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78" documentId="8_{050AFC0B-4AB8-4CA8-82E3-C6EC7D3D2882}" xr6:coauthVersionLast="47" xr6:coauthVersionMax="47" xr10:uidLastSave="{AB5A2148-9119-4C91-B2F3-24A173A3514A}"/>
  <bookViews>
    <workbookView xWindow="-120" yWindow="-120" windowWidth="29040" windowHeight="15840" activeTab="1"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app'!$A$1:$BE$3462</definedName>
    <definedName name="ExternalData_1" localSheetId="2" hidden="1">'Real Time'!$A$1:$G$8081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H1517" i="4" s="1"/>
  <c r="BF1518" i="4"/>
  <c r="BF1519" i="4"/>
  <c r="BF1520" i="4"/>
  <c r="BF1521" i="4"/>
  <c r="BH1521" i="4" s="1"/>
  <c r="BF1522" i="4"/>
  <c r="BF1523" i="4"/>
  <c r="BF1524" i="4"/>
  <c r="BF1525" i="4"/>
  <c r="BH1525" i="4" s="1"/>
  <c r="BF1526" i="4"/>
  <c r="BF1527" i="4"/>
  <c r="BF1528" i="4"/>
  <c r="BF1529" i="4"/>
  <c r="BH1529" i="4" s="1"/>
  <c r="BF1530" i="4"/>
  <c r="BF1531" i="4"/>
  <c r="BF1532" i="4"/>
  <c r="BF1533" i="4"/>
  <c r="BF1534" i="4"/>
  <c r="BF1535" i="4"/>
  <c r="BF1536" i="4"/>
  <c r="BF1537" i="4"/>
  <c r="BH1537" i="4" s="1"/>
  <c r="BF1538" i="4"/>
  <c r="BF1539" i="4"/>
  <c r="BF1540" i="4"/>
  <c r="BF1541" i="4"/>
  <c r="BH1541" i="4" s="1"/>
  <c r="BF1542" i="4"/>
  <c r="BF1543" i="4"/>
  <c r="BF1544" i="4"/>
  <c r="BF1545" i="4"/>
  <c r="BF1546" i="4"/>
  <c r="BF1547" i="4"/>
  <c r="BF1548" i="4"/>
  <c r="BF1549" i="4"/>
  <c r="BH1549" i="4" s="1"/>
  <c r="BF1550" i="4"/>
  <c r="BF1551" i="4"/>
  <c r="BF1552" i="4"/>
  <c r="BF1553" i="4"/>
  <c r="BH1553" i="4" s="1"/>
  <c r="BF1554" i="4"/>
  <c r="BF1555" i="4"/>
  <c r="BF1556" i="4"/>
  <c r="BF1557" i="4"/>
  <c r="BF1558" i="4"/>
  <c r="BF1559" i="4"/>
  <c r="BF1560" i="4"/>
  <c r="BF1561" i="4"/>
  <c r="BH1561" i="4" s="1"/>
  <c r="BF1562" i="4"/>
  <c r="BF1563" i="4"/>
  <c r="BF1564" i="4"/>
  <c r="BF1565" i="4"/>
  <c r="BH1565" i="4" s="1"/>
  <c r="BF1566" i="4"/>
  <c r="BF1567" i="4"/>
  <c r="BF1568" i="4"/>
  <c r="BF1569" i="4"/>
  <c r="BH1569" i="4" s="1"/>
  <c r="BF1570" i="4"/>
  <c r="BF1571" i="4"/>
  <c r="BF1572" i="4"/>
  <c r="BF1573" i="4"/>
  <c r="BH1573" i="4" s="1"/>
  <c r="BF1574" i="4"/>
  <c r="BF1575" i="4"/>
  <c r="BF1576" i="4"/>
  <c r="BF1577" i="4"/>
  <c r="BH1577" i="4" s="1"/>
  <c r="BF1578" i="4"/>
  <c r="BF1579" i="4"/>
  <c r="BF1580" i="4"/>
  <c r="BF1581" i="4"/>
  <c r="BH1581" i="4" s="1"/>
  <c r="BF1582" i="4"/>
  <c r="BF1583" i="4"/>
  <c r="BF1584" i="4"/>
  <c r="BF1585" i="4"/>
  <c r="BH1585" i="4" s="1"/>
  <c r="BF1586" i="4"/>
  <c r="BF1587" i="4"/>
  <c r="BF1588" i="4"/>
  <c r="BF1589" i="4"/>
  <c r="BH1589" i="4" s="1"/>
  <c r="BF1590" i="4"/>
  <c r="BF1591" i="4"/>
  <c r="BF1592" i="4"/>
  <c r="BF1593" i="4"/>
  <c r="BH1593" i="4" s="1"/>
  <c r="BF1594" i="4"/>
  <c r="BF1595" i="4"/>
  <c r="BF1596" i="4"/>
  <c r="BF1597" i="4"/>
  <c r="BH1597" i="4" s="1"/>
  <c r="BF1598" i="4"/>
  <c r="BF1599" i="4"/>
  <c r="BF1600" i="4"/>
  <c r="BF1601" i="4"/>
  <c r="BH1601" i="4" s="1"/>
  <c r="BF1602" i="4"/>
  <c r="BF1603" i="4"/>
  <c r="BF1604" i="4"/>
  <c r="BF1605" i="4"/>
  <c r="BH1605" i="4" s="1"/>
  <c r="BF1606" i="4"/>
  <c r="BF1607" i="4"/>
  <c r="BF1608" i="4"/>
  <c r="BF1609" i="4"/>
  <c r="BH1609" i="4" s="1"/>
  <c r="BF1610" i="4"/>
  <c r="BF1611" i="4"/>
  <c r="BF1612" i="4"/>
  <c r="BF1613" i="4"/>
  <c r="BH1613" i="4" s="1"/>
  <c r="BF1614" i="4"/>
  <c r="BF1615" i="4"/>
  <c r="BF1616" i="4"/>
  <c r="BF1617" i="4"/>
  <c r="BH1617" i="4" s="1"/>
  <c r="BF1618" i="4"/>
  <c r="BF1619" i="4"/>
  <c r="BF1620" i="4"/>
  <c r="BF1621" i="4"/>
  <c r="BH1621" i="4" s="1"/>
  <c r="BF1622" i="4"/>
  <c r="BF1623" i="4"/>
  <c r="BF1624" i="4"/>
  <c r="BF1625" i="4"/>
  <c r="BH1625" i="4" s="1"/>
  <c r="BF1626" i="4"/>
  <c r="BF1627" i="4"/>
  <c r="BF1628" i="4"/>
  <c r="BF1629" i="4"/>
  <c r="BH1629" i="4" s="1"/>
  <c r="BF1630" i="4"/>
  <c r="BF1631" i="4"/>
  <c r="BF1632" i="4"/>
  <c r="BF1633" i="4"/>
  <c r="BH1633" i="4" s="1"/>
  <c r="BF1634" i="4"/>
  <c r="BF1635" i="4"/>
  <c r="BF1636" i="4"/>
  <c r="BF1637" i="4"/>
  <c r="BH1637" i="4" s="1"/>
  <c r="BF1638" i="4"/>
  <c r="BF1639" i="4"/>
  <c r="BF1640" i="4"/>
  <c r="BF1641" i="4"/>
  <c r="BH1641" i="4" s="1"/>
  <c r="BF1642" i="4"/>
  <c r="BF1643" i="4"/>
  <c r="BF1644" i="4"/>
  <c r="BF1645" i="4"/>
  <c r="BH1645" i="4" s="1"/>
  <c r="BF1646" i="4"/>
  <c r="BF1647" i="4"/>
  <c r="BF1648" i="4"/>
  <c r="BF1649" i="4"/>
  <c r="BH1649" i="4" s="1"/>
  <c r="BF1650" i="4"/>
  <c r="BF1651" i="4"/>
  <c r="BF1652" i="4"/>
  <c r="BF1653" i="4"/>
  <c r="BH1653" i="4" s="1"/>
  <c r="BF1654" i="4"/>
  <c r="BF1655" i="4"/>
  <c r="BF1656" i="4"/>
  <c r="BF1657" i="4"/>
  <c r="BH1657" i="4" s="1"/>
  <c r="BF1658" i="4"/>
  <c r="BF1659" i="4"/>
  <c r="BF1660" i="4"/>
  <c r="BF1661" i="4"/>
  <c r="BH1661" i="4" s="1"/>
  <c r="BF1662" i="4"/>
  <c r="BF1663" i="4"/>
  <c r="BF1664" i="4"/>
  <c r="BF1665" i="4"/>
  <c r="BH1665" i="4" s="1"/>
  <c r="BF1666" i="4"/>
  <c r="BF1667" i="4"/>
  <c r="BF1668" i="4"/>
  <c r="BF1669" i="4"/>
  <c r="BH1669" i="4" s="1"/>
  <c r="BF1670" i="4"/>
  <c r="BF1671" i="4"/>
  <c r="BF1672" i="4"/>
  <c r="BF1673" i="4"/>
  <c r="BH1673" i="4" s="1"/>
  <c r="BF1674" i="4"/>
  <c r="BF1675" i="4"/>
  <c r="BF1676" i="4"/>
  <c r="BF1677" i="4"/>
  <c r="BH1677" i="4" s="1"/>
  <c r="BF1678" i="4"/>
  <c r="BF1679" i="4"/>
  <c r="BF1680" i="4"/>
  <c r="BF1681" i="4"/>
  <c r="BH1681" i="4" s="1"/>
  <c r="BF1682" i="4"/>
  <c r="BF1683" i="4"/>
  <c r="BF1684" i="4"/>
  <c r="BF1685" i="4"/>
  <c r="BH1685" i="4" s="1"/>
  <c r="BF1686" i="4"/>
  <c r="BF1687" i="4"/>
  <c r="BF1688" i="4"/>
  <c r="BF1689" i="4"/>
  <c r="BH1689" i="4" s="1"/>
  <c r="BF1690" i="4"/>
  <c r="BF1691" i="4"/>
  <c r="BF1692" i="4"/>
  <c r="BF1693" i="4"/>
  <c r="BH1693" i="4" s="1"/>
  <c r="BF1694" i="4"/>
  <c r="BF1695" i="4"/>
  <c r="BF1696" i="4"/>
  <c r="BF1697" i="4"/>
  <c r="BH1697" i="4" s="1"/>
  <c r="BF1698" i="4"/>
  <c r="BF1699" i="4"/>
  <c r="BF1700" i="4"/>
  <c r="BF1701" i="4"/>
  <c r="BH1701" i="4" s="1"/>
  <c r="BF1702" i="4"/>
  <c r="BF1703" i="4"/>
  <c r="BF1704" i="4"/>
  <c r="BF1705" i="4"/>
  <c r="BH1705" i="4" s="1"/>
  <c r="BF1706" i="4"/>
  <c r="BF1707" i="4"/>
  <c r="BF1708" i="4"/>
  <c r="BF1709" i="4"/>
  <c r="BH1709" i="4" s="1"/>
  <c r="BF1710" i="4"/>
  <c r="BF1711" i="4"/>
  <c r="BF1712" i="4"/>
  <c r="BF1713" i="4"/>
  <c r="BH1713" i="4" s="1"/>
  <c r="BF1714" i="4"/>
  <c r="BF1715" i="4"/>
  <c r="BF1716" i="4"/>
  <c r="BF1717" i="4"/>
  <c r="BH1717" i="4" s="1"/>
  <c r="BF1718" i="4"/>
  <c r="BF1719" i="4"/>
  <c r="BF1720" i="4"/>
  <c r="BF1721" i="4"/>
  <c r="BH1721" i="4" s="1"/>
  <c r="BF1722" i="4"/>
  <c r="BF1723" i="4"/>
  <c r="BF1724" i="4"/>
  <c r="BF1725" i="4"/>
  <c r="BH1725" i="4" s="1"/>
  <c r="BF1726" i="4"/>
  <c r="BF1727" i="4"/>
  <c r="BF1728" i="4"/>
  <c r="BF1729" i="4"/>
  <c r="BH1729" i="4" s="1"/>
  <c r="BF1730" i="4"/>
  <c r="BF1731" i="4"/>
  <c r="BF1732" i="4"/>
  <c r="BF1733" i="4"/>
  <c r="BH1733" i="4" s="1"/>
  <c r="BF1734" i="4"/>
  <c r="BF1735" i="4"/>
  <c r="BF1736" i="4"/>
  <c r="BF1737" i="4"/>
  <c r="BH1737" i="4" s="1"/>
  <c r="BF1738" i="4"/>
  <c r="BF1739" i="4"/>
  <c r="BF1740" i="4"/>
  <c r="BF1741" i="4"/>
  <c r="BH1741" i="4" s="1"/>
  <c r="BF1742" i="4"/>
  <c r="BF1743" i="4"/>
  <c r="BF1744" i="4"/>
  <c r="BF1745" i="4"/>
  <c r="BH1745" i="4" s="1"/>
  <c r="BF1746" i="4"/>
  <c r="BF1747" i="4"/>
  <c r="BF1748" i="4"/>
  <c r="BF1749" i="4"/>
  <c r="BH1749" i="4" s="1"/>
  <c r="BF1750" i="4"/>
  <c r="BF1751" i="4"/>
  <c r="BF1752" i="4"/>
  <c r="BF1753" i="4"/>
  <c r="BH1753" i="4" s="1"/>
  <c r="BF1754" i="4"/>
  <c r="BF1755" i="4"/>
  <c r="BF1756" i="4"/>
  <c r="BF1757" i="4"/>
  <c r="BH1757" i="4" s="1"/>
  <c r="BF1758" i="4"/>
  <c r="BF1759" i="4"/>
  <c r="BF1760" i="4"/>
  <c r="BF1761" i="4"/>
  <c r="BH1761" i="4" s="1"/>
  <c r="BF1762" i="4"/>
  <c r="BF1763" i="4"/>
  <c r="BF1764" i="4"/>
  <c r="BF1765" i="4"/>
  <c r="BH1765" i="4" s="1"/>
  <c r="BF1766" i="4"/>
  <c r="BF1767" i="4"/>
  <c r="BF1768" i="4"/>
  <c r="BF1769" i="4"/>
  <c r="BH1769" i="4" s="1"/>
  <c r="BF1770" i="4"/>
  <c r="BF1771" i="4"/>
  <c r="BF1772" i="4"/>
  <c r="BF1773" i="4"/>
  <c r="BH1773" i="4" s="1"/>
  <c r="BF1774" i="4"/>
  <c r="BF1775" i="4"/>
  <c r="BF1776" i="4"/>
  <c r="BF1777" i="4"/>
  <c r="BH1777" i="4" s="1"/>
  <c r="BF1778" i="4"/>
  <c r="BF1779" i="4"/>
  <c r="BF1780" i="4"/>
  <c r="BF1781" i="4"/>
  <c r="BH1781" i="4" s="1"/>
  <c r="BF1782" i="4"/>
  <c r="BF1783" i="4"/>
  <c r="BF1784" i="4"/>
  <c r="BF1785" i="4"/>
  <c r="BH1785" i="4" s="1"/>
  <c r="BF1786" i="4"/>
  <c r="BF1787" i="4"/>
  <c r="BF1788" i="4"/>
  <c r="BF1789" i="4"/>
  <c r="BH1789" i="4" s="1"/>
  <c r="BF1790" i="4"/>
  <c r="BF1791" i="4"/>
  <c r="BF1792" i="4"/>
  <c r="BF1793" i="4"/>
  <c r="BH1793" i="4" s="1"/>
  <c r="BF1794" i="4"/>
  <c r="BF1795" i="4"/>
  <c r="BF1796" i="4"/>
  <c r="BF1797" i="4"/>
  <c r="BH1797" i="4" s="1"/>
  <c r="BF1798" i="4"/>
  <c r="BF1799" i="4"/>
  <c r="BF1800" i="4"/>
  <c r="BF1801" i="4"/>
  <c r="BF1802" i="4"/>
  <c r="BF1803" i="4"/>
  <c r="BF1804" i="4"/>
  <c r="BF1805" i="4"/>
  <c r="BF1806" i="4"/>
  <c r="BF1807" i="4"/>
  <c r="BF1808" i="4"/>
  <c r="BF1809" i="4"/>
  <c r="BH1809" i="4" s="1"/>
  <c r="BF1810" i="4"/>
  <c r="BF1811" i="4"/>
  <c r="BF1812" i="4"/>
  <c r="BF1813" i="4"/>
  <c r="BF1814" i="4"/>
  <c r="BF1815" i="4"/>
  <c r="BF1816" i="4"/>
  <c r="BF1817" i="4"/>
  <c r="BH1817" i="4" s="1"/>
  <c r="BF1818" i="4"/>
  <c r="BF1819" i="4"/>
  <c r="BF1820" i="4"/>
  <c r="BF1821" i="4"/>
  <c r="BH1821" i="4" s="1"/>
  <c r="BF1822" i="4"/>
  <c r="BF1823" i="4"/>
  <c r="BF1824" i="4"/>
  <c r="BF1825" i="4"/>
  <c r="BH1825" i="4" s="1"/>
  <c r="BF1826" i="4"/>
  <c r="BF1827" i="4"/>
  <c r="BF1828" i="4"/>
  <c r="BF1829" i="4"/>
  <c r="BH1829" i="4" s="1"/>
  <c r="BF1830" i="4"/>
  <c r="BF1831" i="4"/>
  <c r="BF1832" i="4"/>
  <c r="BF1833" i="4"/>
  <c r="BH1833" i="4" s="1"/>
  <c r="BF1834" i="4"/>
  <c r="BF1835" i="4"/>
  <c r="BF1836" i="4"/>
  <c r="BF1837" i="4"/>
  <c r="BH1837" i="4" s="1"/>
  <c r="BF1838" i="4"/>
  <c r="BF1839" i="4"/>
  <c r="BF1840" i="4"/>
  <c r="BF1841" i="4"/>
  <c r="BH1841" i="4" s="1"/>
  <c r="BF1842" i="4"/>
  <c r="BF1843" i="4"/>
  <c r="BF1844" i="4"/>
  <c r="BF1845" i="4"/>
  <c r="BH1845" i="4" s="1"/>
  <c r="BF1846" i="4"/>
  <c r="BF1847" i="4"/>
  <c r="BF1848" i="4"/>
  <c r="BF1849" i="4"/>
  <c r="BH1849" i="4" s="1"/>
  <c r="BF1850" i="4"/>
  <c r="BF1851" i="4"/>
  <c r="BF1852" i="4"/>
  <c r="BF1853" i="4"/>
  <c r="BH1853" i="4" s="1"/>
  <c r="BF1854" i="4"/>
  <c r="BF1855" i="4"/>
  <c r="BF1856" i="4"/>
  <c r="BF1857" i="4"/>
  <c r="BH1857" i="4" s="1"/>
  <c r="BF1858" i="4"/>
  <c r="BF1859" i="4"/>
  <c r="BF1860" i="4"/>
  <c r="BF1861" i="4"/>
  <c r="BH1861" i="4" s="1"/>
  <c r="BF1862" i="4"/>
  <c r="BF1863" i="4"/>
  <c r="BF1864" i="4"/>
  <c r="BF1865" i="4"/>
  <c r="BH1865" i="4" s="1"/>
  <c r="BF1866" i="4"/>
  <c r="BF1867" i="4"/>
  <c r="BF1868" i="4"/>
  <c r="BF1869" i="4"/>
  <c r="BH1869" i="4" s="1"/>
  <c r="BF1870" i="4"/>
  <c r="BF1871" i="4"/>
  <c r="BF1872" i="4"/>
  <c r="BF1873" i="4"/>
  <c r="BH1873" i="4" s="1"/>
  <c r="BF1874" i="4"/>
  <c r="BF1875" i="4"/>
  <c r="BF1876" i="4"/>
  <c r="BF1877" i="4"/>
  <c r="BH1877" i="4" s="1"/>
  <c r="BF1878" i="4"/>
  <c r="BF1879" i="4"/>
  <c r="BF1880" i="4"/>
  <c r="BF1881" i="4"/>
  <c r="BH1881" i="4" s="1"/>
  <c r="BF1882" i="4"/>
  <c r="BF1883" i="4"/>
  <c r="BF1884" i="4"/>
  <c r="BF1885" i="4"/>
  <c r="BH1885" i="4" s="1"/>
  <c r="BF1886" i="4"/>
  <c r="BF1887" i="4"/>
  <c r="BF1888" i="4"/>
  <c r="BF1889" i="4"/>
  <c r="BH1889" i="4" s="1"/>
  <c r="BF1890" i="4"/>
  <c r="BF1891" i="4"/>
  <c r="BF1892" i="4"/>
  <c r="BF1893" i="4"/>
  <c r="BH1893" i="4" s="1"/>
  <c r="BF1894" i="4"/>
  <c r="BF1895" i="4"/>
  <c r="BF1896" i="4"/>
  <c r="BF1897" i="4"/>
  <c r="BH1897" i="4" s="1"/>
  <c r="BF1898" i="4"/>
  <c r="BF1899" i="4"/>
  <c r="BF1900" i="4"/>
  <c r="BF1901" i="4"/>
  <c r="BH1901" i="4" s="1"/>
  <c r="BF1902" i="4"/>
  <c r="BF1903" i="4"/>
  <c r="BF1904" i="4"/>
  <c r="BF1905" i="4"/>
  <c r="BH1905" i="4" s="1"/>
  <c r="BF1906" i="4"/>
  <c r="BF1907" i="4"/>
  <c r="BF1908" i="4"/>
  <c r="BF1909" i="4"/>
  <c r="BH1909" i="4" s="1"/>
  <c r="BF1910" i="4"/>
  <c r="BF1911" i="4"/>
  <c r="BF1912" i="4"/>
  <c r="BF1913" i="4"/>
  <c r="BH1913" i="4" s="1"/>
  <c r="BF1914" i="4"/>
  <c r="BF1915" i="4"/>
  <c r="BF1916" i="4"/>
  <c r="BF1917" i="4"/>
  <c r="BH1917" i="4" s="1"/>
  <c r="BF1918" i="4"/>
  <c r="BF1919" i="4"/>
  <c r="BF1920" i="4"/>
  <c r="BF1921" i="4"/>
  <c r="BH1921" i="4" s="1"/>
  <c r="BF1922" i="4"/>
  <c r="BF1923" i="4"/>
  <c r="BF1924" i="4"/>
  <c r="BF1925" i="4"/>
  <c r="BH1925" i="4" s="1"/>
  <c r="BF1926" i="4"/>
  <c r="BF1927" i="4"/>
  <c r="BF1928" i="4"/>
  <c r="BF1929" i="4"/>
  <c r="BH1929" i="4" s="1"/>
  <c r="BF1930" i="4"/>
  <c r="BF1931" i="4"/>
  <c r="BF1932" i="4"/>
  <c r="BF1933" i="4"/>
  <c r="BH1933" i="4" s="1"/>
  <c r="BF1934" i="4"/>
  <c r="BF1935" i="4"/>
  <c r="BF1936" i="4"/>
  <c r="BF1937" i="4"/>
  <c r="BH1937" i="4" s="1"/>
  <c r="BF1938" i="4"/>
  <c r="BF1939" i="4"/>
  <c r="BF1940" i="4"/>
  <c r="BF1941" i="4"/>
  <c r="BH1941" i="4" s="1"/>
  <c r="BF1942" i="4"/>
  <c r="BF1943" i="4"/>
  <c r="BF1944" i="4"/>
  <c r="BF1945" i="4"/>
  <c r="BH1945" i="4" s="1"/>
  <c r="BF1946" i="4"/>
  <c r="BF1947" i="4"/>
  <c r="BF1948" i="4"/>
  <c r="BF1949" i="4"/>
  <c r="BH1949" i="4" s="1"/>
  <c r="BF1950" i="4"/>
  <c r="BF1951" i="4"/>
  <c r="BF1952" i="4"/>
  <c r="BF1953" i="4"/>
  <c r="BH1953" i="4" s="1"/>
  <c r="BF1954" i="4"/>
  <c r="BF1955" i="4"/>
  <c r="BF1956" i="4"/>
  <c r="BF1957" i="4"/>
  <c r="BH1957" i="4" s="1"/>
  <c r="BF1958" i="4"/>
  <c r="BF1959" i="4"/>
  <c r="BF1960" i="4"/>
  <c r="BF1961" i="4"/>
  <c r="BH1961" i="4" s="1"/>
  <c r="BF1962" i="4"/>
  <c r="BF1963" i="4"/>
  <c r="BF1964" i="4"/>
  <c r="BF1965" i="4"/>
  <c r="BH1965" i="4" s="1"/>
  <c r="BF1966" i="4"/>
  <c r="BF1967" i="4"/>
  <c r="BF1968" i="4"/>
  <c r="BF1969" i="4"/>
  <c r="BH1969" i="4" s="1"/>
  <c r="BF1970" i="4"/>
  <c r="BF1971" i="4"/>
  <c r="BF1972" i="4"/>
  <c r="BF1973" i="4"/>
  <c r="BH1973" i="4" s="1"/>
  <c r="BF1974" i="4"/>
  <c r="BF1975" i="4"/>
  <c r="BF1976" i="4"/>
  <c r="BF1977" i="4"/>
  <c r="BH1977" i="4" s="1"/>
  <c r="BF1978" i="4"/>
  <c r="BF1979" i="4"/>
  <c r="BF1980" i="4"/>
  <c r="BF1981" i="4"/>
  <c r="BH1981" i="4" s="1"/>
  <c r="BF1982" i="4"/>
  <c r="BF1983" i="4"/>
  <c r="BF1984" i="4"/>
  <c r="BF1985" i="4"/>
  <c r="BH1985" i="4" s="1"/>
  <c r="BF1986" i="4"/>
  <c r="BF1987" i="4"/>
  <c r="BF1988" i="4"/>
  <c r="BF1989" i="4"/>
  <c r="BH1989" i="4" s="1"/>
  <c r="BF1990" i="4"/>
  <c r="BF1991" i="4"/>
  <c r="BF1992" i="4"/>
  <c r="BF1993" i="4"/>
  <c r="BH1993" i="4" s="1"/>
  <c r="BF1994" i="4"/>
  <c r="BF1995" i="4"/>
  <c r="BF1996" i="4"/>
  <c r="BF1997" i="4"/>
  <c r="BH1997" i="4" s="1"/>
  <c r="BF1998" i="4"/>
  <c r="BF1999" i="4"/>
  <c r="BF2000" i="4"/>
  <c r="BF2001" i="4"/>
  <c r="BH2001" i="4" s="1"/>
  <c r="BF2002" i="4"/>
  <c r="BF2003" i="4"/>
  <c r="BF2004" i="4"/>
  <c r="BF2005" i="4"/>
  <c r="BH2005" i="4" s="1"/>
  <c r="BF2006" i="4"/>
  <c r="BF2007" i="4"/>
  <c r="BF2008" i="4"/>
  <c r="BF2009" i="4"/>
  <c r="BH2009" i="4" s="1"/>
  <c r="BF2010" i="4"/>
  <c r="BF2011" i="4"/>
  <c r="BF2012" i="4"/>
  <c r="BF2013" i="4"/>
  <c r="BH2013" i="4" s="1"/>
  <c r="BF2014" i="4"/>
  <c r="BF2015" i="4"/>
  <c r="BF2016" i="4"/>
  <c r="BF2017" i="4"/>
  <c r="BH2017" i="4" s="1"/>
  <c r="BF2018" i="4"/>
  <c r="BF2019" i="4"/>
  <c r="BF2020" i="4"/>
  <c r="BF2021" i="4"/>
  <c r="BH2021" i="4" s="1"/>
  <c r="BF2022" i="4"/>
  <c r="BF2023" i="4"/>
  <c r="BF2024" i="4"/>
  <c r="BF2025" i="4"/>
  <c r="BH2025" i="4" s="1"/>
  <c r="BF2026" i="4"/>
  <c r="BF2027" i="4"/>
  <c r="BF2028" i="4"/>
  <c r="BF2029" i="4"/>
  <c r="BH2029" i="4" s="1"/>
  <c r="BF2030" i="4"/>
  <c r="BF2031" i="4"/>
  <c r="BF2032" i="4"/>
  <c r="BF2033" i="4"/>
  <c r="BH2033" i="4" s="1"/>
  <c r="BF2034" i="4"/>
  <c r="BF2035" i="4"/>
  <c r="BF2036" i="4"/>
  <c r="BF2037" i="4"/>
  <c r="BH2037" i="4" s="1"/>
  <c r="BF2038" i="4"/>
  <c r="BF2039" i="4"/>
  <c r="BF2040" i="4"/>
  <c r="BF2041" i="4"/>
  <c r="BF2042" i="4"/>
  <c r="BF2043" i="4"/>
  <c r="BF2044" i="4"/>
  <c r="BF2045" i="4"/>
  <c r="BH2045" i="4" s="1"/>
  <c r="BF2046" i="4"/>
  <c r="BF2047" i="4"/>
  <c r="BF2048" i="4"/>
  <c r="BF2049" i="4"/>
  <c r="BH2049" i="4" s="1"/>
  <c r="BF2050" i="4"/>
  <c r="BF2051" i="4"/>
  <c r="BF2052" i="4"/>
  <c r="BF2053" i="4"/>
  <c r="BH2053" i="4" s="1"/>
  <c r="BF2054" i="4"/>
  <c r="BF2055" i="4"/>
  <c r="BF2056" i="4"/>
  <c r="BH2056" i="4" s="1"/>
  <c r="BF2057" i="4"/>
  <c r="BH2057" i="4" s="1"/>
  <c r="BF2058" i="4"/>
  <c r="BF2059" i="4"/>
  <c r="BF2060" i="4"/>
  <c r="BF2061" i="4"/>
  <c r="BF2062" i="4"/>
  <c r="BF2063" i="4"/>
  <c r="BF2064" i="4"/>
  <c r="BH2064" i="4" s="1"/>
  <c r="BF2065" i="4"/>
  <c r="BH2065" i="4" s="1"/>
  <c r="BF2066" i="4"/>
  <c r="BF2067" i="4"/>
  <c r="BF2068" i="4"/>
  <c r="BH2068" i="4" s="1"/>
  <c r="BF2069" i="4"/>
  <c r="BH2069" i="4" s="1"/>
  <c r="BF2070" i="4"/>
  <c r="BF2071" i="4"/>
  <c r="BF2072" i="4"/>
  <c r="BF2073" i="4"/>
  <c r="BH2073" i="4" s="1"/>
  <c r="BF2074" i="4"/>
  <c r="BF2075" i="4"/>
  <c r="BF2076" i="4"/>
  <c r="BH2076" i="4" s="1"/>
  <c r="BF2077" i="4"/>
  <c r="BH2077" i="4" s="1"/>
  <c r="BF2078" i="4"/>
  <c r="BF2079" i="4"/>
  <c r="BF2080" i="4"/>
  <c r="BF2081" i="4"/>
  <c r="BF2082" i="4"/>
  <c r="BF2083" i="4"/>
  <c r="BF2084" i="4"/>
  <c r="BH2084" i="4" s="1"/>
  <c r="BF2085" i="4"/>
  <c r="BH2085" i="4" s="1"/>
  <c r="BF2086" i="4"/>
  <c r="BF2087" i="4"/>
  <c r="BF2088" i="4"/>
  <c r="BH2088" i="4" s="1"/>
  <c r="BF2089" i="4"/>
  <c r="BH2089" i="4" s="1"/>
  <c r="BF2090" i="4"/>
  <c r="BF2091" i="4"/>
  <c r="BF2092" i="4"/>
  <c r="BH2092" i="4" s="1"/>
  <c r="BF2093" i="4"/>
  <c r="BH2093" i="4" s="1"/>
  <c r="BF2094" i="4"/>
  <c r="BF2095" i="4"/>
  <c r="BF2096" i="4"/>
  <c r="BH2096" i="4" s="1"/>
  <c r="BF2097" i="4"/>
  <c r="BH2097" i="4" s="1"/>
  <c r="BF2098" i="4"/>
  <c r="BF2099" i="4"/>
  <c r="BF2100" i="4"/>
  <c r="BF2101" i="4"/>
  <c r="BF2102" i="4"/>
  <c r="BF2103" i="4"/>
  <c r="BF2104" i="4"/>
  <c r="BH2104" i="4" s="1"/>
  <c r="BF2105" i="4"/>
  <c r="BH2105" i="4" s="1"/>
  <c r="BF2106" i="4"/>
  <c r="BF2107" i="4"/>
  <c r="BF2108" i="4"/>
  <c r="BF2109" i="4"/>
  <c r="BH2109" i="4" s="1"/>
  <c r="BF2110" i="4"/>
  <c r="BF2111" i="4"/>
  <c r="BF2112" i="4"/>
  <c r="BH2112" i="4" s="1"/>
  <c r="BF2113" i="4"/>
  <c r="BH2113" i="4" s="1"/>
  <c r="BF2114" i="4"/>
  <c r="BF2115" i="4"/>
  <c r="BF2116" i="4"/>
  <c r="BF2117" i="4"/>
  <c r="BH2117" i="4" s="1"/>
  <c r="BF2118" i="4"/>
  <c r="BF2119" i="4"/>
  <c r="BF2120" i="4"/>
  <c r="BH2120" i="4" s="1"/>
  <c r="BF2121" i="4"/>
  <c r="BH2121" i="4" s="1"/>
  <c r="BF2122" i="4"/>
  <c r="BF2123" i="4"/>
  <c r="BF2124" i="4"/>
  <c r="BH2124" i="4" s="1"/>
  <c r="BF2125" i="4"/>
  <c r="BH2125" i="4" s="1"/>
  <c r="BF2126" i="4"/>
  <c r="BF2127" i="4"/>
  <c r="BF2128" i="4"/>
  <c r="BF2129" i="4"/>
  <c r="BH2129" i="4" s="1"/>
  <c r="BF2130" i="4"/>
  <c r="BF2131" i="4"/>
  <c r="BF2132" i="4"/>
  <c r="BF2133" i="4"/>
  <c r="BF2134" i="4"/>
  <c r="BF2135" i="4"/>
  <c r="BF2136" i="4"/>
  <c r="BH2136" i="4" s="1"/>
  <c r="BF2137" i="4"/>
  <c r="BH2137" i="4" s="1"/>
  <c r="BF2138" i="4"/>
  <c r="BF2139" i="4"/>
  <c r="BF2140" i="4"/>
  <c r="BH2140" i="4" s="1"/>
  <c r="BF2141" i="4"/>
  <c r="BH2141" i="4" s="1"/>
  <c r="BF2142" i="4"/>
  <c r="BF2143" i="4"/>
  <c r="BF2144" i="4"/>
  <c r="BH2144" i="4" s="1"/>
  <c r="BF2145" i="4"/>
  <c r="BH2145" i="4" s="1"/>
  <c r="BF2146" i="4"/>
  <c r="BF2147" i="4"/>
  <c r="BF2148" i="4"/>
  <c r="BH2148" i="4" s="1"/>
  <c r="BF2149" i="4"/>
  <c r="BH2149" i="4" s="1"/>
  <c r="BF2150" i="4"/>
  <c r="BF2151" i="4"/>
  <c r="BF2152" i="4"/>
  <c r="BF2153" i="4"/>
  <c r="BF2154" i="4"/>
  <c r="BF2155" i="4"/>
  <c r="BF2156" i="4"/>
  <c r="BH2156" i="4" s="1"/>
  <c r="BF2157" i="4"/>
  <c r="BH2157" i="4" s="1"/>
  <c r="BF2158" i="4"/>
  <c r="BF2159" i="4"/>
  <c r="BF2160" i="4"/>
  <c r="BF2161" i="4"/>
  <c r="BH2161" i="4" s="1"/>
  <c r="BF2162" i="4"/>
  <c r="BF2163" i="4"/>
  <c r="BF2164" i="4"/>
  <c r="BH2164" i="4" s="1"/>
  <c r="BF2165" i="4"/>
  <c r="BH2165" i="4" s="1"/>
  <c r="BF2166" i="4"/>
  <c r="BF2167" i="4"/>
  <c r="BF2168" i="4"/>
  <c r="BH2168" i="4" s="1"/>
  <c r="BF2169" i="4"/>
  <c r="BH2169" i="4" s="1"/>
  <c r="BF2170" i="4"/>
  <c r="BF2171" i="4"/>
  <c r="BF2172" i="4"/>
  <c r="BF2173" i="4"/>
  <c r="BH2173" i="4" s="1"/>
  <c r="BF2174" i="4"/>
  <c r="BF2175" i="4"/>
  <c r="BF2176" i="4"/>
  <c r="BF2177" i="4"/>
  <c r="BH2177" i="4" s="1"/>
  <c r="BF2178" i="4"/>
  <c r="BF2179" i="4"/>
  <c r="BF2180" i="4"/>
  <c r="BH2180" i="4" s="1"/>
  <c r="BF2181" i="4"/>
  <c r="BH2181" i="4" s="1"/>
  <c r="BF2182" i="4"/>
  <c r="BF2183" i="4"/>
  <c r="BF2184" i="4"/>
  <c r="BF2185" i="4"/>
  <c r="BF2186" i="4"/>
  <c r="BF2187" i="4"/>
  <c r="BF2188" i="4"/>
  <c r="BH2188" i="4" s="1"/>
  <c r="BF2189" i="4"/>
  <c r="BH2189" i="4" s="1"/>
  <c r="BF2190" i="4"/>
  <c r="BF2191" i="4"/>
  <c r="BF2192" i="4"/>
  <c r="BH2192" i="4" s="1"/>
  <c r="BF2193" i="4"/>
  <c r="BH2193" i="4" s="1"/>
  <c r="BF2194" i="4"/>
  <c r="BF2195" i="4"/>
  <c r="BF2196" i="4"/>
  <c r="BH2196" i="4" s="1"/>
  <c r="BF2197" i="4"/>
  <c r="BH2197" i="4" s="1"/>
  <c r="BF2198" i="4"/>
  <c r="BF2199" i="4"/>
  <c r="BF2200" i="4"/>
  <c r="BH2200" i="4" s="1"/>
  <c r="BF2201" i="4"/>
  <c r="BH2201" i="4" s="1"/>
  <c r="BF2202" i="4"/>
  <c r="BF2203" i="4"/>
  <c r="BF2204" i="4"/>
  <c r="BF2205" i="4"/>
  <c r="BH2205" i="4" s="1"/>
  <c r="BF2206" i="4"/>
  <c r="BF2207" i="4"/>
  <c r="BF2208" i="4"/>
  <c r="BH2208" i="4" s="1"/>
  <c r="BF2209" i="4"/>
  <c r="BH2209" i="4" s="1"/>
  <c r="BF2210" i="4"/>
  <c r="BF2211" i="4"/>
  <c r="BF2212" i="4"/>
  <c r="BF2213" i="4"/>
  <c r="BH2213" i="4" s="1"/>
  <c r="BF2214" i="4"/>
  <c r="BF2215" i="4"/>
  <c r="BF2216" i="4"/>
  <c r="BF2217" i="4"/>
  <c r="BH2217" i="4" s="1"/>
  <c r="BF2218" i="4"/>
  <c r="BF2219" i="4"/>
  <c r="BF2220" i="4"/>
  <c r="BF2221" i="4"/>
  <c r="BH2221" i="4" s="1"/>
  <c r="BF2222" i="4"/>
  <c r="BF2223" i="4"/>
  <c r="BF2224" i="4"/>
  <c r="BH2224" i="4" s="1"/>
  <c r="BF2225" i="4"/>
  <c r="BH2225" i="4" s="1"/>
  <c r="BF2226" i="4"/>
  <c r="BF2227" i="4"/>
  <c r="BF2228" i="4"/>
  <c r="BF2229" i="4"/>
  <c r="BH2229" i="4" s="1"/>
  <c r="BF2230" i="4"/>
  <c r="BF2231" i="4"/>
  <c r="BF2232" i="4"/>
  <c r="BF2233" i="4"/>
  <c r="BH2233" i="4" s="1"/>
  <c r="BF2234" i="4"/>
  <c r="BF2235" i="4"/>
  <c r="BF2236" i="4"/>
  <c r="BF2237" i="4"/>
  <c r="BH2237" i="4" s="1"/>
  <c r="BF2238" i="4"/>
  <c r="BF2239" i="4"/>
  <c r="BF2240" i="4"/>
  <c r="BF2241" i="4"/>
  <c r="BH2241" i="4" s="1"/>
  <c r="BF2242" i="4"/>
  <c r="BF2243" i="4"/>
  <c r="BF2244" i="4"/>
  <c r="BF2245" i="4"/>
  <c r="BF2246" i="4"/>
  <c r="BF2247" i="4"/>
  <c r="BF2248" i="4"/>
  <c r="BF2249" i="4"/>
  <c r="BH2249" i="4" s="1"/>
  <c r="BF2250" i="4"/>
  <c r="BF2251" i="4"/>
  <c r="BF2252" i="4"/>
  <c r="BF2253" i="4"/>
  <c r="BH2253" i="4" s="1"/>
  <c r="BF2254" i="4"/>
  <c r="BF2255" i="4"/>
  <c r="BF2256" i="4"/>
  <c r="BF2257" i="4"/>
  <c r="BF2258" i="4"/>
  <c r="BF2259" i="4"/>
  <c r="BF2260" i="4"/>
  <c r="BF2261" i="4"/>
  <c r="BH2261" i="4" s="1"/>
  <c r="BF2262" i="4"/>
  <c r="BF2263" i="4"/>
  <c r="BH2263" i="4" s="1"/>
  <c r="BF2264" i="4"/>
  <c r="BF2265" i="4"/>
  <c r="BH2265" i="4" s="1"/>
  <c r="BF2266" i="4"/>
  <c r="BF2267" i="4"/>
  <c r="BF2268" i="4"/>
  <c r="BF2269" i="4"/>
  <c r="BH2269" i="4" s="1"/>
  <c r="BF2270" i="4"/>
  <c r="BF2271" i="4"/>
  <c r="BF2272" i="4"/>
  <c r="BF2273" i="4"/>
  <c r="BH2273" i="4" s="1"/>
  <c r="BF2274" i="4"/>
  <c r="BF2275" i="4"/>
  <c r="BF2276" i="4"/>
  <c r="BF2277" i="4"/>
  <c r="BH2277" i="4" s="1"/>
  <c r="BF2278" i="4"/>
  <c r="BF2279" i="4"/>
  <c r="BF2280" i="4"/>
  <c r="BF2281" i="4"/>
  <c r="BH2281" i="4" s="1"/>
  <c r="BF2282" i="4"/>
  <c r="BF2283" i="4"/>
  <c r="BF2284" i="4"/>
  <c r="BF2285" i="4"/>
  <c r="BF2286" i="4"/>
  <c r="BF2287" i="4"/>
  <c r="BF2288" i="4"/>
  <c r="BH2288" i="4" s="1"/>
  <c r="BF2289" i="4"/>
  <c r="BH2289" i="4" s="1"/>
  <c r="BF2290" i="4"/>
  <c r="BF2291" i="4"/>
  <c r="BF2292" i="4"/>
  <c r="BF2293" i="4"/>
  <c r="BH2293" i="4" s="1"/>
  <c r="BF2294" i="4"/>
  <c r="BF2295" i="4"/>
  <c r="BF2296" i="4"/>
  <c r="BH2296" i="4" s="1"/>
  <c r="BF2297" i="4"/>
  <c r="BH2297" i="4" s="1"/>
  <c r="BF2298" i="4"/>
  <c r="BF2299" i="4"/>
  <c r="BF2300" i="4"/>
  <c r="BH2300" i="4" s="1"/>
  <c r="BF2301" i="4"/>
  <c r="BH2301" i="4" s="1"/>
  <c r="BF2302" i="4"/>
  <c r="BF2303" i="4"/>
  <c r="BF2304" i="4"/>
  <c r="BF2305" i="4"/>
  <c r="BH2305" i="4" s="1"/>
  <c r="BF2306" i="4"/>
  <c r="BF2307" i="4"/>
  <c r="BF2308" i="4"/>
  <c r="BH2308" i="4" s="1"/>
  <c r="BF2309" i="4"/>
  <c r="BH2309" i="4" s="1"/>
  <c r="BF2310" i="4"/>
  <c r="BF2311" i="4"/>
  <c r="BF2312" i="4"/>
  <c r="BH2312" i="4" s="1"/>
  <c r="BF2313" i="4"/>
  <c r="BH2313" i="4" s="1"/>
  <c r="BF2314" i="4"/>
  <c r="BF2315" i="4"/>
  <c r="BF2316" i="4"/>
  <c r="BH2316" i="4" s="1"/>
  <c r="BF2317" i="4"/>
  <c r="BF2318" i="4"/>
  <c r="BF2319" i="4"/>
  <c r="BF2320" i="4"/>
  <c r="BH2320" i="4" s="1"/>
  <c r="BF2321" i="4"/>
  <c r="BH2321" i="4" s="1"/>
  <c r="BF2322" i="4"/>
  <c r="BF2323" i="4"/>
  <c r="BF2324" i="4"/>
  <c r="BF2325" i="4"/>
  <c r="BH2325" i="4" s="1"/>
  <c r="BF2326" i="4"/>
  <c r="BF2327" i="4"/>
  <c r="BF2328" i="4"/>
  <c r="BF2329" i="4"/>
  <c r="BH2329" i="4" s="1"/>
  <c r="BF2330" i="4"/>
  <c r="BF2331" i="4"/>
  <c r="BF2332" i="4"/>
  <c r="BF2333" i="4"/>
  <c r="BH2333" i="4" s="1"/>
  <c r="BF2334" i="4"/>
  <c r="BF2335" i="4"/>
  <c r="BF2336" i="4"/>
  <c r="BF2337" i="4"/>
  <c r="BH2337" i="4" s="1"/>
  <c r="BF2338" i="4"/>
  <c r="BF2339" i="4"/>
  <c r="BF2340" i="4"/>
  <c r="BF2341" i="4"/>
  <c r="BH2341" i="4" s="1"/>
  <c r="BF2342" i="4"/>
  <c r="BF2343" i="4"/>
  <c r="BF2344" i="4"/>
  <c r="BF2345" i="4"/>
  <c r="BH2345" i="4" s="1"/>
  <c r="BF2346" i="4"/>
  <c r="BF2347" i="4"/>
  <c r="BH2347" i="4" s="1"/>
  <c r="BF2348" i="4"/>
  <c r="BF2349" i="4"/>
  <c r="BH2349" i="4" s="1"/>
  <c r="BF2350" i="4"/>
  <c r="BF2351" i="4"/>
  <c r="BF2352" i="4"/>
  <c r="BF2353" i="4"/>
  <c r="BH2353" i="4" s="1"/>
  <c r="BF2354" i="4"/>
  <c r="BF2355" i="4"/>
  <c r="BH2355" i="4" s="1"/>
  <c r="BF2356" i="4"/>
  <c r="BH2356" i="4" s="1"/>
  <c r="BF2357" i="4"/>
  <c r="BH2357" i="4" s="1"/>
  <c r="BF2358" i="4"/>
  <c r="BF2359" i="4"/>
  <c r="BF2360" i="4"/>
  <c r="BH2360" i="4" s="1"/>
  <c r="BF2361" i="4"/>
  <c r="BH2361" i="4" s="1"/>
  <c r="BF2362" i="4"/>
  <c r="BF2363" i="4"/>
  <c r="BF2364" i="4"/>
  <c r="BF2365" i="4"/>
  <c r="BH2365" i="4" s="1"/>
  <c r="BF2366" i="4"/>
  <c r="BF2367" i="4"/>
  <c r="BF2368" i="4"/>
  <c r="BH2368" i="4" s="1"/>
  <c r="BF2369" i="4"/>
  <c r="BH2369" i="4" s="1"/>
  <c r="BF2370" i="4"/>
  <c r="BF2371" i="4"/>
  <c r="BF2372" i="4"/>
  <c r="BF2373" i="4"/>
  <c r="BH2373" i="4" s="1"/>
  <c r="BF2374" i="4"/>
  <c r="BF2375" i="4"/>
  <c r="BF2376" i="4"/>
  <c r="BH2376" i="4" s="1"/>
  <c r="BF2377" i="4"/>
  <c r="BH2377" i="4" s="1"/>
  <c r="BF2378" i="4"/>
  <c r="BF2379" i="4"/>
  <c r="BF2380" i="4"/>
  <c r="BF2381" i="4"/>
  <c r="BH2381" i="4" s="1"/>
  <c r="BF2382" i="4"/>
  <c r="BF2383" i="4"/>
  <c r="BF2384" i="4"/>
  <c r="BF2385" i="4"/>
  <c r="BH2385" i="4" s="1"/>
  <c r="BF2386" i="4"/>
  <c r="BF2387" i="4"/>
  <c r="BF2388" i="4"/>
  <c r="BF2389" i="4"/>
  <c r="BF2390" i="4"/>
  <c r="BF2391" i="4"/>
  <c r="BH2391" i="4" s="1"/>
  <c r="BF2392" i="4"/>
  <c r="BH2392" i="4" s="1"/>
  <c r="BF2393" i="4"/>
  <c r="BH2393" i="4" s="1"/>
  <c r="BF2394" i="4"/>
  <c r="BF2395" i="4"/>
  <c r="BF2396" i="4"/>
  <c r="BH2396" i="4" s="1"/>
  <c r="BF2397" i="4"/>
  <c r="BH2397" i="4" s="1"/>
  <c r="BF2398" i="4"/>
  <c r="BF2399" i="4"/>
  <c r="BF2400" i="4"/>
  <c r="BH2400" i="4" s="1"/>
  <c r="BF2401" i="4"/>
  <c r="BH2401" i="4" s="1"/>
  <c r="BF2402" i="4"/>
  <c r="BF2403" i="4"/>
  <c r="BF2404" i="4"/>
  <c r="BH2404" i="4" s="1"/>
  <c r="BF2405" i="4"/>
  <c r="BH2405" i="4" s="1"/>
  <c r="BF2406" i="4"/>
  <c r="BF2407" i="4"/>
  <c r="BH2407" i="4" s="1"/>
  <c r="BF2408" i="4"/>
  <c r="BH2408" i="4" s="1"/>
  <c r="BF2409" i="4"/>
  <c r="BH2409" i="4" s="1"/>
  <c r="BF2410" i="4"/>
  <c r="BF2411" i="4"/>
  <c r="BF2412" i="4"/>
  <c r="BH2412" i="4" s="1"/>
  <c r="BF2413" i="4"/>
  <c r="BH2413" i="4" s="1"/>
  <c r="BF2414" i="4"/>
  <c r="BF2415" i="4"/>
  <c r="BF2416" i="4"/>
  <c r="BH2416" i="4" s="1"/>
  <c r="BF2417" i="4"/>
  <c r="BH2417" i="4" s="1"/>
  <c r="BF2418" i="4"/>
  <c r="BF2419" i="4"/>
  <c r="BF2420" i="4"/>
  <c r="BH2420" i="4" s="1"/>
  <c r="BF2421" i="4"/>
  <c r="BH2421" i="4" s="1"/>
  <c r="BF2422" i="4"/>
  <c r="BF2423" i="4"/>
  <c r="BH2423" i="4" s="1"/>
  <c r="BF2424" i="4"/>
  <c r="BF2425" i="4"/>
  <c r="BF2426" i="4"/>
  <c r="BF2427" i="4"/>
  <c r="BF2428" i="4"/>
  <c r="BH2428" i="4" s="1"/>
  <c r="BF2429" i="4"/>
  <c r="BH2429" i="4" s="1"/>
  <c r="BF2430" i="4"/>
  <c r="BF2431" i="4"/>
  <c r="BF2432" i="4"/>
  <c r="BF2433" i="4"/>
  <c r="BH2433" i="4" s="1"/>
  <c r="BF2434" i="4"/>
  <c r="BF2435" i="4"/>
  <c r="BF2436" i="4"/>
  <c r="BH2436" i="4" s="1"/>
  <c r="BF2437" i="4"/>
  <c r="BH2437" i="4" s="1"/>
  <c r="BF2438" i="4"/>
  <c r="BF2439" i="4"/>
  <c r="BH2439" i="4" s="1"/>
  <c r="BF2440" i="4"/>
  <c r="BH2440" i="4" s="1"/>
  <c r="BF2441" i="4"/>
  <c r="BH2441" i="4" s="1"/>
  <c r="BF2442" i="4"/>
  <c r="BF2443" i="4"/>
  <c r="BF2444" i="4"/>
  <c r="BH2444" i="4" s="1"/>
  <c r="BF2445" i="4"/>
  <c r="BF2446" i="4"/>
  <c r="BF2447" i="4"/>
  <c r="BF2448" i="4"/>
  <c r="BH2448" i="4" s="1"/>
  <c r="BF2449" i="4"/>
  <c r="BH2449" i="4" s="1"/>
  <c r="BF2450" i="4"/>
  <c r="BF2451" i="4"/>
  <c r="BF2452" i="4"/>
  <c r="BF2453" i="4"/>
  <c r="BF2454" i="4"/>
  <c r="BF2455" i="4"/>
  <c r="BH2455" i="4" s="1"/>
  <c r="BF2456" i="4"/>
  <c r="BH2456" i="4" s="1"/>
  <c r="BF2457" i="4"/>
  <c r="BH2457" i="4" s="1"/>
  <c r="BF2458" i="4"/>
  <c r="BF2459" i="4"/>
  <c r="BF2460" i="4"/>
  <c r="BH2460" i="4" s="1"/>
  <c r="BF2461" i="4"/>
  <c r="BH2461" i="4" s="1"/>
  <c r="BF2462" i="4"/>
  <c r="BF2463" i="4"/>
  <c r="BF2464" i="4"/>
  <c r="BH2464" i="4" s="1"/>
  <c r="BF2465" i="4"/>
  <c r="BH2465" i="4" s="1"/>
  <c r="BF2466" i="4"/>
  <c r="BF2467" i="4"/>
  <c r="BF2468" i="4"/>
  <c r="BH2468" i="4" s="1"/>
  <c r="BF2469" i="4"/>
  <c r="BH2469" i="4" s="1"/>
  <c r="BF2470" i="4"/>
  <c r="BF2471" i="4"/>
  <c r="BH2471" i="4" s="1"/>
  <c r="BF2472" i="4"/>
  <c r="BH2472" i="4" s="1"/>
  <c r="BF2473" i="4"/>
  <c r="BH2473" i="4" s="1"/>
  <c r="BF2474" i="4"/>
  <c r="BF2475" i="4"/>
  <c r="BF2476" i="4"/>
  <c r="BH2476" i="4" s="1"/>
  <c r="BF2477" i="4"/>
  <c r="BH2477" i="4" s="1"/>
  <c r="BF2478" i="4"/>
  <c r="BF2479" i="4"/>
  <c r="BF2480" i="4"/>
  <c r="BH2480" i="4" s="1"/>
  <c r="BF2481" i="4"/>
  <c r="BH2481" i="4" s="1"/>
  <c r="BF2482" i="4"/>
  <c r="BF2483" i="4"/>
  <c r="BF2484" i="4"/>
  <c r="BH2484" i="4" s="1"/>
  <c r="BF2485" i="4"/>
  <c r="BH2485" i="4" s="1"/>
  <c r="BF2486" i="4"/>
  <c r="BF2487" i="4"/>
  <c r="BH2487" i="4" s="1"/>
  <c r="BF2488" i="4"/>
  <c r="BF2489" i="4"/>
  <c r="BF2490" i="4"/>
  <c r="BF2491" i="4"/>
  <c r="BF2492" i="4"/>
  <c r="BH2492" i="4" s="1"/>
  <c r="BF2493" i="4"/>
  <c r="BH2493" i="4" s="1"/>
  <c r="BF2494" i="4"/>
  <c r="BF2495" i="4"/>
  <c r="BF2496" i="4"/>
  <c r="BF2497" i="4"/>
  <c r="BH2497" i="4" s="1"/>
  <c r="BF2498" i="4"/>
  <c r="BF2499" i="4"/>
  <c r="BF2500" i="4"/>
  <c r="BH2500" i="4" s="1"/>
  <c r="BF2501" i="4"/>
  <c r="BH2501" i="4" s="1"/>
  <c r="BF2502" i="4"/>
  <c r="BF2503" i="4"/>
  <c r="BH2503" i="4" s="1"/>
  <c r="BF2504" i="4"/>
  <c r="BH2504" i="4" s="1"/>
  <c r="BF2505" i="4"/>
  <c r="BH2505" i="4" s="1"/>
  <c r="BF2506" i="4"/>
  <c r="BF2507" i="4"/>
  <c r="BF2508" i="4"/>
  <c r="BH2508" i="4" s="1"/>
  <c r="BF2509" i="4"/>
  <c r="BF2510" i="4"/>
  <c r="BF2511" i="4"/>
  <c r="BF2512" i="4"/>
  <c r="BH2512" i="4" s="1"/>
  <c r="BF2513" i="4"/>
  <c r="BH2513" i="4" s="1"/>
  <c r="BF2514" i="4"/>
  <c r="BF2515" i="4"/>
  <c r="BF2516" i="4"/>
  <c r="BF2517" i="4"/>
  <c r="BF2518" i="4"/>
  <c r="BF2519" i="4"/>
  <c r="BH2519" i="4" s="1"/>
  <c r="BF2520" i="4"/>
  <c r="BH2520" i="4" s="1"/>
  <c r="BF2521" i="4"/>
  <c r="BH2521" i="4" s="1"/>
  <c r="BF2522" i="4"/>
  <c r="BF2523" i="4"/>
  <c r="BF2524" i="4"/>
  <c r="BH2524" i="4" s="1"/>
  <c r="BF2525" i="4"/>
  <c r="BH2525" i="4" s="1"/>
  <c r="BF2526" i="4"/>
  <c r="BF2527" i="4"/>
  <c r="BF2528" i="4"/>
  <c r="BH2528" i="4" s="1"/>
  <c r="BF2529" i="4"/>
  <c r="BH2529" i="4" s="1"/>
  <c r="BF2530" i="4"/>
  <c r="BF2531" i="4"/>
  <c r="BF2532" i="4"/>
  <c r="BH2532" i="4" s="1"/>
  <c r="BF2533" i="4"/>
  <c r="BH2533" i="4" s="1"/>
  <c r="BF2534" i="4"/>
  <c r="BF2535" i="4"/>
  <c r="BH2535" i="4" s="1"/>
  <c r="BF2536" i="4"/>
  <c r="BH2536" i="4" s="1"/>
  <c r="BF2537" i="4"/>
  <c r="BH2537" i="4" s="1"/>
  <c r="BF2538" i="4"/>
  <c r="BF2539" i="4"/>
  <c r="BF2540" i="4"/>
  <c r="BH2540" i="4" s="1"/>
  <c r="BF2541" i="4"/>
  <c r="BH2541" i="4" s="1"/>
  <c r="BF2542" i="4"/>
  <c r="BF2543" i="4"/>
  <c r="BF2544" i="4"/>
  <c r="BH2544" i="4" s="1"/>
  <c r="BF2545" i="4"/>
  <c r="BH2545" i="4" s="1"/>
  <c r="BF2546" i="4"/>
  <c r="BF2547" i="4"/>
  <c r="BF2548" i="4"/>
  <c r="BH2548" i="4" s="1"/>
  <c r="BF2549" i="4"/>
  <c r="BH2549" i="4" s="1"/>
  <c r="BF2550" i="4"/>
  <c r="BF2551" i="4"/>
  <c r="BH2551" i="4" s="1"/>
  <c r="BF2552" i="4"/>
  <c r="BF2553" i="4"/>
  <c r="BF2554" i="4"/>
  <c r="BF2555" i="4"/>
  <c r="BF2556" i="4"/>
  <c r="BH2556" i="4" s="1"/>
  <c r="BF2557" i="4"/>
  <c r="BH2557" i="4" s="1"/>
  <c r="BF2558" i="4"/>
  <c r="BF2559" i="4"/>
  <c r="BF2560" i="4"/>
  <c r="BF2561" i="4"/>
  <c r="BH2561" i="4" s="1"/>
  <c r="BF2562" i="4"/>
  <c r="BF2563" i="4"/>
  <c r="BF2564" i="4"/>
  <c r="BH2564" i="4" s="1"/>
  <c r="BF2565" i="4"/>
  <c r="BH2565" i="4" s="1"/>
  <c r="BF2566" i="4"/>
  <c r="BF2567" i="4"/>
  <c r="BH2567" i="4" s="1"/>
  <c r="BF2568" i="4"/>
  <c r="BH2568" i="4" s="1"/>
  <c r="BF2569" i="4"/>
  <c r="BH2569" i="4" s="1"/>
  <c r="BF2570" i="4"/>
  <c r="BF2571" i="4"/>
  <c r="BF2572" i="4"/>
  <c r="BH2572" i="4" s="1"/>
  <c r="BF2573" i="4"/>
  <c r="BF2574" i="4"/>
  <c r="BF2575" i="4"/>
  <c r="BF2576" i="4"/>
  <c r="BH2576" i="4" s="1"/>
  <c r="BF2577" i="4"/>
  <c r="BH2577" i="4" s="1"/>
  <c r="BF2578" i="4"/>
  <c r="BF2579" i="4"/>
  <c r="BF2580" i="4"/>
  <c r="BF2581" i="4"/>
  <c r="BF2582" i="4"/>
  <c r="BF2583" i="4"/>
  <c r="BH2583" i="4" s="1"/>
  <c r="BF2584" i="4"/>
  <c r="BH2584" i="4" s="1"/>
  <c r="BF2585" i="4"/>
  <c r="BH2585" i="4" s="1"/>
  <c r="BF2586" i="4"/>
  <c r="BF2587" i="4"/>
  <c r="BF2588" i="4"/>
  <c r="BH2588" i="4" s="1"/>
  <c r="BF2589" i="4"/>
  <c r="BH2589" i="4" s="1"/>
  <c r="BF2590" i="4"/>
  <c r="BF2591" i="4"/>
  <c r="BF2592" i="4"/>
  <c r="BH2592" i="4" s="1"/>
  <c r="BF2593" i="4"/>
  <c r="BH2593" i="4" s="1"/>
  <c r="BF2594" i="4"/>
  <c r="BF2595" i="4"/>
  <c r="BF2596" i="4"/>
  <c r="BH2596" i="4" s="1"/>
  <c r="BF2597" i="4"/>
  <c r="BH2597" i="4" s="1"/>
  <c r="BF2598" i="4"/>
  <c r="BF2599" i="4"/>
  <c r="BH2599" i="4" s="1"/>
  <c r="BF2600" i="4"/>
  <c r="BH2600" i="4" s="1"/>
  <c r="BF2601" i="4"/>
  <c r="BH2601" i="4" s="1"/>
  <c r="BF2602" i="4"/>
  <c r="BF2603" i="4"/>
  <c r="BF2604" i="4"/>
  <c r="BH2604" i="4" s="1"/>
  <c r="BF2605" i="4"/>
  <c r="BH2605" i="4" s="1"/>
  <c r="BF2606" i="4"/>
  <c r="BF2607" i="4"/>
  <c r="BF2608" i="4"/>
  <c r="BH2608" i="4" s="1"/>
  <c r="BF2609" i="4"/>
  <c r="BH2609" i="4" s="1"/>
  <c r="BF2610" i="4"/>
  <c r="BF2611" i="4"/>
  <c r="BF2612" i="4"/>
  <c r="BH2612" i="4" s="1"/>
  <c r="BF2613" i="4"/>
  <c r="BH2613" i="4" s="1"/>
  <c r="BF2614" i="4"/>
  <c r="BF2615" i="4"/>
  <c r="BH2615" i="4" s="1"/>
  <c r="BF2616" i="4"/>
  <c r="BF2617" i="4"/>
  <c r="BF2618" i="4"/>
  <c r="BF2619" i="4"/>
  <c r="BF2620" i="4"/>
  <c r="BH2620" i="4" s="1"/>
  <c r="BF2621" i="4"/>
  <c r="BH2621" i="4" s="1"/>
  <c r="BF2622" i="4"/>
  <c r="BF2623" i="4"/>
  <c r="BF2624" i="4"/>
  <c r="BF2625" i="4"/>
  <c r="BH2625" i="4" s="1"/>
  <c r="BF2626" i="4"/>
  <c r="BF2627" i="4"/>
  <c r="BF2628" i="4"/>
  <c r="BH2628" i="4" s="1"/>
  <c r="BF2629" i="4"/>
  <c r="BH2629" i="4" s="1"/>
  <c r="BF2630" i="4"/>
  <c r="BF2631" i="4"/>
  <c r="BH2631" i="4" s="1"/>
  <c r="BF2632" i="4"/>
  <c r="BH2632" i="4" s="1"/>
  <c r="BF2633" i="4"/>
  <c r="BH2633" i="4" s="1"/>
  <c r="BF2634" i="4"/>
  <c r="BF2635" i="4"/>
  <c r="BF2636" i="4"/>
  <c r="BH2636" i="4" s="1"/>
  <c r="BF2637" i="4"/>
  <c r="BF2638" i="4"/>
  <c r="BF2639" i="4"/>
  <c r="BF2640" i="4"/>
  <c r="BH2640" i="4" s="1"/>
  <c r="BF2641" i="4"/>
  <c r="BH2641" i="4" s="1"/>
  <c r="BF2642" i="4"/>
  <c r="BF2643" i="4"/>
  <c r="BF2644" i="4"/>
  <c r="BF2645" i="4"/>
  <c r="BF2646" i="4"/>
  <c r="BF2647" i="4"/>
  <c r="BH2647" i="4" s="1"/>
  <c r="BF2648" i="4"/>
  <c r="BH2648" i="4" s="1"/>
  <c r="BF2649" i="4"/>
  <c r="BH2649" i="4" s="1"/>
  <c r="BF2650" i="4"/>
  <c r="BF2651" i="4"/>
  <c r="BF2652" i="4"/>
  <c r="BH2652" i="4" s="1"/>
  <c r="BF2653" i="4"/>
  <c r="BH2653" i="4" s="1"/>
  <c r="BF2654" i="4"/>
  <c r="BF2655" i="4"/>
  <c r="BF2656" i="4"/>
  <c r="BH2656" i="4" s="1"/>
  <c r="BF2657" i="4"/>
  <c r="BH2657" i="4" s="1"/>
  <c r="BF2658" i="4"/>
  <c r="BF2659" i="4"/>
  <c r="BF2660" i="4"/>
  <c r="BH2660" i="4" s="1"/>
  <c r="BF2661" i="4"/>
  <c r="BH2661" i="4" s="1"/>
  <c r="BF2662" i="4"/>
  <c r="BF2663" i="4"/>
  <c r="BH2663" i="4" s="1"/>
  <c r="BF2664" i="4"/>
  <c r="BH2664" i="4" s="1"/>
  <c r="BF2665" i="4"/>
  <c r="BH2665" i="4" s="1"/>
  <c r="BF2666" i="4"/>
  <c r="BF2667" i="4"/>
  <c r="BF2668" i="4"/>
  <c r="BH2668" i="4" s="1"/>
  <c r="BF2669" i="4"/>
  <c r="BH2669" i="4" s="1"/>
  <c r="BF2670" i="4"/>
  <c r="BF2671" i="4"/>
  <c r="BF2672" i="4"/>
  <c r="BH2672" i="4" s="1"/>
  <c r="BF2673" i="4"/>
  <c r="BH2673" i="4" s="1"/>
  <c r="BF2674" i="4"/>
  <c r="BF2675" i="4"/>
  <c r="BF2676" i="4"/>
  <c r="BH2676" i="4" s="1"/>
  <c r="BF2677" i="4"/>
  <c r="BH2677" i="4" s="1"/>
  <c r="BF2678" i="4"/>
  <c r="BF2679" i="4"/>
  <c r="BH2679" i="4" s="1"/>
  <c r="BF2680" i="4"/>
  <c r="BF2681" i="4"/>
  <c r="BF2682" i="4"/>
  <c r="BF2683" i="4"/>
  <c r="BF2684" i="4"/>
  <c r="BH2684" i="4" s="1"/>
  <c r="BF2685" i="4"/>
  <c r="BH2685" i="4" s="1"/>
  <c r="BF2686" i="4"/>
  <c r="BF2687" i="4"/>
  <c r="BF2688" i="4"/>
  <c r="BF2689" i="4"/>
  <c r="BH2689" i="4" s="1"/>
  <c r="BF2690" i="4"/>
  <c r="BF2691" i="4"/>
  <c r="BF2692" i="4"/>
  <c r="BH2692" i="4" s="1"/>
  <c r="BF2693" i="4"/>
  <c r="BH2693" i="4" s="1"/>
  <c r="BF2694" i="4"/>
  <c r="BF2695" i="4"/>
  <c r="BH2695" i="4" s="1"/>
  <c r="BF2696" i="4"/>
  <c r="BH2696" i="4" s="1"/>
  <c r="BF2697" i="4"/>
  <c r="BH2697" i="4" s="1"/>
  <c r="BF2698" i="4"/>
  <c r="BF2699" i="4"/>
  <c r="BF2700" i="4"/>
  <c r="BH2700" i="4" s="1"/>
  <c r="BF2701" i="4"/>
  <c r="BF2702" i="4"/>
  <c r="BF2703" i="4"/>
  <c r="BF2704" i="4"/>
  <c r="BH2704" i="4" s="1"/>
  <c r="BF2705" i="4"/>
  <c r="BH2705" i="4" s="1"/>
  <c r="BF2706" i="4"/>
  <c r="BF2707" i="4"/>
  <c r="BF2708" i="4"/>
  <c r="BF2709" i="4"/>
  <c r="BF2710" i="4"/>
  <c r="BF2711" i="4"/>
  <c r="BH2711" i="4" s="1"/>
  <c r="BF2712" i="4"/>
  <c r="BH2712" i="4" s="1"/>
  <c r="BF2713" i="4"/>
  <c r="BH2713" i="4" s="1"/>
  <c r="BF2714" i="4"/>
  <c r="BF2715" i="4"/>
  <c r="BF2716" i="4"/>
  <c r="BH2716" i="4" s="1"/>
  <c r="BF2717" i="4"/>
  <c r="BH2717" i="4" s="1"/>
  <c r="BF2718" i="4"/>
  <c r="BF2719" i="4"/>
  <c r="BF2720" i="4"/>
  <c r="BH2720" i="4" s="1"/>
  <c r="BF2721" i="4"/>
  <c r="BH2721" i="4" s="1"/>
  <c r="BF2722" i="4"/>
  <c r="BF2723" i="4"/>
  <c r="BF2724" i="4"/>
  <c r="BF2725" i="4"/>
  <c r="BH2725" i="4" s="1"/>
  <c r="BF2726" i="4"/>
  <c r="BF2727" i="4"/>
  <c r="BH2727" i="4" s="1"/>
  <c r="BF2728" i="4"/>
  <c r="BF2729" i="4"/>
  <c r="BH2729" i="4" s="1"/>
  <c r="BF2730" i="4"/>
  <c r="BF2731" i="4"/>
  <c r="BF2732" i="4"/>
  <c r="BH2732" i="4" s="1"/>
  <c r="BF2733" i="4"/>
  <c r="BH2733" i="4" s="1"/>
  <c r="BF2734" i="4"/>
  <c r="BF2735" i="4"/>
  <c r="BF2736" i="4"/>
  <c r="BF2737" i="4"/>
  <c r="BH2737" i="4" s="1"/>
  <c r="BF2738" i="4"/>
  <c r="BF2739" i="4"/>
  <c r="BF2740" i="4"/>
  <c r="BH2740" i="4" s="1"/>
  <c r="BF2741" i="4"/>
  <c r="BH2741" i="4" s="1"/>
  <c r="BF2742" i="4"/>
  <c r="BF2743" i="4"/>
  <c r="BH2743" i="4" s="1"/>
  <c r="BF2744" i="4"/>
  <c r="BF2745" i="4"/>
  <c r="BF2746" i="4"/>
  <c r="BF2747" i="4"/>
  <c r="BF2748" i="4"/>
  <c r="BH2748" i="4" s="1"/>
  <c r="BF2749" i="4"/>
  <c r="BH2749" i="4" s="1"/>
  <c r="BF2750" i="4"/>
  <c r="BF2751" i="4"/>
  <c r="BF2752" i="4"/>
  <c r="BF2753" i="4"/>
  <c r="BH2753" i="4" s="1"/>
  <c r="BF2754" i="4"/>
  <c r="BF2755" i="4"/>
  <c r="BF2756" i="4"/>
  <c r="BH2756" i="4" s="1"/>
  <c r="BF2757" i="4"/>
  <c r="BH2757" i="4" s="1"/>
  <c r="BF2758" i="4"/>
  <c r="BF2759" i="4"/>
  <c r="BH2759" i="4" s="1"/>
  <c r="BF2760" i="4"/>
  <c r="BF2761" i="4"/>
  <c r="BH2761" i="4" s="1"/>
  <c r="BF2762" i="4"/>
  <c r="BF2763" i="4"/>
  <c r="BF2764" i="4"/>
  <c r="BH2764" i="4" s="1"/>
  <c r="BF2765" i="4"/>
  <c r="BH2765" i="4" s="1"/>
  <c r="BF2766" i="4"/>
  <c r="BF2767" i="4"/>
  <c r="BF2768" i="4"/>
  <c r="BH2768" i="4" s="1"/>
  <c r="BF2769" i="4"/>
  <c r="BH2769" i="4" s="1"/>
  <c r="BF2770" i="4"/>
  <c r="BF2771" i="4"/>
  <c r="BF2772" i="4"/>
  <c r="BH2772" i="4" s="1"/>
  <c r="BF2773" i="4"/>
  <c r="BH2773" i="4" s="1"/>
  <c r="BF2774" i="4"/>
  <c r="BF2775" i="4"/>
  <c r="BH2775" i="4" s="1"/>
  <c r="BF2776" i="4"/>
  <c r="BH2776" i="4" s="1"/>
  <c r="BF2777" i="4"/>
  <c r="BH2777" i="4" s="1"/>
  <c r="BF2778" i="4"/>
  <c r="BF2779" i="4"/>
  <c r="BF2780" i="4"/>
  <c r="BH2780" i="4" s="1"/>
  <c r="BF2781" i="4"/>
  <c r="BH2781" i="4" s="1"/>
  <c r="BF2782" i="4"/>
  <c r="BF2783" i="4"/>
  <c r="BF2784" i="4"/>
  <c r="BF2785" i="4"/>
  <c r="BH2785" i="4" s="1"/>
  <c r="BF2786" i="4"/>
  <c r="BF2787" i="4"/>
  <c r="BF2788" i="4"/>
  <c r="BH2788" i="4" s="1"/>
  <c r="BF2789" i="4"/>
  <c r="BH2789" i="4" s="1"/>
  <c r="BF2790" i="4"/>
  <c r="BF2791" i="4"/>
  <c r="BH2791" i="4" s="1"/>
  <c r="BF2792" i="4"/>
  <c r="BH2792" i="4" s="1"/>
  <c r="BF2793" i="4"/>
  <c r="BH2793" i="4" s="1"/>
  <c r="BF2794" i="4"/>
  <c r="BF2795" i="4"/>
  <c r="BF2796" i="4"/>
  <c r="BH2796" i="4" s="1"/>
  <c r="BF2797" i="4"/>
  <c r="BH2797" i="4" s="1"/>
  <c r="BF2798" i="4"/>
  <c r="BF2799" i="4"/>
  <c r="BF2800" i="4"/>
  <c r="BH2800" i="4" s="1"/>
  <c r="BF2801" i="4"/>
  <c r="BH2801" i="4" s="1"/>
  <c r="BF2802" i="4"/>
  <c r="BF2803" i="4"/>
  <c r="BF2804" i="4"/>
  <c r="BH2804" i="4" s="1"/>
  <c r="BF2805" i="4"/>
  <c r="BF2806" i="4"/>
  <c r="BF2807" i="4"/>
  <c r="BH2807" i="4" s="1"/>
  <c r="BF2808" i="4"/>
  <c r="BH2808" i="4" s="1"/>
  <c r="BF2809" i="4"/>
  <c r="BH2809" i="4" s="1"/>
  <c r="BF2810" i="4"/>
  <c r="BF2811" i="4"/>
  <c r="BF2812" i="4"/>
  <c r="BH2812" i="4" s="1"/>
  <c r="BF2813" i="4"/>
  <c r="BF2814" i="4"/>
  <c r="BF2815" i="4"/>
  <c r="BF2816" i="4"/>
  <c r="BH2816" i="4" s="1"/>
  <c r="BF2817" i="4"/>
  <c r="BH2817" i="4" s="1"/>
  <c r="BF2818" i="4"/>
  <c r="BF2819" i="4"/>
  <c r="BF2820" i="4"/>
  <c r="BF2821" i="4"/>
  <c r="BH2821" i="4" s="1"/>
  <c r="BF2822" i="4"/>
  <c r="BF2823" i="4"/>
  <c r="BH2823" i="4" s="1"/>
  <c r="BF2824" i="4"/>
  <c r="BH2824" i="4" s="1"/>
  <c r="BF2825" i="4"/>
  <c r="BH2825" i="4" s="1"/>
  <c r="BF2826" i="4"/>
  <c r="BF2827" i="4"/>
  <c r="BF2828" i="4"/>
  <c r="BH2828" i="4" s="1"/>
  <c r="BF2829" i="4"/>
  <c r="BF2830" i="4"/>
  <c r="BF2831" i="4"/>
  <c r="BF2832" i="4"/>
  <c r="BH2832" i="4" s="1"/>
  <c r="BF2833" i="4"/>
  <c r="BH2833" i="4" s="1"/>
  <c r="BF2834" i="4"/>
  <c r="BF2835" i="4"/>
  <c r="BF2836" i="4"/>
  <c r="BF2837" i="4"/>
  <c r="BF2838" i="4"/>
  <c r="BF2839" i="4"/>
  <c r="BH2839" i="4" s="1"/>
  <c r="BF2840" i="4"/>
  <c r="BH2840" i="4" s="1"/>
  <c r="BF2841" i="4"/>
  <c r="BH2841" i="4" s="1"/>
  <c r="BF2842" i="4"/>
  <c r="BF2843" i="4"/>
  <c r="BF2844" i="4"/>
  <c r="BH2844" i="4" s="1"/>
  <c r="BF2845" i="4"/>
  <c r="BH2845" i="4" s="1"/>
  <c r="BF2846" i="4"/>
  <c r="BF2847" i="4"/>
  <c r="BF2848" i="4"/>
  <c r="BH2848" i="4" s="1"/>
  <c r="BF2849" i="4"/>
  <c r="BH2849" i="4" s="1"/>
  <c r="BF2850" i="4"/>
  <c r="BF2851" i="4"/>
  <c r="BF2852" i="4"/>
  <c r="BF2853" i="4"/>
  <c r="BH2853" i="4" s="1"/>
  <c r="BF2854" i="4"/>
  <c r="BF2855" i="4"/>
  <c r="BH2855" i="4" s="1"/>
  <c r="BF2856" i="4"/>
  <c r="BF2857" i="4"/>
  <c r="BH2857" i="4" s="1"/>
  <c r="BF2858" i="4"/>
  <c r="BF2859" i="4"/>
  <c r="BF2860" i="4"/>
  <c r="BH2860" i="4" s="1"/>
  <c r="BF2861" i="4"/>
  <c r="BH2861" i="4" s="1"/>
  <c r="BF2862" i="4"/>
  <c r="BF2863" i="4"/>
  <c r="BF2864" i="4"/>
  <c r="BF2865" i="4"/>
  <c r="BH2865" i="4" s="1"/>
  <c r="BF2866" i="4"/>
  <c r="BF2867" i="4"/>
  <c r="BF2868" i="4"/>
  <c r="BH2868" i="4" s="1"/>
  <c r="BF2869" i="4"/>
  <c r="BH2869" i="4" s="1"/>
  <c r="BF2870" i="4"/>
  <c r="BF2871" i="4"/>
  <c r="BH2871" i="4" s="1"/>
  <c r="BF2872" i="4"/>
  <c r="BF2873" i="4"/>
  <c r="BF2874" i="4"/>
  <c r="BF2875" i="4"/>
  <c r="BF2876" i="4"/>
  <c r="BH2876" i="4" s="1"/>
  <c r="BF2877" i="4"/>
  <c r="BH2877" i="4" s="1"/>
  <c r="BF2878" i="4"/>
  <c r="BF2879" i="4"/>
  <c r="BF2880" i="4"/>
  <c r="BF2881" i="4"/>
  <c r="BH2881" i="4" s="1"/>
  <c r="BF2882" i="4"/>
  <c r="BF2883" i="4"/>
  <c r="BF2884" i="4"/>
  <c r="BH2884" i="4" s="1"/>
  <c r="BF2885" i="4"/>
  <c r="BH2885" i="4" s="1"/>
  <c r="BF2886" i="4"/>
  <c r="BF2887" i="4"/>
  <c r="BH2887" i="4" s="1"/>
  <c r="BF2888" i="4"/>
  <c r="BF2889" i="4"/>
  <c r="BH2889" i="4" s="1"/>
  <c r="BF2890" i="4"/>
  <c r="BF2891" i="4"/>
  <c r="BF2892" i="4"/>
  <c r="BH2892" i="4" s="1"/>
  <c r="BF2893" i="4"/>
  <c r="BH2893" i="4" s="1"/>
  <c r="BF2894" i="4"/>
  <c r="BF2895" i="4"/>
  <c r="BF2896" i="4"/>
  <c r="BH2896" i="4" s="1"/>
  <c r="BF2897" i="4"/>
  <c r="BH2897" i="4" s="1"/>
  <c r="BF2898" i="4"/>
  <c r="BF2899" i="4"/>
  <c r="BF2900" i="4"/>
  <c r="BH2900" i="4" s="1"/>
  <c r="BF2901" i="4"/>
  <c r="BH2901" i="4" s="1"/>
  <c r="BF2902" i="4"/>
  <c r="BF2903" i="4"/>
  <c r="BH2903" i="4" s="1"/>
  <c r="BF2904" i="4"/>
  <c r="BH2904" i="4" s="1"/>
  <c r="BF2905" i="4"/>
  <c r="BH2905" i="4" s="1"/>
  <c r="BF2906" i="4"/>
  <c r="BF2907" i="4"/>
  <c r="BF2908" i="4"/>
  <c r="BH2908" i="4" s="1"/>
  <c r="BF2909" i="4"/>
  <c r="BH2909" i="4" s="1"/>
  <c r="BF2910" i="4"/>
  <c r="BF2911" i="4"/>
  <c r="BH2911" i="4" s="1"/>
  <c r="BF2912" i="4"/>
  <c r="BH2912" i="4" s="1"/>
  <c r="BF2913" i="4"/>
  <c r="BH2913" i="4" s="1"/>
  <c r="BF2914" i="4"/>
  <c r="BF2915" i="4"/>
  <c r="BF2916" i="4"/>
  <c r="BF2917" i="4"/>
  <c r="BH2917" i="4" s="1"/>
  <c r="BF2918" i="4"/>
  <c r="BF2919" i="4"/>
  <c r="BH2919" i="4" s="1"/>
  <c r="BF2920" i="4"/>
  <c r="BH2920" i="4" s="1"/>
  <c r="BF2921" i="4"/>
  <c r="BH2921" i="4" s="1"/>
  <c r="BF2922" i="4"/>
  <c r="BF2923" i="4"/>
  <c r="BF2924" i="4"/>
  <c r="BH2924" i="4" s="1"/>
  <c r="BF2925" i="4"/>
  <c r="BH2925" i="4" s="1"/>
  <c r="BF2926" i="4"/>
  <c r="BF2927" i="4"/>
  <c r="BF2928" i="4"/>
  <c r="BH2928" i="4" s="1"/>
  <c r="BF2929" i="4"/>
  <c r="BH2929" i="4" s="1"/>
  <c r="BF2930" i="4"/>
  <c r="BF2931" i="4"/>
  <c r="BH2931" i="4" s="1"/>
  <c r="BF2932" i="4"/>
  <c r="BF2933" i="4"/>
  <c r="BF2934" i="4"/>
  <c r="BF2935" i="4"/>
  <c r="BH2935" i="4" s="1"/>
  <c r="BF2936" i="4"/>
  <c r="BH2936" i="4" s="1"/>
  <c r="BF2937" i="4"/>
  <c r="BH2937" i="4" s="1"/>
  <c r="BF2938" i="4"/>
  <c r="BF2939" i="4"/>
  <c r="BH2939" i="4" s="1"/>
  <c r="BF2940" i="4"/>
  <c r="BH2940" i="4" s="1"/>
  <c r="BF2941" i="4"/>
  <c r="BH2941" i="4" s="1"/>
  <c r="BF2942" i="4"/>
  <c r="BF2943" i="4"/>
  <c r="BH2943" i="4" s="1"/>
  <c r="BF2944" i="4"/>
  <c r="BF2945" i="4"/>
  <c r="BH2945" i="4" s="1"/>
  <c r="BF2946" i="4"/>
  <c r="BF2947" i="4"/>
  <c r="BH2947" i="4" s="1"/>
  <c r="BF2948" i="4"/>
  <c r="BF2949" i="4"/>
  <c r="BF2950" i="4"/>
  <c r="BF2951" i="4"/>
  <c r="BH2951" i="4" s="1"/>
  <c r="BF2952" i="4"/>
  <c r="BH2952" i="4" s="1"/>
  <c r="BF2953" i="4"/>
  <c r="BH2953" i="4" s="1"/>
  <c r="BF2954" i="4"/>
  <c r="BF2955" i="4"/>
  <c r="BH2955" i="4" s="1"/>
  <c r="BF2956" i="4"/>
  <c r="BH2956" i="4" s="1"/>
  <c r="BF2957" i="4"/>
  <c r="BH2957" i="4" s="1"/>
  <c r="BF2958" i="4"/>
  <c r="BF2959" i="4"/>
  <c r="BH2959" i="4" s="1"/>
  <c r="BF2960" i="4"/>
  <c r="BF2961" i="4"/>
  <c r="BH2961" i="4" s="1"/>
  <c r="BF2962" i="4"/>
  <c r="BF2963" i="4"/>
  <c r="BH2963" i="4" s="1"/>
  <c r="BF2964" i="4"/>
  <c r="BF2965" i="4"/>
  <c r="BF2966" i="4"/>
  <c r="BF2967" i="4"/>
  <c r="BH2967" i="4" s="1"/>
  <c r="BF2968" i="4"/>
  <c r="BH2968" i="4" s="1"/>
  <c r="BF2969" i="4"/>
  <c r="BH2969" i="4" s="1"/>
  <c r="BF2970" i="4"/>
  <c r="BF2971" i="4"/>
  <c r="BH2971" i="4" s="1"/>
  <c r="BF2972" i="4"/>
  <c r="BH2972" i="4" s="1"/>
  <c r="BF2973" i="4"/>
  <c r="BH2973" i="4" s="1"/>
  <c r="BF2974" i="4"/>
  <c r="BF2975" i="4"/>
  <c r="BH2975" i="4" s="1"/>
  <c r="BF2976" i="4"/>
  <c r="BF2977" i="4"/>
  <c r="BH2977" i="4" s="1"/>
  <c r="BF2978" i="4"/>
  <c r="BF2979" i="4"/>
  <c r="BH2979" i="4" s="1"/>
  <c r="BF2980" i="4"/>
  <c r="BF2981" i="4"/>
  <c r="BF2982" i="4"/>
  <c r="BF2983" i="4"/>
  <c r="BH2983" i="4" s="1"/>
  <c r="BF2984" i="4"/>
  <c r="BH2984" i="4" s="1"/>
  <c r="BF2985" i="4"/>
  <c r="BH2985" i="4" s="1"/>
  <c r="BF2986" i="4"/>
  <c r="BF2987" i="4"/>
  <c r="BH2987" i="4" s="1"/>
  <c r="BF2988" i="4"/>
  <c r="BH2988" i="4" s="1"/>
  <c r="BF2989" i="4"/>
  <c r="BH2989" i="4" s="1"/>
  <c r="BF2990" i="4"/>
  <c r="BF2991" i="4"/>
  <c r="BH2991" i="4" s="1"/>
  <c r="BF2992" i="4"/>
  <c r="BF2993" i="4"/>
  <c r="BH2993" i="4" s="1"/>
  <c r="BF2994" i="4"/>
  <c r="BF2995" i="4"/>
  <c r="BH2995" i="4" s="1"/>
  <c r="BF2996" i="4"/>
  <c r="BF2997" i="4"/>
  <c r="BF2998" i="4"/>
  <c r="BF2999" i="4"/>
  <c r="BH2999" i="4" s="1"/>
  <c r="BF3000" i="4"/>
  <c r="BH3000" i="4" s="1"/>
  <c r="BF3001" i="4"/>
  <c r="BH3001" i="4" s="1"/>
  <c r="BF3002" i="4"/>
  <c r="BF3003" i="4"/>
  <c r="BH3003" i="4" s="1"/>
  <c r="BF3004" i="4"/>
  <c r="BH3004" i="4" s="1"/>
  <c r="BF3005" i="4"/>
  <c r="BH3005" i="4" s="1"/>
  <c r="BF3006" i="4"/>
  <c r="BF3007" i="4"/>
  <c r="BH3007" i="4" s="1"/>
  <c r="BF3008" i="4"/>
  <c r="BF3009" i="4"/>
  <c r="BH3009" i="4" s="1"/>
  <c r="BF3010" i="4"/>
  <c r="BF3011" i="4"/>
  <c r="BH3011" i="4" s="1"/>
  <c r="BF3012" i="4"/>
  <c r="BF3013" i="4"/>
  <c r="BF3014" i="4"/>
  <c r="BF3015" i="4"/>
  <c r="BH3015" i="4" s="1"/>
  <c r="BF3016" i="4"/>
  <c r="BH3016" i="4" s="1"/>
  <c r="BF3017" i="4"/>
  <c r="BH3017" i="4" s="1"/>
  <c r="BF3018" i="4"/>
  <c r="BF3019" i="4"/>
  <c r="BH3019" i="4" s="1"/>
  <c r="BF3020" i="4"/>
  <c r="BH3020" i="4" s="1"/>
  <c r="BF3021" i="4"/>
  <c r="BH3021" i="4" s="1"/>
  <c r="BF3022" i="4"/>
  <c r="BF3023" i="4"/>
  <c r="BH3023" i="4" s="1"/>
  <c r="BF3024" i="4"/>
  <c r="BF3025" i="4"/>
  <c r="BH3025" i="4" s="1"/>
  <c r="BF3026" i="4"/>
  <c r="BF3027" i="4"/>
  <c r="BH3027" i="4" s="1"/>
  <c r="BF3028" i="4"/>
  <c r="BF3029" i="4"/>
  <c r="BF3030" i="4"/>
  <c r="BF3031" i="4"/>
  <c r="BH3031" i="4" s="1"/>
  <c r="BF3032" i="4"/>
  <c r="BH3032" i="4" s="1"/>
  <c r="BF3033" i="4"/>
  <c r="BH3033" i="4" s="1"/>
  <c r="BF3034" i="4"/>
  <c r="BF3035" i="4"/>
  <c r="BH3035" i="4" s="1"/>
  <c r="BF3036" i="4"/>
  <c r="BH3036" i="4" s="1"/>
  <c r="BF3037" i="4"/>
  <c r="BH3037" i="4" s="1"/>
  <c r="BF3038" i="4"/>
  <c r="BF3039" i="4"/>
  <c r="BH3039" i="4" s="1"/>
  <c r="BF3040" i="4"/>
  <c r="BF3041" i="4"/>
  <c r="BH3041" i="4" s="1"/>
  <c r="BF3042" i="4"/>
  <c r="BF3043" i="4"/>
  <c r="BH3043" i="4" s="1"/>
  <c r="BF3044" i="4"/>
  <c r="BF3045" i="4"/>
  <c r="BF3046" i="4"/>
  <c r="BF3047" i="4"/>
  <c r="BH3047" i="4" s="1"/>
  <c r="BF3048" i="4"/>
  <c r="BH3048" i="4" s="1"/>
  <c r="BF3049" i="4"/>
  <c r="BH3049" i="4" s="1"/>
  <c r="BF3050" i="4"/>
  <c r="BF3051" i="4"/>
  <c r="BH3051" i="4" s="1"/>
  <c r="BF3052" i="4"/>
  <c r="BH3052" i="4" s="1"/>
  <c r="BF3053" i="4"/>
  <c r="BH3053" i="4" s="1"/>
  <c r="BF3054" i="4"/>
  <c r="BF3055" i="4"/>
  <c r="BH3055" i="4" s="1"/>
  <c r="BF3056" i="4"/>
  <c r="BF3057" i="4"/>
  <c r="BH3057" i="4" s="1"/>
  <c r="BF3058" i="4"/>
  <c r="BF3059" i="4"/>
  <c r="BH3059" i="4" s="1"/>
  <c r="BF3060" i="4"/>
  <c r="BF3061" i="4"/>
  <c r="BF3062" i="4"/>
  <c r="BF3063" i="4"/>
  <c r="BH3063" i="4" s="1"/>
  <c r="BF3064" i="4"/>
  <c r="BH3064" i="4" s="1"/>
  <c r="BF3065" i="4"/>
  <c r="BH3065" i="4" s="1"/>
  <c r="BF3066" i="4"/>
  <c r="BF3067" i="4"/>
  <c r="BH3067" i="4" s="1"/>
  <c r="BF3068" i="4"/>
  <c r="BH3068" i="4" s="1"/>
  <c r="BF3069" i="4"/>
  <c r="BH3069" i="4" s="1"/>
  <c r="BF3070" i="4"/>
  <c r="BF3071" i="4"/>
  <c r="BH3071" i="4" s="1"/>
  <c r="BF3072" i="4"/>
  <c r="BF3073" i="4"/>
  <c r="BH3073" i="4" s="1"/>
  <c r="BF3074" i="4"/>
  <c r="BF3075" i="4"/>
  <c r="BH3075" i="4" s="1"/>
  <c r="BF3076" i="4"/>
  <c r="BF3077" i="4"/>
  <c r="BF3078" i="4"/>
  <c r="BF3079" i="4"/>
  <c r="BH3079" i="4" s="1"/>
  <c r="BF3080" i="4"/>
  <c r="BH3080" i="4" s="1"/>
  <c r="BF3081" i="4"/>
  <c r="BH3081" i="4" s="1"/>
  <c r="BF3082" i="4"/>
  <c r="BF3083" i="4"/>
  <c r="BH3083" i="4" s="1"/>
  <c r="BF3084" i="4"/>
  <c r="BH3084" i="4" s="1"/>
  <c r="BF3085" i="4"/>
  <c r="BH3085" i="4" s="1"/>
  <c r="BF3086" i="4"/>
  <c r="BF3087" i="4"/>
  <c r="BH3087" i="4" s="1"/>
  <c r="BF3088" i="4"/>
  <c r="BF3089" i="4"/>
  <c r="BH3089" i="4" s="1"/>
  <c r="BF3090" i="4"/>
  <c r="BF3091" i="4"/>
  <c r="BH3091" i="4" s="1"/>
  <c r="BF3092" i="4"/>
  <c r="BF3093" i="4"/>
  <c r="BF3094" i="4"/>
  <c r="BF3095" i="4"/>
  <c r="BH3095" i="4" s="1"/>
  <c r="BF3096" i="4"/>
  <c r="BH3096" i="4" s="1"/>
  <c r="BF3097" i="4"/>
  <c r="BH3097" i="4" s="1"/>
  <c r="BF3098" i="4"/>
  <c r="BF3099" i="4"/>
  <c r="BH3099" i="4" s="1"/>
  <c r="BF3100" i="4"/>
  <c r="BH3100" i="4" s="1"/>
  <c r="BF3101" i="4"/>
  <c r="BH3101" i="4" s="1"/>
  <c r="BF3102" i="4"/>
  <c r="BF3103" i="4"/>
  <c r="BH3103" i="4" s="1"/>
  <c r="BF3104" i="4"/>
  <c r="BF3105" i="4"/>
  <c r="BH3105" i="4" s="1"/>
  <c r="BF3106" i="4"/>
  <c r="BF3107" i="4"/>
  <c r="BH3107" i="4" s="1"/>
  <c r="BF3108" i="4"/>
  <c r="BF3109" i="4"/>
  <c r="BF3110" i="4"/>
  <c r="BF3111" i="4"/>
  <c r="BH3111" i="4" s="1"/>
  <c r="BF3112" i="4"/>
  <c r="BH3112" i="4" s="1"/>
  <c r="BF3113" i="4"/>
  <c r="BH3113" i="4" s="1"/>
  <c r="BF3114" i="4"/>
  <c r="BF3115" i="4"/>
  <c r="BH3115" i="4" s="1"/>
  <c r="BF3116" i="4"/>
  <c r="BH3116" i="4" s="1"/>
  <c r="BF3117" i="4"/>
  <c r="BH3117" i="4" s="1"/>
  <c r="BF3118" i="4"/>
  <c r="BF3119" i="4"/>
  <c r="BH3119" i="4" s="1"/>
  <c r="BF3120" i="4"/>
  <c r="BF3121" i="4"/>
  <c r="BH3121" i="4" s="1"/>
  <c r="BF3122" i="4"/>
  <c r="BF3123" i="4"/>
  <c r="BH3123" i="4" s="1"/>
  <c r="BF3124" i="4"/>
  <c r="BF3125" i="4"/>
  <c r="BF3126" i="4"/>
  <c r="BF3127" i="4"/>
  <c r="BH3127" i="4" s="1"/>
  <c r="BF3128" i="4"/>
  <c r="BH3128" i="4" s="1"/>
  <c r="BF3129" i="4"/>
  <c r="BH3129" i="4" s="1"/>
  <c r="BF3130" i="4"/>
  <c r="BF3131" i="4"/>
  <c r="BH3131" i="4" s="1"/>
  <c r="BF3132" i="4"/>
  <c r="BH3132" i="4" s="1"/>
  <c r="BF3133" i="4"/>
  <c r="BH3133" i="4" s="1"/>
  <c r="BF3134" i="4"/>
  <c r="BF3135" i="4"/>
  <c r="BH3135" i="4" s="1"/>
  <c r="BF3136" i="4"/>
  <c r="BF3137" i="4"/>
  <c r="BH3137" i="4" s="1"/>
  <c r="BF3138" i="4"/>
  <c r="BF3139" i="4"/>
  <c r="BH3139" i="4" s="1"/>
  <c r="BF3140" i="4"/>
  <c r="BF3141" i="4"/>
  <c r="BF3142" i="4"/>
  <c r="BF3143" i="4"/>
  <c r="BH3143" i="4" s="1"/>
  <c r="BF3144" i="4"/>
  <c r="BH3144" i="4" s="1"/>
  <c r="BF3145" i="4"/>
  <c r="BH3145" i="4" s="1"/>
  <c r="BF3146" i="4"/>
  <c r="BF3147" i="4"/>
  <c r="BH3147" i="4" s="1"/>
  <c r="BF3148" i="4"/>
  <c r="BH3148" i="4" s="1"/>
  <c r="BF3149" i="4"/>
  <c r="BH3149" i="4" s="1"/>
  <c r="BF3150" i="4"/>
  <c r="BF3151" i="4"/>
  <c r="BH3151" i="4" s="1"/>
  <c r="BF3152" i="4"/>
  <c r="BF3153" i="4"/>
  <c r="BH3153" i="4" s="1"/>
  <c r="BF3154" i="4"/>
  <c r="BF3155" i="4"/>
  <c r="BH3155" i="4" s="1"/>
  <c r="BF3156" i="4"/>
  <c r="BF3157" i="4"/>
  <c r="BF3158" i="4"/>
  <c r="BF3159" i="4"/>
  <c r="BH3159" i="4" s="1"/>
  <c r="BF3160" i="4"/>
  <c r="BH3160" i="4" s="1"/>
  <c r="BF3161" i="4"/>
  <c r="BH3161" i="4" s="1"/>
  <c r="BF3162" i="4"/>
  <c r="BF3163" i="4"/>
  <c r="BH3163" i="4" s="1"/>
  <c r="BF3164" i="4"/>
  <c r="BH3164" i="4" s="1"/>
  <c r="BF3165" i="4"/>
  <c r="BH3165" i="4" s="1"/>
  <c r="BF3166" i="4"/>
  <c r="BF3167" i="4"/>
  <c r="BH3167" i="4" s="1"/>
  <c r="BF3168" i="4"/>
  <c r="BF3169" i="4"/>
  <c r="BH3169" i="4" s="1"/>
  <c r="BF3170" i="4"/>
  <c r="BF3171" i="4"/>
  <c r="BH3171" i="4" s="1"/>
  <c r="BF3172" i="4"/>
  <c r="BF3173" i="4"/>
  <c r="BF3174" i="4"/>
  <c r="BF3175" i="4"/>
  <c r="BH3175" i="4" s="1"/>
  <c r="BF3176" i="4"/>
  <c r="BH3176" i="4" s="1"/>
  <c r="BF3177" i="4"/>
  <c r="BH3177" i="4" s="1"/>
  <c r="BF3178" i="4"/>
  <c r="BF3179" i="4"/>
  <c r="BH3179" i="4" s="1"/>
  <c r="BF3180" i="4"/>
  <c r="BH3180" i="4" s="1"/>
  <c r="BF3181" i="4"/>
  <c r="BH3181" i="4" s="1"/>
  <c r="BF3182" i="4"/>
  <c r="BF3183" i="4"/>
  <c r="BH3183" i="4" s="1"/>
  <c r="BF3184" i="4"/>
  <c r="BF3185" i="4"/>
  <c r="BH3185" i="4" s="1"/>
  <c r="BF3186" i="4"/>
  <c r="BF3187" i="4"/>
  <c r="BH3187" i="4" s="1"/>
  <c r="BF3188" i="4"/>
  <c r="BF3189" i="4"/>
  <c r="BF3190" i="4"/>
  <c r="BF3191" i="4"/>
  <c r="BH3191" i="4" s="1"/>
  <c r="BF3192" i="4"/>
  <c r="BH3192" i="4" s="1"/>
  <c r="BF3193" i="4"/>
  <c r="BH3193" i="4" s="1"/>
  <c r="BF3194" i="4"/>
  <c r="BF3195" i="4"/>
  <c r="BH3195" i="4" s="1"/>
  <c r="BF3196" i="4"/>
  <c r="BH3196" i="4" s="1"/>
  <c r="BF3197" i="4"/>
  <c r="BH3197" i="4" s="1"/>
  <c r="BF3198" i="4"/>
  <c r="BF3199" i="4"/>
  <c r="BH3199" i="4" s="1"/>
  <c r="BF3200" i="4"/>
  <c r="BF3201" i="4"/>
  <c r="BH3201" i="4" s="1"/>
  <c r="BF3202" i="4"/>
  <c r="BF3203" i="4"/>
  <c r="BH3203" i="4" s="1"/>
  <c r="BF3204" i="4"/>
  <c r="BF3205" i="4"/>
  <c r="BF3206" i="4"/>
  <c r="BF3207" i="4"/>
  <c r="BH3207" i="4" s="1"/>
  <c r="BF3208" i="4"/>
  <c r="BH3208" i="4" s="1"/>
  <c r="BF3209" i="4"/>
  <c r="BH3209" i="4" s="1"/>
  <c r="BF3210" i="4"/>
  <c r="BF3211" i="4"/>
  <c r="BH3211" i="4" s="1"/>
  <c r="BF3212" i="4"/>
  <c r="BH3212" i="4" s="1"/>
  <c r="BF3213" i="4"/>
  <c r="BH3213" i="4" s="1"/>
  <c r="BF3214" i="4"/>
  <c r="BF3215" i="4"/>
  <c r="BH3215" i="4" s="1"/>
  <c r="BF3216" i="4"/>
  <c r="BF3217" i="4"/>
  <c r="BH3217" i="4" s="1"/>
  <c r="BF3218" i="4"/>
  <c r="BF3219" i="4"/>
  <c r="BH3219" i="4" s="1"/>
  <c r="BF3220" i="4"/>
  <c r="BF3221" i="4"/>
  <c r="BF3222" i="4"/>
  <c r="BF3223" i="4"/>
  <c r="BH3223" i="4" s="1"/>
  <c r="BF3224" i="4"/>
  <c r="BH3224" i="4" s="1"/>
  <c r="BF3225" i="4"/>
  <c r="BH3225" i="4" s="1"/>
  <c r="BF3226" i="4"/>
  <c r="BF3227" i="4"/>
  <c r="BH3227" i="4" s="1"/>
  <c r="BF3228" i="4"/>
  <c r="BH3228" i="4" s="1"/>
  <c r="BF3229" i="4"/>
  <c r="BH3229" i="4" s="1"/>
  <c r="BF3230" i="4"/>
  <c r="BF3231" i="4"/>
  <c r="BH3231" i="4" s="1"/>
  <c r="BF3232" i="4"/>
  <c r="BF3233" i="4"/>
  <c r="BH3233" i="4" s="1"/>
  <c r="BF3234" i="4"/>
  <c r="BF3235" i="4"/>
  <c r="BH3235" i="4" s="1"/>
  <c r="BF3236" i="4"/>
  <c r="BF3237" i="4"/>
  <c r="BF3238" i="4"/>
  <c r="BF3239" i="4"/>
  <c r="BH3239" i="4" s="1"/>
  <c r="BF3240" i="4"/>
  <c r="BH3240" i="4" s="1"/>
  <c r="BF3241" i="4"/>
  <c r="BH3241" i="4" s="1"/>
  <c r="BF3242" i="4"/>
  <c r="BF3243" i="4"/>
  <c r="BH3243" i="4" s="1"/>
  <c r="BF3244" i="4"/>
  <c r="BH3244" i="4" s="1"/>
  <c r="BF3245" i="4"/>
  <c r="BH3245" i="4" s="1"/>
  <c r="BF3246" i="4"/>
  <c r="BF3247" i="4"/>
  <c r="BH3247" i="4" s="1"/>
  <c r="BF3248" i="4"/>
  <c r="BF3249" i="4"/>
  <c r="BH3249" i="4" s="1"/>
  <c r="BF3250" i="4"/>
  <c r="BF3251" i="4"/>
  <c r="BH3251" i="4" s="1"/>
  <c r="BF3252" i="4"/>
  <c r="BF3253" i="4"/>
  <c r="BF3254" i="4"/>
  <c r="BF3255" i="4"/>
  <c r="BH3255" i="4" s="1"/>
  <c r="BF3256" i="4"/>
  <c r="BH3256" i="4" s="1"/>
  <c r="BF3257" i="4"/>
  <c r="BH3257" i="4" s="1"/>
  <c r="BF3258" i="4"/>
  <c r="BF3259" i="4"/>
  <c r="BH3259" i="4" s="1"/>
  <c r="BF3260" i="4"/>
  <c r="BH3260" i="4" s="1"/>
  <c r="BF3261" i="4"/>
  <c r="BH3261" i="4" s="1"/>
  <c r="BF3262" i="4"/>
  <c r="BF3263" i="4"/>
  <c r="BH3263" i="4" s="1"/>
  <c r="BF3264" i="4"/>
  <c r="BF3265" i="4"/>
  <c r="BH3265" i="4" s="1"/>
  <c r="BF3266" i="4"/>
  <c r="BF3267" i="4"/>
  <c r="BH3267" i="4" s="1"/>
  <c r="BF3268" i="4"/>
  <c r="BF3269" i="4"/>
  <c r="BF3270" i="4"/>
  <c r="BF3271" i="4"/>
  <c r="BH3271" i="4" s="1"/>
  <c r="BF3272" i="4"/>
  <c r="BH3272" i="4" s="1"/>
  <c r="BF3273" i="4"/>
  <c r="BH3273" i="4" s="1"/>
  <c r="BF3274" i="4"/>
  <c r="BF3275" i="4"/>
  <c r="BH3275" i="4" s="1"/>
  <c r="BF3276" i="4"/>
  <c r="BH3276" i="4" s="1"/>
  <c r="BF3277" i="4"/>
  <c r="BH3277" i="4" s="1"/>
  <c r="BF3278" i="4"/>
  <c r="BF3279" i="4"/>
  <c r="BH3279" i="4" s="1"/>
  <c r="BF3280" i="4"/>
  <c r="BF3281" i="4"/>
  <c r="BH3281" i="4" s="1"/>
  <c r="BF3282" i="4"/>
  <c r="BF3283" i="4"/>
  <c r="BH3283" i="4" s="1"/>
  <c r="BF3284" i="4"/>
  <c r="BF3285" i="4"/>
  <c r="BF3286" i="4"/>
  <c r="BF3287" i="4"/>
  <c r="BH3287" i="4" s="1"/>
  <c r="BF3288" i="4"/>
  <c r="BH3288" i="4" s="1"/>
  <c r="BF3289" i="4"/>
  <c r="BH3289" i="4" s="1"/>
  <c r="BF3290" i="4"/>
  <c r="BF3291" i="4"/>
  <c r="BH3291" i="4" s="1"/>
  <c r="BF3292" i="4"/>
  <c r="BH3292" i="4" s="1"/>
  <c r="BF3293" i="4"/>
  <c r="BH3293" i="4" s="1"/>
  <c r="BF3294" i="4"/>
  <c r="BF3295" i="4"/>
  <c r="BH3295" i="4" s="1"/>
  <c r="BF3296" i="4"/>
  <c r="BF3297" i="4"/>
  <c r="BH3297" i="4" s="1"/>
  <c r="BF3298" i="4"/>
  <c r="BF3299" i="4"/>
  <c r="BH3299" i="4" s="1"/>
  <c r="BF3300" i="4"/>
  <c r="BF3301" i="4"/>
  <c r="BF3302" i="4"/>
  <c r="BF3303" i="4"/>
  <c r="BH3303" i="4" s="1"/>
  <c r="BF3304" i="4"/>
  <c r="BH3304" i="4" s="1"/>
  <c r="BF3305" i="4"/>
  <c r="BH3305" i="4" s="1"/>
  <c r="BF3306" i="4"/>
  <c r="BF3307" i="4"/>
  <c r="BH3307" i="4" s="1"/>
  <c r="BF3308" i="4"/>
  <c r="BH3308" i="4" s="1"/>
  <c r="BF3309" i="4"/>
  <c r="BH3309" i="4" s="1"/>
  <c r="BF3310" i="4"/>
  <c r="BF3311" i="4"/>
  <c r="BH3311" i="4" s="1"/>
  <c r="BF3312" i="4"/>
  <c r="BF3313" i="4"/>
  <c r="BH3313" i="4" s="1"/>
  <c r="BF3314" i="4"/>
  <c r="BF3315" i="4"/>
  <c r="BH3315" i="4" s="1"/>
  <c r="BF3316" i="4"/>
  <c r="BF3317" i="4"/>
  <c r="BF3318" i="4"/>
  <c r="BF3319" i="4"/>
  <c r="BH3319" i="4" s="1"/>
  <c r="BF3320" i="4"/>
  <c r="BH3320" i="4" s="1"/>
  <c r="BF3321" i="4"/>
  <c r="BH3321" i="4" s="1"/>
  <c r="BF3322" i="4"/>
  <c r="BF3323" i="4"/>
  <c r="BH3323" i="4" s="1"/>
  <c r="BF3324" i="4"/>
  <c r="BH3324" i="4" s="1"/>
  <c r="BF3325" i="4"/>
  <c r="BH3325" i="4" s="1"/>
  <c r="BF3326" i="4"/>
  <c r="BF3327" i="4"/>
  <c r="BH3327" i="4" s="1"/>
  <c r="BF3328" i="4"/>
  <c r="BF3329" i="4"/>
  <c r="BH3329" i="4" s="1"/>
  <c r="BF3330" i="4"/>
  <c r="BF3331" i="4"/>
  <c r="BH3331" i="4" s="1"/>
  <c r="BF3332" i="4"/>
  <c r="BF3333" i="4"/>
  <c r="BF3334" i="4"/>
  <c r="BF3335" i="4"/>
  <c r="BH3335" i="4" s="1"/>
  <c r="BF3336" i="4"/>
  <c r="BH3336" i="4" s="1"/>
  <c r="BF3337" i="4"/>
  <c r="BH3337" i="4" s="1"/>
  <c r="BF3338" i="4"/>
  <c r="BF3339" i="4"/>
  <c r="BH3339" i="4" s="1"/>
  <c r="BF3340" i="4"/>
  <c r="BH3340" i="4" s="1"/>
  <c r="BF3341" i="4"/>
  <c r="BH3341" i="4" s="1"/>
  <c r="BF3342" i="4"/>
  <c r="BF3343" i="4"/>
  <c r="BH3343" i="4" s="1"/>
  <c r="BF3344" i="4"/>
  <c r="BF3345" i="4"/>
  <c r="BH3345" i="4" s="1"/>
  <c r="BF3346" i="4"/>
  <c r="BF3347" i="4"/>
  <c r="BH3347" i="4" s="1"/>
  <c r="BF3348" i="4"/>
  <c r="BF3349" i="4"/>
  <c r="BF3350" i="4"/>
  <c r="BF3351" i="4"/>
  <c r="BH3351" i="4" s="1"/>
  <c r="BF3352" i="4"/>
  <c r="BH3352" i="4" s="1"/>
  <c r="BF3353" i="4"/>
  <c r="BH3353" i="4" s="1"/>
  <c r="BF3354" i="4"/>
  <c r="BF3355" i="4"/>
  <c r="BH3355" i="4" s="1"/>
  <c r="BF3356" i="4"/>
  <c r="BH3356" i="4" s="1"/>
  <c r="BF3357" i="4"/>
  <c r="BH3357" i="4" s="1"/>
  <c r="BF3358" i="4"/>
  <c r="BF3359" i="4"/>
  <c r="BH3359" i="4" s="1"/>
  <c r="BF3360" i="4"/>
  <c r="BF3361" i="4"/>
  <c r="BH3361" i="4" s="1"/>
  <c r="BF3362" i="4"/>
  <c r="BF3363" i="4"/>
  <c r="BH3363" i="4" s="1"/>
  <c r="BF3364" i="4"/>
  <c r="BF3365" i="4"/>
  <c r="BF3366" i="4"/>
  <c r="BF3367" i="4"/>
  <c r="BH3367" i="4" s="1"/>
  <c r="BF3368" i="4"/>
  <c r="BH3368" i="4" s="1"/>
  <c r="BF3369" i="4"/>
  <c r="BH3369" i="4" s="1"/>
  <c r="BF3370" i="4"/>
  <c r="BF3371" i="4"/>
  <c r="BH3371" i="4" s="1"/>
  <c r="BF3372" i="4"/>
  <c r="BH3372" i="4" s="1"/>
  <c r="BF3373" i="4"/>
  <c r="BH3373" i="4" s="1"/>
  <c r="BF3374" i="4"/>
  <c r="BF3375" i="4"/>
  <c r="BH3375" i="4" s="1"/>
  <c r="BF3376" i="4"/>
  <c r="BF3377" i="4"/>
  <c r="BH3377" i="4" s="1"/>
  <c r="BF3378" i="4"/>
  <c r="BF3379" i="4"/>
  <c r="BH3379" i="4" s="1"/>
  <c r="BF3380" i="4"/>
  <c r="BF3381" i="4"/>
  <c r="BF3382" i="4"/>
  <c r="BF3383" i="4"/>
  <c r="BH3383" i="4" s="1"/>
  <c r="BF3384" i="4"/>
  <c r="BH3384" i="4" s="1"/>
  <c r="BF3385" i="4"/>
  <c r="BH3385" i="4" s="1"/>
  <c r="BF3386" i="4"/>
  <c r="BF3387" i="4"/>
  <c r="BH3387" i="4" s="1"/>
  <c r="BF3388" i="4"/>
  <c r="BH3388" i="4" s="1"/>
  <c r="BF3389" i="4"/>
  <c r="BH3389" i="4" s="1"/>
  <c r="BF3390" i="4"/>
  <c r="BF3391" i="4"/>
  <c r="BH3391" i="4" s="1"/>
  <c r="BF3392" i="4"/>
  <c r="BF3393" i="4"/>
  <c r="BH3393" i="4" s="1"/>
  <c r="BF3394" i="4"/>
  <c r="BF3395" i="4"/>
  <c r="BH3395" i="4" s="1"/>
  <c r="BF3396" i="4"/>
  <c r="BF3397" i="4"/>
  <c r="BF3398" i="4"/>
  <c r="BF3399" i="4"/>
  <c r="BH3399" i="4" s="1"/>
  <c r="BF3400" i="4"/>
  <c r="BH3400" i="4" s="1"/>
  <c r="BF3401" i="4"/>
  <c r="BH3401" i="4" s="1"/>
  <c r="BF3402" i="4"/>
  <c r="BF3403" i="4"/>
  <c r="BH3403" i="4" s="1"/>
  <c r="BF3404" i="4"/>
  <c r="BH3404" i="4" s="1"/>
  <c r="BF3405" i="4"/>
  <c r="BH3405" i="4" s="1"/>
  <c r="BF3406" i="4"/>
  <c r="BF3407" i="4"/>
  <c r="BH3407" i="4" s="1"/>
  <c r="BF3408" i="4"/>
  <c r="BF3409" i="4"/>
  <c r="BH3409" i="4" s="1"/>
  <c r="BF3410" i="4"/>
  <c r="BF3411" i="4"/>
  <c r="BH3411" i="4" s="1"/>
  <c r="BF3412" i="4"/>
  <c r="BF3413" i="4"/>
  <c r="BF3414" i="4"/>
  <c r="BF3415" i="4"/>
  <c r="BH3415" i="4" s="1"/>
  <c r="BF3416" i="4"/>
  <c r="BH3416" i="4" s="1"/>
  <c r="BF3417" i="4"/>
  <c r="BH3417" i="4" s="1"/>
  <c r="BF3418" i="4"/>
  <c r="BF3419" i="4"/>
  <c r="BH3419" i="4" s="1"/>
  <c r="BF3420" i="4"/>
  <c r="BH3420" i="4" s="1"/>
  <c r="BF3421" i="4"/>
  <c r="BH3421" i="4" s="1"/>
  <c r="BF3422" i="4"/>
  <c r="BF3423" i="4"/>
  <c r="BH3423" i="4" s="1"/>
  <c r="BF3424" i="4"/>
  <c r="BF3425" i="4"/>
  <c r="BH3425" i="4" s="1"/>
  <c r="BF3426" i="4"/>
  <c r="BF3427" i="4"/>
  <c r="BH3427" i="4" s="1"/>
  <c r="BF3428" i="4"/>
  <c r="BF3429" i="4"/>
  <c r="BF3430" i="4"/>
  <c r="BF3431" i="4"/>
  <c r="BH3431" i="4" s="1"/>
  <c r="BF3432" i="4"/>
  <c r="BH3432" i="4" s="1"/>
  <c r="BF3433" i="4"/>
  <c r="BH3433" i="4" s="1"/>
  <c r="BF3434" i="4"/>
  <c r="BF3435" i="4"/>
  <c r="BH3435" i="4" s="1"/>
  <c r="BF3436" i="4"/>
  <c r="BH3436" i="4" s="1"/>
  <c r="BF3437" i="4"/>
  <c r="BH3437" i="4" s="1"/>
  <c r="BF3438" i="4"/>
  <c r="BF3439" i="4"/>
  <c r="BH3439" i="4" s="1"/>
  <c r="BF3440" i="4"/>
  <c r="BF3441" i="4"/>
  <c r="BH3441" i="4" s="1"/>
  <c r="BF3442" i="4"/>
  <c r="BF3443" i="4"/>
  <c r="BH3443" i="4" s="1"/>
  <c r="BF3444" i="4"/>
  <c r="BF3445" i="4"/>
  <c r="BF3446" i="4"/>
  <c r="BF3447" i="4"/>
  <c r="BH3447" i="4" s="1"/>
  <c r="BF3448" i="4"/>
  <c r="BH3448" i="4" s="1"/>
  <c r="BF3449" i="4"/>
  <c r="BH3449" i="4" s="1"/>
  <c r="BF3450" i="4"/>
  <c r="BF3451" i="4"/>
  <c r="BH3451" i="4" s="1"/>
  <c r="BF3452" i="4"/>
  <c r="BH3452" i="4" s="1"/>
  <c r="BF3453" i="4"/>
  <c r="BH3453" i="4" s="1"/>
  <c r="BF3454" i="4"/>
  <c r="BF3455" i="4"/>
  <c r="BH3455" i="4" s="1"/>
  <c r="BF3456" i="4"/>
  <c r="BF3457" i="4"/>
  <c r="BH3457" i="4" s="1"/>
  <c r="BF3458" i="4"/>
  <c r="BF3459" i="4"/>
  <c r="BH3459" i="4" s="1"/>
  <c r="BF3460" i="4"/>
  <c r="BF3461" i="4"/>
  <c r="BF3462" i="4"/>
  <c r="E2" i="7"/>
  <c r="P1" i="7" s="1" a="1"/>
  <c r="P1" i="7" s="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BH1166" i="4"/>
  <c r="BH1418" i="4"/>
  <c r="BH1422" i="4"/>
  <c r="BH1426" i="4"/>
  <c r="BH1570" i="4"/>
  <c r="BH1694" i="4"/>
  <c r="BH1698" i="4"/>
  <c r="BH1758" i="4"/>
  <c r="BH1766" i="4"/>
  <c r="BH1770" i="4"/>
  <c r="BH1782" i="4"/>
  <c r="BH1798" i="4"/>
  <c r="BH1814" i="4"/>
  <c r="BH1818" i="4"/>
  <c r="BH1822" i="4"/>
  <c r="BH1826" i="4"/>
  <c r="BH1830" i="4"/>
  <c r="BH1834" i="4"/>
  <c r="BH1850" i="4"/>
  <c r="BH1854" i="4"/>
  <c r="BH1858" i="4"/>
  <c r="BH1862" i="4"/>
  <c r="BH1866" i="4"/>
  <c r="BH1886" i="4"/>
  <c r="BH1890" i="4"/>
  <c r="BH1894" i="4"/>
  <c r="BH1906" i="4"/>
  <c r="BH1910" i="4"/>
  <c r="BH1914" i="4"/>
  <c r="BH1938" i="4"/>
  <c r="BH1962" i="4"/>
  <c r="BH2022" i="4"/>
  <c r="BH2030" i="4"/>
  <c r="BH2062" i="4"/>
  <c r="BH2066" i="4"/>
  <c r="BH2070" i="4"/>
  <c r="BH2074" i="4"/>
  <c r="BH2078" i="4"/>
  <c r="BH2086" i="4"/>
  <c r="BH2090" i="4"/>
  <c r="BH2094" i="4"/>
  <c r="BH2098" i="4"/>
  <c r="BH2102" i="4"/>
  <c r="BH2106" i="4"/>
  <c r="BH2110" i="4"/>
  <c r="BH2114" i="4"/>
  <c r="BH2138" i="4"/>
  <c r="BH2142" i="4"/>
  <c r="BH2146" i="4"/>
  <c r="BH2150" i="4"/>
  <c r="BH2158" i="4"/>
  <c r="BH2162" i="4"/>
  <c r="BH2182" i="4"/>
  <c r="BH2262" i="4"/>
  <c r="BH2294" i="4"/>
  <c r="BH2298" i="4"/>
  <c r="BH2302" i="4"/>
  <c r="BH2346" i="4"/>
  <c r="BH2354" i="4"/>
  <c r="BH2358" i="4"/>
  <c r="BH2362" i="4"/>
  <c r="BH2366" i="4"/>
  <c r="BH2374" i="4"/>
  <c r="BH2378" i="4"/>
  <c r="BH2382" i="4"/>
  <c r="BH2390" i="4"/>
  <c r="BH2394" i="4"/>
  <c r="BH2398" i="4"/>
  <c r="BH2402" i="4"/>
  <c r="BH2406" i="4"/>
  <c r="BH2410" i="4"/>
  <c r="BH2414" i="4"/>
  <c r="BH2418" i="4"/>
  <c r="BH2422" i="4"/>
  <c r="BH2426" i="4"/>
  <c r="BH2430" i="4"/>
  <c r="BH2434" i="4"/>
  <c r="BH2438" i="4"/>
  <c r="BH2442" i="4"/>
  <c r="BH2446" i="4"/>
  <c r="BH2450" i="4"/>
  <c r="BH2454" i="4"/>
  <c r="BH2458" i="4"/>
  <c r="BH2462" i="4"/>
  <c r="BH2466" i="4"/>
  <c r="BH2470" i="4"/>
  <c r="BH2474" i="4"/>
  <c r="BH2478" i="4"/>
  <c r="BH2482" i="4"/>
  <c r="BH2486" i="4"/>
  <c r="BH2490" i="4"/>
  <c r="BH2494" i="4"/>
  <c r="BH2498" i="4"/>
  <c r="BH2502" i="4"/>
  <c r="BH2506" i="4"/>
  <c r="BH2510" i="4"/>
  <c r="BH2514" i="4"/>
  <c r="BH2518" i="4"/>
  <c r="BH2522" i="4"/>
  <c r="BH2526" i="4"/>
  <c r="BH2530" i="4"/>
  <c r="BH2534" i="4"/>
  <c r="BH2538" i="4"/>
  <c r="BH2542" i="4"/>
  <c r="BH2546" i="4"/>
  <c r="BH2550" i="4"/>
  <c r="BH2554" i="4"/>
  <c r="BH2558" i="4"/>
  <c r="BH2562" i="4"/>
  <c r="BH2566" i="4"/>
  <c r="BH2570" i="4"/>
  <c r="BH2574" i="4"/>
  <c r="BH2578" i="4"/>
  <c r="BH2582" i="4"/>
  <c r="BH2586" i="4"/>
  <c r="BH2590" i="4"/>
  <c r="BH2594" i="4"/>
  <c r="BH2598" i="4"/>
  <c r="BH2602" i="4"/>
  <c r="BH2606" i="4"/>
  <c r="BH2610" i="4"/>
  <c r="BH2614" i="4"/>
  <c r="BH2618" i="4"/>
  <c r="BH2622" i="4"/>
  <c r="BH2626" i="4"/>
  <c r="BH2630" i="4"/>
  <c r="BH2634" i="4"/>
  <c r="BH2638" i="4"/>
  <c r="BH2642" i="4"/>
  <c r="BH2646" i="4"/>
  <c r="BH2650" i="4"/>
  <c r="BH2654" i="4"/>
  <c r="BH2658" i="4"/>
  <c r="BH2662" i="4"/>
  <c r="BH2666" i="4"/>
  <c r="BH2670" i="4"/>
  <c r="BH2674" i="4"/>
  <c r="BH2678" i="4"/>
  <c r="BH2682" i="4"/>
  <c r="BH2686" i="4"/>
  <c r="BH2690" i="4"/>
  <c r="BH2694" i="4"/>
  <c r="BH2698" i="4"/>
  <c r="BH2702" i="4"/>
  <c r="BH2706" i="4"/>
  <c r="BH2710" i="4"/>
  <c r="BH2714" i="4"/>
  <c r="BH2718" i="4"/>
  <c r="BH2722" i="4"/>
  <c r="BH2726" i="4"/>
  <c r="BH2730" i="4"/>
  <c r="BH2734" i="4"/>
  <c r="BH2738" i="4"/>
  <c r="BH2742" i="4"/>
  <c r="BH2746" i="4"/>
  <c r="BH2750" i="4"/>
  <c r="BH2754" i="4"/>
  <c r="BH2758" i="4"/>
  <c r="BH2762" i="4"/>
  <c r="BH2766" i="4"/>
  <c r="BH2770" i="4"/>
  <c r="BH2774" i="4"/>
  <c r="BH2778" i="4"/>
  <c r="BH2782" i="4"/>
  <c r="BH2786" i="4"/>
  <c r="BH2790" i="4"/>
  <c r="BH2794" i="4"/>
  <c r="BH2798" i="4"/>
  <c r="BH2802" i="4"/>
  <c r="BH2806" i="4"/>
  <c r="BH2810" i="4"/>
  <c r="BH2814" i="4"/>
  <c r="BH2818" i="4"/>
  <c r="BH2822" i="4"/>
  <c r="BH2826" i="4"/>
  <c r="BH2830" i="4"/>
  <c r="BH2834" i="4"/>
  <c r="BH2838" i="4"/>
  <c r="BH2842" i="4"/>
  <c r="BH2846" i="4"/>
  <c r="BH2850" i="4"/>
  <c r="BH2854" i="4"/>
  <c r="BH2858" i="4"/>
  <c r="BH2862" i="4"/>
  <c r="BH2866" i="4"/>
  <c r="BH2870" i="4"/>
  <c r="BH2874" i="4"/>
  <c r="BH2878" i="4"/>
  <c r="BH2882" i="4"/>
  <c r="BH2886" i="4"/>
  <c r="BH2890" i="4"/>
  <c r="BH2894" i="4"/>
  <c r="BH2898" i="4"/>
  <c r="BH2902" i="4"/>
  <c r="BH2906" i="4"/>
  <c r="BH2910" i="4"/>
  <c r="BH2914" i="4"/>
  <c r="BH2918" i="4"/>
  <c r="BH2922" i="4"/>
  <c r="BH29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G247" i="4"/>
  <c r="BG248" i="4"/>
  <c r="BG249" i="4"/>
  <c r="BG250" i="4"/>
  <c r="BG251" i="4"/>
  <c r="BG252" i="4"/>
  <c r="BG253" i="4"/>
  <c r="BG254" i="4"/>
  <c r="BG255" i="4"/>
  <c r="BG256" i="4"/>
  <c r="BG257" i="4"/>
  <c r="BG258" i="4"/>
  <c r="BH258" i="4" s="1"/>
  <c r="BG259" i="4"/>
  <c r="BG260" i="4"/>
  <c r="BG261" i="4"/>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H318" i="4" s="1"/>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H378" i="4" s="1"/>
  <c r="BG379" i="4"/>
  <c r="BG380" i="4"/>
  <c r="BG381" i="4"/>
  <c r="BG382" i="4"/>
  <c r="BH382" i="4" s="1"/>
  <c r="BG383" i="4"/>
  <c r="BG384" i="4"/>
  <c r="BG385" i="4"/>
  <c r="BG386" i="4"/>
  <c r="BG387" i="4"/>
  <c r="BG388" i="4"/>
  <c r="BG389" i="4"/>
  <c r="BG390" i="4"/>
  <c r="BG391" i="4"/>
  <c r="BG392" i="4"/>
  <c r="BG393" i="4"/>
  <c r="BG394" i="4"/>
  <c r="BH394" i="4" s="1"/>
  <c r="BG395" i="4"/>
  <c r="BG396" i="4"/>
  <c r="BG397" i="4"/>
  <c r="BG398" i="4"/>
  <c r="BG399" i="4"/>
  <c r="BG400" i="4"/>
  <c r="BG401" i="4"/>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H858" i="4" s="1"/>
  <c r="BG859" i="4"/>
  <c r="BG860" i="4"/>
  <c r="BG861" i="4"/>
  <c r="BG862" i="4"/>
  <c r="BH862" i="4" s="1"/>
  <c r="BG863" i="4"/>
  <c r="BG864" i="4"/>
  <c r="BG865" i="4"/>
  <c r="BG866" i="4"/>
  <c r="BH866" i="4" s="1"/>
  <c r="BG867" i="4"/>
  <c r="BG868" i="4"/>
  <c r="BG869" i="4"/>
  <c r="BG870" i="4"/>
  <c r="BH870" i="4" s="1"/>
  <c r="BG871" i="4"/>
  <c r="BG872" i="4"/>
  <c r="BG873" i="4"/>
  <c r="BG874" i="4"/>
  <c r="BH874" i="4" s="1"/>
  <c r="BG875" i="4"/>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H1034" i="4" s="1"/>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H1126" i="4" s="1"/>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H1150" i="4" s="1"/>
  <c r="BG1151" i="4"/>
  <c r="BG1152" i="4"/>
  <c r="BH1152" i="4" s="1"/>
  <c r="BG1153" i="4"/>
  <c r="BG1154" i="4"/>
  <c r="BG1155" i="4"/>
  <c r="BG1156" i="4"/>
  <c r="BH1156" i="4" s="1"/>
  <c r="BG1157" i="4"/>
  <c r="BG1158" i="4"/>
  <c r="BH1158" i="4" s="1"/>
  <c r="BG1159" i="4"/>
  <c r="BG1160" i="4"/>
  <c r="BG1161" i="4"/>
  <c r="BG1162" i="4"/>
  <c r="BH1162" i="4" s="1"/>
  <c r="BG1163" i="4"/>
  <c r="BG1164" i="4"/>
  <c r="BG1165" i="4"/>
  <c r="BG1166" i="4"/>
  <c r="BG1167" i="4"/>
  <c r="BG1168" i="4"/>
  <c r="BG1169" i="4"/>
  <c r="BG1170" i="4"/>
  <c r="BH1170" i="4" s="1"/>
  <c r="BG1171" i="4"/>
  <c r="BG1172" i="4"/>
  <c r="BG1173" i="4"/>
  <c r="BG1174" i="4"/>
  <c r="BH1174" i="4" s="1"/>
  <c r="BG1175" i="4"/>
  <c r="BG1176" i="4"/>
  <c r="BH1176" i="4" s="1"/>
  <c r="BG1177" i="4"/>
  <c r="BG1178" i="4"/>
  <c r="BH1178" i="4" s="1"/>
  <c r="BG1179" i="4"/>
  <c r="BG1180" i="4"/>
  <c r="BG1181" i="4"/>
  <c r="BG1182" i="4"/>
  <c r="BH1182" i="4" s="1"/>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H1315" i="4" s="1"/>
  <c r="BG1316" i="4"/>
  <c r="BG1317" i="4"/>
  <c r="BG1318" i="4"/>
  <c r="BH1318" i="4" s="1"/>
  <c r="BG1319" i="4"/>
  <c r="BG1320" i="4"/>
  <c r="BG1321" i="4"/>
  <c r="BG1322" i="4"/>
  <c r="BH1322" i="4" s="1"/>
  <c r="BG1323" i="4"/>
  <c r="BH1323" i="4" s="1"/>
  <c r="BG1324" i="4"/>
  <c r="BH1324" i="4" s="1"/>
  <c r="BG1325" i="4"/>
  <c r="BG1326" i="4"/>
  <c r="BH1326" i="4" s="1"/>
  <c r="BG1327" i="4"/>
  <c r="BH1327" i="4" s="1"/>
  <c r="BG1328" i="4"/>
  <c r="BG1329" i="4"/>
  <c r="BG1330" i="4"/>
  <c r="BG1331" i="4"/>
  <c r="BH1331" i="4" s="1"/>
  <c r="BG1332" i="4"/>
  <c r="BG1333" i="4"/>
  <c r="BG1334" i="4"/>
  <c r="BH1334" i="4" s="1"/>
  <c r="BG1335" i="4"/>
  <c r="BG1336" i="4"/>
  <c r="BG1337" i="4"/>
  <c r="BG1338" i="4"/>
  <c r="BH1338" i="4" s="1"/>
  <c r="BG1339" i="4"/>
  <c r="BG1340" i="4"/>
  <c r="BH1340" i="4" s="1"/>
  <c r="BG1341" i="4"/>
  <c r="BG1342" i="4"/>
  <c r="BH1342" i="4" s="1"/>
  <c r="BG1343" i="4"/>
  <c r="BH1343" i="4" s="1"/>
  <c r="BG1344" i="4"/>
  <c r="BG1345" i="4"/>
  <c r="BG1346" i="4"/>
  <c r="BG1347" i="4"/>
  <c r="BG1348" i="4"/>
  <c r="BH1348" i="4" s="1"/>
  <c r="BG1349" i="4"/>
  <c r="BG1350" i="4"/>
  <c r="BH1350" i="4" s="1"/>
  <c r="BG1351" i="4"/>
  <c r="BG1352" i="4"/>
  <c r="BG1353" i="4"/>
  <c r="BG1354" i="4"/>
  <c r="BG1355" i="4"/>
  <c r="BG1356" i="4"/>
  <c r="BG1357" i="4"/>
  <c r="BG1358" i="4"/>
  <c r="BG1359" i="4"/>
  <c r="BG1360" i="4"/>
  <c r="BG1361" i="4"/>
  <c r="BG1362" i="4"/>
  <c r="BG1363" i="4"/>
  <c r="BH1363" i="4" s="1"/>
  <c r="BG1364" i="4"/>
  <c r="BG1365" i="4"/>
  <c r="BG1366" i="4"/>
  <c r="BG1367" i="4"/>
  <c r="BG1368" i="4"/>
  <c r="BG1369" i="4"/>
  <c r="BG1370" i="4"/>
  <c r="BG1371" i="4"/>
  <c r="BG1372" i="4"/>
  <c r="BG1373" i="4"/>
  <c r="BG1374" i="4"/>
  <c r="BH1374" i="4" s="1"/>
  <c r="BG1375" i="4"/>
  <c r="BG1376" i="4"/>
  <c r="BG1377" i="4"/>
  <c r="BG1378" i="4"/>
  <c r="BG1379" i="4"/>
  <c r="BG1380" i="4"/>
  <c r="BG1381" i="4"/>
  <c r="BG1382" i="4"/>
  <c r="BG1383" i="4"/>
  <c r="BG1384" i="4"/>
  <c r="BG1385" i="4"/>
  <c r="BG1386" i="4"/>
  <c r="BH1386" i="4" s="1"/>
  <c r="BG1387" i="4"/>
  <c r="BH1387" i="4" s="1"/>
  <c r="BG1388" i="4"/>
  <c r="BH1388" i="4" s="1"/>
  <c r="BG1389" i="4"/>
  <c r="BG1390" i="4"/>
  <c r="BG1391" i="4"/>
  <c r="BG1392" i="4"/>
  <c r="BG1393" i="4"/>
  <c r="BG1394" i="4"/>
  <c r="BG1395" i="4"/>
  <c r="BG1396" i="4"/>
  <c r="BG1397" i="4"/>
  <c r="BG1398" i="4"/>
  <c r="BG1399" i="4"/>
  <c r="BG1400" i="4"/>
  <c r="BG1401" i="4"/>
  <c r="BG1402" i="4"/>
  <c r="BG1403" i="4"/>
  <c r="BG1404" i="4"/>
  <c r="BG1405" i="4"/>
  <c r="BG1406" i="4"/>
  <c r="BG1407" i="4"/>
  <c r="BH1407" i="4" s="1"/>
  <c r="BG1408" i="4"/>
  <c r="BH1408" i="4" s="1"/>
  <c r="BG1409" i="4"/>
  <c r="BG1410" i="4"/>
  <c r="BH1410" i="4" s="1"/>
  <c r="BG1411" i="4"/>
  <c r="BH1411" i="4" s="1"/>
  <c r="BG1412" i="4"/>
  <c r="BH1412" i="4" s="1"/>
  <c r="BG1413" i="4"/>
  <c r="BG1414" i="4"/>
  <c r="BH1414" i="4" s="1"/>
  <c r="BG1415" i="4"/>
  <c r="BG1416" i="4"/>
  <c r="BG1417" i="4"/>
  <c r="BG1418" i="4"/>
  <c r="BG1419" i="4"/>
  <c r="BG1420" i="4"/>
  <c r="BG1421" i="4"/>
  <c r="BG1422" i="4"/>
  <c r="BG1423" i="4"/>
  <c r="BG1424" i="4"/>
  <c r="BG1425" i="4"/>
  <c r="BG1426" i="4"/>
  <c r="BG1427" i="4"/>
  <c r="BG1428" i="4"/>
  <c r="BG1429" i="4"/>
  <c r="BG1430" i="4"/>
  <c r="BH1430" i="4" s="1"/>
  <c r="BG1431" i="4"/>
  <c r="BH1431" i="4" s="1"/>
  <c r="BG1432" i="4"/>
  <c r="BG1433" i="4"/>
  <c r="BG1434" i="4"/>
  <c r="BH1434" i="4" s="1"/>
  <c r="BG1435" i="4"/>
  <c r="BH1435" i="4" s="1"/>
  <c r="BG1436" i="4"/>
  <c r="BH1436" i="4" s="1"/>
  <c r="BG1437" i="4"/>
  <c r="BG1438" i="4"/>
  <c r="BH1438" i="4" s="1"/>
  <c r="BG1439" i="4"/>
  <c r="BH1439" i="4" s="1"/>
  <c r="BG1440" i="4"/>
  <c r="BH1440" i="4" s="1"/>
  <c r="BG1441" i="4"/>
  <c r="BG1442" i="4"/>
  <c r="BH1442" i="4" s="1"/>
  <c r="BG1443" i="4"/>
  <c r="BG1444" i="4"/>
  <c r="BG1445" i="4"/>
  <c r="BG1446" i="4"/>
  <c r="BH1446" i="4" s="1"/>
  <c r="BG1447" i="4"/>
  <c r="BH1447" i="4" s="1"/>
  <c r="BG1448" i="4"/>
  <c r="BG1449" i="4"/>
  <c r="BG1450" i="4"/>
  <c r="BH1450" i="4" s="1"/>
  <c r="BG1451" i="4"/>
  <c r="BH1451" i="4" s="1"/>
  <c r="BG1452" i="4"/>
  <c r="BH1452" i="4" s="1"/>
  <c r="BG1453" i="4"/>
  <c r="BG1454" i="4"/>
  <c r="BH1454" i="4" s="1"/>
  <c r="BG1455" i="4"/>
  <c r="BH1455" i="4" s="1"/>
  <c r="BG1456" i="4"/>
  <c r="BH1456" i="4" s="1"/>
  <c r="BG1457" i="4"/>
  <c r="BG1458" i="4"/>
  <c r="BH1458" i="4" s="1"/>
  <c r="BG1459" i="4"/>
  <c r="BG1460" i="4"/>
  <c r="BG1461" i="4"/>
  <c r="BG1462" i="4"/>
  <c r="BH1462" i="4" s="1"/>
  <c r="BG1463" i="4"/>
  <c r="BH1463" i="4" s="1"/>
  <c r="BG1464" i="4"/>
  <c r="BG1465" i="4"/>
  <c r="BG1466" i="4"/>
  <c r="BH1466" i="4" s="1"/>
  <c r="BG1467" i="4"/>
  <c r="BH1467" i="4" s="1"/>
  <c r="BG1468" i="4"/>
  <c r="BH1468" i="4" s="1"/>
  <c r="BG1469" i="4"/>
  <c r="BG1470" i="4"/>
  <c r="BH1470" i="4" s="1"/>
  <c r="BG1471" i="4"/>
  <c r="BH1471" i="4" s="1"/>
  <c r="BG1472" i="4"/>
  <c r="BH1472" i="4" s="1"/>
  <c r="BG1473" i="4"/>
  <c r="BG1474" i="4"/>
  <c r="BH1474" i="4" s="1"/>
  <c r="BG1475" i="4"/>
  <c r="BG1476" i="4"/>
  <c r="BG1477" i="4"/>
  <c r="BG1478" i="4"/>
  <c r="BH1478" i="4" s="1"/>
  <c r="BG1479" i="4"/>
  <c r="BH1479" i="4" s="1"/>
  <c r="BG1480" i="4"/>
  <c r="BG1481" i="4"/>
  <c r="BG1482" i="4"/>
  <c r="BH1482" i="4" s="1"/>
  <c r="BG1483" i="4"/>
  <c r="BH1483" i="4" s="1"/>
  <c r="BG1484" i="4"/>
  <c r="BH1484" i="4" s="1"/>
  <c r="BG1485" i="4"/>
  <c r="BG1486" i="4"/>
  <c r="BH1486" i="4" s="1"/>
  <c r="BG1487" i="4"/>
  <c r="BH1487" i="4" s="1"/>
  <c r="BG1488" i="4"/>
  <c r="BH1488" i="4" s="1"/>
  <c r="BG1489" i="4"/>
  <c r="BG1490" i="4"/>
  <c r="BH1490" i="4" s="1"/>
  <c r="BG1491" i="4"/>
  <c r="BG1492" i="4"/>
  <c r="BG1493" i="4"/>
  <c r="BG1494" i="4"/>
  <c r="BH1494" i="4" s="1"/>
  <c r="BG1495" i="4"/>
  <c r="BH1495" i="4" s="1"/>
  <c r="BG1496" i="4"/>
  <c r="BG1497" i="4"/>
  <c r="BG1498" i="4"/>
  <c r="BH1498" i="4" s="1"/>
  <c r="BG1499" i="4"/>
  <c r="BH1499" i="4" s="1"/>
  <c r="BG1500" i="4"/>
  <c r="BH1500" i="4" s="1"/>
  <c r="BG1501" i="4"/>
  <c r="BG1502" i="4"/>
  <c r="BH1502" i="4" s="1"/>
  <c r="BG1503" i="4"/>
  <c r="BH1503" i="4" s="1"/>
  <c r="BG1504" i="4"/>
  <c r="BH1504" i="4" s="1"/>
  <c r="BG1505" i="4"/>
  <c r="BG1506" i="4"/>
  <c r="BH1506" i="4" s="1"/>
  <c r="BG1507" i="4"/>
  <c r="BG1508" i="4"/>
  <c r="BG1509" i="4"/>
  <c r="BG1510" i="4"/>
  <c r="BH1510" i="4" s="1"/>
  <c r="BG1511" i="4"/>
  <c r="BH1511" i="4" s="1"/>
  <c r="BG1512" i="4"/>
  <c r="BG1513" i="4"/>
  <c r="BG1514" i="4"/>
  <c r="BH1514" i="4" s="1"/>
  <c r="BG1515" i="4"/>
  <c r="BH1515" i="4" s="1"/>
  <c r="BG1516" i="4"/>
  <c r="BH1516" i="4" s="1"/>
  <c r="BG1517" i="4"/>
  <c r="BG1518" i="4"/>
  <c r="BH1518" i="4" s="1"/>
  <c r="BG1519" i="4"/>
  <c r="BH1519" i="4" s="1"/>
  <c r="BG1520" i="4"/>
  <c r="BH1520" i="4" s="1"/>
  <c r="BG1521" i="4"/>
  <c r="BG1522" i="4"/>
  <c r="BH1522" i="4" s="1"/>
  <c r="BG1523" i="4"/>
  <c r="BG1524" i="4"/>
  <c r="BG1525" i="4"/>
  <c r="BG1526" i="4"/>
  <c r="BH1526" i="4" s="1"/>
  <c r="BG1527" i="4"/>
  <c r="BH1527" i="4" s="1"/>
  <c r="BG1528" i="4"/>
  <c r="BG1529" i="4"/>
  <c r="BG1530" i="4"/>
  <c r="BH1530" i="4" s="1"/>
  <c r="BG1531" i="4"/>
  <c r="BH1531" i="4" s="1"/>
  <c r="BG1532" i="4"/>
  <c r="BH1532" i="4" s="1"/>
  <c r="BG1533" i="4"/>
  <c r="BG1534" i="4"/>
  <c r="BH1534" i="4" s="1"/>
  <c r="BG1535" i="4"/>
  <c r="BH1535" i="4" s="1"/>
  <c r="BG1536" i="4"/>
  <c r="BH1536" i="4" s="1"/>
  <c r="BG1537" i="4"/>
  <c r="BG1538" i="4"/>
  <c r="BH1538" i="4" s="1"/>
  <c r="BG1539" i="4"/>
  <c r="BG1540" i="4"/>
  <c r="BG1541" i="4"/>
  <c r="BG1542" i="4"/>
  <c r="BH1542" i="4" s="1"/>
  <c r="BG1543" i="4"/>
  <c r="BH1543" i="4" s="1"/>
  <c r="BG1544" i="4"/>
  <c r="BG1545" i="4"/>
  <c r="BG1546" i="4"/>
  <c r="BH1546" i="4" s="1"/>
  <c r="BG1547" i="4"/>
  <c r="BH1547" i="4" s="1"/>
  <c r="BG1548" i="4"/>
  <c r="BH1548" i="4" s="1"/>
  <c r="BG1549" i="4"/>
  <c r="BG1550" i="4"/>
  <c r="BH1550" i="4" s="1"/>
  <c r="BG1551" i="4"/>
  <c r="BH1551" i="4" s="1"/>
  <c r="BG1552" i="4"/>
  <c r="BH1552" i="4" s="1"/>
  <c r="BG1553" i="4"/>
  <c r="BG1554" i="4"/>
  <c r="BH1554" i="4" s="1"/>
  <c r="BG1555" i="4"/>
  <c r="BG1556" i="4"/>
  <c r="BG1557" i="4"/>
  <c r="BG1558" i="4"/>
  <c r="BH1558" i="4" s="1"/>
  <c r="BG1559" i="4"/>
  <c r="BH1559" i="4" s="1"/>
  <c r="BG1560" i="4"/>
  <c r="BG1561" i="4"/>
  <c r="BG1562" i="4"/>
  <c r="BH1562" i="4" s="1"/>
  <c r="BG1563" i="4"/>
  <c r="BH1563" i="4" s="1"/>
  <c r="BG1564" i="4"/>
  <c r="BH1564" i="4" s="1"/>
  <c r="BG1565" i="4"/>
  <c r="BG1566" i="4"/>
  <c r="BH1566" i="4" s="1"/>
  <c r="BG1567" i="4"/>
  <c r="BH1567" i="4" s="1"/>
  <c r="BG1568" i="4"/>
  <c r="BH1568" i="4" s="1"/>
  <c r="BG1569" i="4"/>
  <c r="BG1570" i="4"/>
  <c r="BG1571" i="4"/>
  <c r="BH1571" i="4" s="1"/>
  <c r="BG1572" i="4"/>
  <c r="BH1572" i="4" s="1"/>
  <c r="BG1573" i="4"/>
  <c r="BG1574" i="4"/>
  <c r="BG1575" i="4"/>
  <c r="BG1576" i="4"/>
  <c r="BH1576" i="4" s="1"/>
  <c r="BG1577" i="4"/>
  <c r="BG1578" i="4"/>
  <c r="BH1578" i="4" s="1"/>
  <c r="BG1579" i="4"/>
  <c r="BH1579" i="4" s="1"/>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H1755" i="4" s="1"/>
  <c r="BG1756" i="4"/>
  <c r="BG1757" i="4"/>
  <c r="BG1758" i="4"/>
  <c r="BG1759" i="4"/>
  <c r="BH1759" i="4" s="1"/>
  <c r="BG1760" i="4"/>
  <c r="BG1761" i="4"/>
  <c r="BG1762" i="4"/>
  <c r="BG1763" i="4"/>
  <c r="BH1763" i="4" s="1"/>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H1868" i="4" s="1"/>
  <c r="BG1869" i="4"/>
  <c r="BG1870" i="4"/>
  <c r="BG1871" i="4"/>
  <c r="BG1872" i="4"/>
  <c r="BG1873" i="4"/>
  <c r="BG1874" i="4"/>
  <c r="BG1875" i="4"/>
  <c r="BG1876" i="4"/>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G1900" i="4"/>
  <c r="BH1900" i="4" s="1"/>
  <c r="BG1901" i="4"/>
  <c r="BG1902" i="4"/>
  <c r="BH1902" i="4" s="1"/>
  <c r="BG1903" i="4"/>
  <c r="BG1904" i="4"/>
  <c r="BG1905" i="4"/>
  <c r="BG1906" i="4"/>
  <c r="BG1907" i="4"/>
  <c r="BG1908" i="4"/>
  <c r="BG1909" i="4"/>
  <c r="BG1910" i="4"/>
  <c r="BG1911" i="4"/>
  <c r="BG1912" i="4"/>
  <c r="BG1913" i="4"/>
  <c r="BG1914" i="4"/>
  <c r="BG1915" i="4"/>
  <c r="BG1916" i="4"/>
  <c r="BG1917" i="4"/>
  <c r="BG1918" i="4"/>
  <c r="BH1918" i="4" s="1"/>
  <c r="BG1919" i="4"/>
  <c r="BG1920" i="4"/>
  <c r="BH1920" i="4" s="1"/>
  <c r="BG1921" i="4"/>
  <c r="BG1922" i="4"/>
  <c r="BG1923" i="4"/>
  <c r="BG1924" i="4"/>
  <c r="BG1925" i="4"/>
  <c r="BG1926" i="4"/>
  <c r="BG1927" i="4"/>
  <c r="BG1928" i="4"/>
  <c r="BG1929" i="4"/>
  <c r="BG1930" i="4"/>
  <c r="BG1931" i="4"/>
  <c r="BG1932" i="4"/>
  <c r="BG1933" i="4"/>
  <c r="BG1934" i="4"/>
  <c r="BG1935" i="4"/>
  <c r="BG1936" i="4"/>
  <c r="BG1937" i="4"/>
  <c r="BG1938" i="4"/>
  <c r="BG1939" i="4"/>
  <c r="BG1940" i="4"/>
  <c r="BH1940" i="4" s="1"/>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1" i="4"/>
  <c r="BH232" i="4"/>
  <c r="BH233" i="4"/>
  <c r="BH235" i="4"/>
  <c r="BH236" i="4"/>
  <c r="BH237" i="4"/>
  <c r="BH239" i="4"/>
  <c r="BH240" i="4"/>
  <c r="BH241" i="4"/>
  <c r="BH243" i="4"/>
  <c r="BH244" i="4"/>
  <c r="BH245" i="4"/>
  <c r="BH246" i="4"/>
  <c r="BH247" i="4"/>
  <c r="BH248" i="4"/>
  <c r="BH249" i="4"/>
  <c r="BH250" i="4"/>
  <c r="BH251" i="4"/>
  <c r="BH252" i="4"/>
  <c r="BH253" i="4"/>
  <c r="BH254" i="4"/>
  <c r="BH255" i="4"/>
  <c r="BH256" i="4"/>
  <c r="BH257" i="4"/>
  <c r="BH259" i="4"/>
  <c r="BH260" i="4"/>
  <c r="BH261"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9" i="4"/>
  <c r="BH380" i="4"/>
  <c r="BH381" i="4"/>
  <c r="BH383" i="4"/>
  <c r="BH384" i="4"/>
  <c r="BH385" i="4"/>
  <c r="BH386" i="4"/>
  <c r="BH387" i="4"/>
  <c r="BH388" i="4"/>
  <c r="BH389" i="4"/>
  <c r="BH390" i="4"/>
  <c r="BH391" i="4"/>
  <c r="BH392" i="4"/>
  <c r="BH393" i="4"/>
  <c r="BH395" i="4"/>
  <c r="BH396" i="4"/>
  <c r="BH397" i="4"/>
  <c r="BH398" i="4"/>
  <c r="BH399" i="4"/>
  <c r="BH400" i="4"/>
  <c r="BH401"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7" i="4"/>
  <c r="BH648" i="4"/>
  <c r="BH649" i="4"/>
  <c r="BH651" i="4"/>
  <c r="BH652" i="4"/>
  <c r="BH653"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9" i="4"/>
  <c r="BH860" i="4"/>
  <c r="BH861" i="4"/>
  <c r="BH863" i="4"/>
  <c r="BH864" i="4"/>
  <c r="BH865" i="4"/>
  <c r="BH867" i="4"/>
  <c r="BH868" i="4"/>
  <c r="BH869" i="4"/>
  <c r="BH871" i="4"/>
  <c r="BH872" i="4"/>
  <c r="BH873" i="4"/>
  <c r="BH875"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1" i="4"/>
  <c r="BH1153" i="4"/>
  <c r="BH1154" i="4"/>
  <c r="BH1155" i="4"/>
  <c r="BH1157" i="4"/>
  <c r="BH1159" i="4"/>
  <c r="BH1160" i="4"/>
  <c r="BH1161" i="4"/>
  <c r="BH1163" i="4"/>
  <c r="BH1164" i="4"/>
  <c r="BH1165" i="4"/>
  <c r="BH1167" i="4"/>
  <c r="BH1168" i="4"/>
  <c r="BH1169" i="4"/>
  <c r="BH1172" i="4"/>
  <c r="BH1173" i="4"/>
  <c r="BH1175" i="4"/>
  <c r="BH1177" i="4"/>
  <c r="BH1179" i="4"/>
  <c r="BH1180" i="4"/>
  <c r="BH1181"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6" i="4"/>
  <c r="BH1317" i="4"/>
  <c r="BH1319" i="4"/>
  <c r="BH1320" i="4"/>
  <c r="BH1321" i="4"/>
  <c r="BH1325" i="4"/>
  <c r="BH1328" i="4"/>
  <c r="BH1329" i="4"/>
  <c r="BH1330" i="4"/>
  <c r="BH1332" i="4"/>
  <c r="BH1333" i="4"/>
  <c r="BH1335" i="4"/>
  <c r="BH1336" i="4"/>
  <c r="BH1337" i="4"/>
  <c r="BH1339" i="4"/>
  <c r="BH1341" i="4"/>
  <c r="BH1344" i="4"/>
  <c r="BH1345" i="4"/>
  <c r="BH1346" i="4"/>
  <c r="BH1347" i="4"/>
  <c r="BH1349" i="4"/>
  <c r="BH1351" i="4"/>
  <c r="BH1352" i="4"/>
  <c r="BH1353" i="4"/>
  <c r="BH1354" i="4"/>
  <c r="BH1355" i="4"/>
  <c r="BH1356" i="4"/>
  <c r="BH1357" i="4"/>
  <c r="BH1358" i="4"/>
  <c r="BH1359" i="4"/>
  <c r="BH1360" i="4"/>
  <c r="BH1361" i="4"/>
  <c r="BH1362" i="4"/>
  <c r="BH1364" i="4"/>
  <c r="BH1365" i="4"/>
  <c r="BH1366" i="4"/>
  <c r="BH1367" i="4"/>
  <c r="BH1368" i="4"/>
  <c r="BH1369" i="4"/>
  <c r="BH1370" i="4"/>
  <c r="BH1371" i="4"/>
  <c r="BH1372" i="4"/>
  <c r="BH1373" i="4"/>
  <c r="BH1375" i="4"/>
  <c r="BH1376" i="4"/>
  <c r="BH1377" i="4"/>
  <c r="BH1378" i="4"/>
  <c r="BH1379" i="4"/>
  <c r="BH1380" i="4"/>
  <c r="BH1381" i="4"/>
  <c r="BH1382" i="4"/>
  <c r="BH1383" i="4"/>
  <c r="BH1384" i="4"/>
  <c r="BH1385" i="4"/>
  <c r="BH1389" i="4"/>
  <c r="BH1390" i="4"/>
  <c r="BH1391" i="4"/>
  <c r="BH1392" i="4"/>
  <c r="BH1393" i="4"/>
  <c r="BH1394" i="4"/>
  <c r="BH1395" i="4"/>
  <c r="BH1396" i="4"/>
  <c r="BH1397" i="4"/>
  <c r="BH1398" i="4"/>
  <c r="BH1399" i="4"/>
  <c r="BH1400" i="4"/>
  <c r="BH1401" i="4"/>
  <c r="BH1402" i="4"/>
  <c r="BH1403" i="4"/>
  <c r="BH1404" i="4"/>
  <c r="BH1405" i="4"/>
  <c r="BH1406" i="4"/>
  <c r="BH1409" i="4"/>
  <c r="BH1413" i="4"/>
  <c r="BH1415" i="4"/>
  <c r="BH1416" i="4"/>
  <c r="BH1417" i="4"/>
  <c r="BH1419" i="4"/>
  <c r="BH1420" i="4"/>
  <c r="BH1421" i="4"/>
  <c r="BH1423" i="4"/>
  <c r="BH1424" i="4"/>
  <c r="BH1425" i="4"/>
  <c r="BH1427" i="4"/>
  <c r="BH1428" i="4"/>
  <c r="BH1429" i="4"/>
  <c r="BH1432" i="4"/>
  <c r="BH1433" i="4"/>
  <c r="BH1437" i="4"/>
  <c r="BH1441" i="4"/>
  <c r="BH1443" i="4"/>
  <c r="BH1444" i="4"/>
  <c r="BH1445" i="4"/>
  <c r="BH1448" i="4"/>
  <c r="BH1449" i="4"/>
  <c r="BH1453" i="4"/>
  <c r="BH1457" i="4"/>
  <c r="BH1459" i="4"/>
  <c r="BH1460" i="4"/>
  <c r="BH1461" i="4"/>
  <c r="BH1464" i="4"/>
  <c r="BH1465" i="4"/>
  <c r="BH1469" i="4"/>
  <c r="BH1473" i="4"/>
  <c r="BH1475" i="4"/>
  <c r="BH1476" i="4"/>
  <c r="BH1477" i="4"/>
  <c r="BH1480" i="4"/>
  <c r="BH1481" i="4"/>
  <c r="BH1485" i="4"/>
  <c r="BH1489" i="4"/>
  <c r="BH1491" i="4"/>
  <c r="BH1492" i="4"/>
  <c r="BH1493" i="4"/>
  <c r="BH1496" i="4"/>
  <c r="BH1497" i="4"/>
  <c r="BH1501" i="4"/>
  <c r="BH1505" i="4"/>
  <c r="BH1507" i="4"/>
  <c r="BH1508" i="4"/>
  <c r="BH1509" i="4"/>
  <c r="BH1512" i="4"/>
  <c r="BH1513" i="4"/>
  <c r="BH1523" i="4"/>
  <c r="BH1524" i="4"/>
  <c r="BH1528" i="4"/>
  <c r="BH1533" i="4"/>
  <c r="BH1539" i="4"/>
  <c r="BH1540" i="4"/>
  <c r="BH1544" i="4"/>
  <c r="BH1545" i="4"/>
  <c r="BH1555" i="4"/>
  <c r="BH1556" i="4"/>
  <c r="BH1557" i="4"/>
  <c r="BH1560" i="4"/>
  <c r="BH1574" i="4"/>
  <c r="BH1575" i="4"/>
  <c r="BH1580" i="4"/>
  <c r="BH1582" i="4"/>
  <c r="BH1583" i="4"/>
  <c r="BH1584" i="4"/>
  <c r="BH1586" i="4"/>
  <c r="BH1587" i="4"/>
  <c r="BH1588" i="4"/>
  <c r="BH1590" i="4"/>
  <c r="BH1591" i="4"/>
  <c r="BH1592" i="4"/>
  <c r="BH1594" i="4"/>
  <c r="BH1595" i="4"/>
  <c r="BH1596" i="4"/>
  <c r="BH1598" i="4"/>
  <c r="BH1599" i="4"/>
  <c r="BH1600" i="4"/>
  <c r="BH1602" i="4"/>
  <c r="BH1603" i="4"/>
  <c r="BH1604" i="4"/>
  <c r="BH1606" i="4"/>
  <c r="BH1607" i="4"/>
  <c r="BH1608" i="4"/>
  <c r="BH1610" i="4"/>
  <c r="BH1611" i="4"/>
  <c r="BH1612" i="4"/>
  <c r="BH1614" i="4"/>
  <c r="BH1615" i="4"/>
  <c r="BH1616" i="4"/>
  <c r="BH1618" i="4"/>
  <c r="BH1619" i="4"/>
  <c r="BH1620" i="4"/>
  <c r="BH1622" i="4"/>
  <c r="BH1623" i="4"/>
  <c r="BH1624" i="4"/>
  <c r="BH1626" i="4"/>
  <c r="BH1627" i="4"/>
  <c r="BH1628" i="4"/>
  <c r="BH1630" i="4"/>
  <c r="BH1631" i="4"/>
  <c r="BH1632" i="4"/>
  <c r="BH1634" i="4"/>
  <c r="BH1635" i="4"/>
  <c r="BH1636" i="4"/>
  <c r="BH1638" i="4"/>
  <c r="BH1639" i="4"/>
  <c r="BH1640" i="4"/>
  <c r="BH1642" i="4"/>
  <c r="BH1643" i="4"/>
  <c r="BH1644" i="4"/>
  <c r="BH1646" i="4"/>
  <c r="BH1647" i="4"/>
  <c r="BH1648" i="4"/>
  <c r="BH1650" i="4"/>
  <c r="BH1651" i="4"/>
  <c r="BH1652" i="4"/>
  <c r="BH1654" i="4"/>
  <c r="BH1655" i="4"/>
  <c r="BH1656" i="4"/>
  <c r="BH1658" i="4"/>
  <c r="BH1659" i="4"/>
  <c r="BH1660" i="4"/>
  <c r="BH1662" i="4"/>
  <c r="BH1663" i="4"/>
  <c r="BH1664" i="4"/>
  <c r="BH1666" i="4"/>
  <c r="BH1667" i="4"/>
  <c r="BH1668" i="4"/>
  <c r="BH1670" i="4"/>
  <c r="BH1671" i="4"/>
  <c r="BH1672" i="4"/>
  <c r="BH1674" i="4"/>
  <c r="BH1675" i="4"/>
  <c r="BH1676" i="4"/>
  <c r="BH1678" i="4"/>
  <c r="BH1679" i="4"/>
  <c r="BH1680" i="4"/>
  <c r="BH1682" i="4"/>
  <c r="BH1683" i="4"/>
  <c r="BH1684" i="4"/>
  <c r="BH1686" i="4"/>
  <c r="BH1688" i="4"/>
  <c r="BH1690" i="4"/>
  <c r="BH1692" i="4"/>
  <c r="BH1696" i="4"/>
  <c r="BH1700" i="4"/>
  <c r="BH1702" i="4"/>
  <c r="BH1703" i="4"/>
  <c r="BH1704" i="4"/>
  <c r="BH1706" i="4"/>
  <c r="BH1707" i="4"/>
  <c r="BH1708" i="4"/>
  <c r="BH1710" i="4"/>
  <c r="BH1711" i="4"/>
  <c r="BH1712" i="4"/>
  <c r="BH1714" i="4"/>
  <c r="BH1715" i="4"/>
  <c r="BH1716" i="4"/>
  <c r="BH1718" i="4"/>
  <c r="BH1719" i="4"/>
  <c r="BH1720" i="4"/>
  <c r="BH1722" i="4"/>
  <c r="BH1723" i="4"/>
  <c r="BH1724" i="4"/>
  <c r="BH1726" i="4"/>
  <c r="BH1727" i="4"/>
  <c r="BH1728" i="4"/>
  <c r="BH1730" i="4"/>
  <c r="BH1731" i="4"/>
  <c r="BH1732" i="4"/>
  <c r="BH1734" i="4"/>
  <c r="BH1735" i="4"/>
  <c r="BH1736" i="4"/>
  <c r="BH1738" i="4"/>
  <c r="BH1739" i="4"/>
  <c r="BH1740" i="4"/>
  <c r="BH1742" i="4"/>
  <c r="BH1743" i="4"/>
  <c r="BH1744" i="4"/>
  <c r="BH1746" i="4"/>
  <c r="BH1747" i="4"/>
  <c r="BH1748" i="4"/>
  <c r="BH1750" i="4"/>
  <c r="BH1751" i="4"/>
  <c r="BH1752" i="4"/>
  <c r="BH1754" i="4"/>
  <c r="BH1756" i="4"/>
  <c r="BH1760" i="4"/>
  <c r="BH1762" i="4"/>
  <c r="BH1764" i="4"/>
  <c r="BH1768" i="4"/>
  <c r="BH1772" i="4"/>
  <c r="BH1774" i="4"/>
  <c r="BH1776" i="4"/>
  <c r="BH1778" i="4"/>
  <c r="BH1780" i="4"/>
  <c r="BH1784" i="4"/>
  <c r="BH1786" i="4"/>
  <c r="BH1788" i="4"/>
  <c r="BH1790" i="4"/>
  <c r="BH1792" i="4"/>
  <c r="BH1794" i="4"/>
  <c r="BH1796" i="4"/>
  <c r="BH1800" i="4"/>
  <c r="BH1801" i="4"/>
  <c r="BH1802" i="4"/>
  <c r="BH1803" i="4"/>
  <c r="BH1804" i="4"/>
  <c r="BH1805" i="4"/>
  <c r="BH1806" i="4"/>
  <c r="BH1808" i="4"/>
  <c r="BH1810" i="4"/>
  <c r="BH1812" i="4"/>
  <c r="BH1813" i="4"/>
  <c r="BH1816" i="4"/>
  <c r="BH1819" i="4"/>
  <c r="BH1820" i="4"/>
  <c r="BH1823" i="4"/>
  <c r="BH1824" i="4"/>
  <c r="BH1827" i="4"/>
  <c r="BH1828" i="4"/>
  <c r="BH1831" i="4"/>
  <c r="BH1832" i="4"/>
  <c r="BH1836" i="4"/>
  <c r="BH1838" i="4"/>
  <c r="BH1839" i="4"/>
  <c r="BH1840" i="4"/>
  <c r="BH1842" i="4"/>
  <c r="BH1843" i="4"/>
  <c r="BH1844" i="4"/>
  <c r="BH1846" i="4"/>
  <c r="BH1848" i="4"/>
  <c r="BH1851" i="4"/>
  <c r="BH1852" i="4"/>
  <c r="BH1855" i="4"/>
  <c r="BH1856" i="4"/>
  <c r="BH1859" i="4"/>
  <c r="BH1860" i="4"/>
  <c r="BH1863" i="4"/>
  <c r="BH1864" i="4"/>
  <c r="BH1867" i="4"/>
  <c r="BH1870" i="4"/>
  <c r="BH1871" i="4"/>
  <c r="BH1872" i="4"/>
  <c r="BH1874" i="4"/>
  <c r="BH1875" i="4"/>
  <c r="BH1876" i="4"/>
  <c r="BH1878" i="4"/>
  <c r="BH1879" i="4"/>
  <c r="BH1880" i="4"/>
  <c r="BH1883" i="4"/>
  <c r="BH1884" i="4"/>
  <c r="BH1887" i="4"/>
  <c r="BH1888" i="4"/>
  <c r="BH1891" i="4"/>
  <c r="BH1892" i="4"/>
  <c r="BH1895" i="4"/>
  <c r="BH1896" i="4"/>
  <c r="BH1903" i="4"/>
  <c r="BH1904" i="4"/>
  <c r="BH1907" i="4"/>
  <c r="BH1908" i="4"/>
  <c r="BH1912" i="4"/>
  <c r="BH1915" i="4"/>
  <c r="BH1916" i="4"/>
  <c r="BH1919" i="4"/>
  <c r="BH1922" i="4"/>
  <c r="BH1923" i="4"/>
  <c r="BH1924" i="4"/>
  <c r="BH1926" i="4"/>
  <c r="BH1927" i="4"/>
  <c r="BH1928" i="4"/>
  <c r="BH1930" i="4"/>
  <c r="BH1931" i="4"/>
  <c r="BH1932" i="4"/>
  <c r="BH1935" i="4"/>
  <c r="BH1936" i="4"/>
  <c r="BH1942" i="4"/>
  <c r="BH1944" i="4"/>
  <c r="BH1946" i="4"/>
  <c r="BH1947" i="4"/>
  <c r="BH1948" i="4"/>
  <c r="BH1950" i="4"/>
  <c r="BH1951" i="4"/>
  <c r="BH1952" i="4"/>
  <c r="BH1954" i="4"/>
  <c r="BH1955" i="4"/>
  <c r="BH1956" i="4"/>
  <c r="BH1958" i="4"/>
  <c r="BH1960" i="4"/>
  <c r="BH1963" i="4"/>
  <c r="BH1964" i="4"/>
  <c r="BH1966" i="4"/>
  <c r="BH1967" i="4"/>
  <c r="BH1968" i="4"/>
  <c r="BH1970" i="4"/>
  <c r="BH1971" i="4"/>
  <c r="BH1975" i="4"/>
  <c r="BH1986" i="4"/>
  <c r="BH1987" i="4"/>
  <c r="BH2000" i="4"/>
  <c r="BH2003" i="4"/>
  <c r="BH2004" i="4"/>
  <c r="BH2007" i="4"/>
  <c r="BH2008" i="4"/>
  <c r="BH2010" i="4"/>
  <c r="BH2011" i="4"/>
  <c r="BH2012" i="4"/>
  <c r="BH2014" i="4"/>
  <c r="BH2015" i="4"/>
  <c r="BH2016" i="4"/>
  <c r="BH2023" i="4"/>
  <c r="BH2031" i="4"/>
  <c r="BH2035" i="4"/>
  <c r="BH2038" i="4"/>
  <c r="BH2041" i="4"/>
  <c r="BH2044" i="4"/>
  <c r="BH2046" i="4"/>
  <c r="BH2047" i="4"/>
  <c r="BH2048" i="4"/>
  <c r="BH2050" i="4"/>
  <c r="BH2051" i="4"/>
  <c r="BH2052" i="4"/>
  <c r="BH2054" i="4"/>
  <c r="BH2055" i="4"/>
  <c r="BH2058" i="4"/>
  <c r="BH2060" i="4"/>
  <c r="BH2061" i="4"/>
  <c r="BH2063" i="4"/>
  <c r="BH2067" i="4"/>
  <c r="BH2071" i="4"/>
  <c r="BH2075" i="4"/>
  <c r="BH2081" i="4"/>
  <c r="BH2083" i="4"/>
  <c r="BH2087" i="4"/>
  <c r="BH2091" i="4"/>
  <c r="BH2095" i="4"/>
  <c r="BH2099" i="4"/>
  <c r="BH2100" i="4"/>
  <c r="BH2101" i="4"/>
  <c r="BH2103" i="4"/>
  <c r="BH2107" i="4"/>
  <c r="BH2108" i="4"/>
  <c r="BH2111" i="4"/>
  <c r="BH2118" i="4"/>
  <c r="BH2119" i="4"/>
  <c r="BH2122" i="4"/>
  <c r="BH2123" i="4"/>
  <c r="BH2126" i="4"/>
  <c r="BH2127" i="4"/>
  <c r="BH2128" i="4"/>
  <c r="BH2130" i="4"/>
  <c r="BH2131" i="4"/>
  <c r="BH2133" i="4"/>
  <c r="BH2135" i="4"/>
  <c r="BH2139" i="4"/>
  <c r="BH2143" i="4"/>
  <c r="BH2147" i="4"/>
  <c r="BH2151" i="4"/>
  <c r="BH2152" i="4"/>
  <c r="BH2153" i="4"/>
  <c r="BH2155" i="4"/>
  <c r="BH2159" i="4"/>
  <c r="BH2160" i="4"/>
  <c r="BH2166" i="4"/>
  <c r="BH2167" i="4"/>
  <c r="BH2171" i="4"/>
  <c r="BH2176" i="4"/>
  <c r="BH2185" i="4"/>
  <c r="BH2186" i="4"/>
  <c r="BH2187" i="4"/>
  <c r="BH2190" i="4"/>
  <c r="BH2191" i="4"/>
  <c r="BH2194" i="4"/>
  <c r="BH2195" i="4"/>
  <c r="BH2198" i="4"/>
  <c r="BH2199" i="4"/>
  <c r="BH2206" i="4"/>
  <c r="BH2210" i="4"/>
  <c r="BH2218" i="4"/>
  <c r="BH2222" i="4"/>
  <c r="BH2223" i="4"/>
  <c r="BH2227" i="4"/>
  <c r="BH2230" i="4"/>
  <c r="BH2245" i="4"/>
  <c r="BH2246" i="4"/>
  <c r="BH2251" i="4"/>
  <c r="BH2257" i="4"/>
  <c r="BH2278" i="4"/>
  <c r="BH2285" i="4"/>
  <c r="BH2295" i="4"/>
  <c r="BH2299" i="4"/>
  <c r="BH2306" i="4"/>
  <c r="BH2307" i="4"/>
  <c r="BH2310" i="4"/>
  <c r="BH2311" i="4"/>
  <c r="BH2314" i="4"/>
  <c r="BH2315" i="4"/>
  <c r="BH2317" i="4"/>
  <c r="BH2318" i="4"/>
  <c r="BH2319" i="4"/>
  <c r="BH2322" i="4"/>
  <c r="BH2323" i="4"/>
  <c r="BH2327" i="4"/>
  <c r="BH2338" i="4"/>
  <c r="BH2348" i="4"/>
  <c r="BH2359" i="4"/>
  <c r="BH2363" i="4"/>
  <c r="BH2370" i="4"/>
  <c r="BH2371" i="4"/>
  <c r="BH2375" i="4"/>
  <c r="BH2388" i="4"/>
  <c r="BH2389" i="4"/>
  <c r="BH2395" i="4"/>
  <c r="BH2399" i="4"/>
  <c r="BH2403" i="4"/>
  <c r="BH2411" i="4"/>
  <c r="BH2415" i="4"/>
  <c r="BH2419" i="4"/>
  <c r="BH2424" i="4"/>
  <c r="BH2425" i="4"/>
  <c r="BH2427" i="4"/>
  <c r="BH2431" i="4"/>
  <c r="BH2432" i="4"/>
  <c r="BH2435" i="4"/>
  <c r="BH2443" i="4"/>
  <c r="BH2445" i="4"/>
  <c r="BH2447" i="4"/>
  <c r="BH2451" i="4"/>
  <c r="BH2452" i="4"/>
  <c r="BH2453" i="4"/>
  <c r="BH2459" i="4"/>
  <c r="BH2463" i="4"/>
  <c r="BH2467" i="4"/>
  <c r="BH2475" i="4"/>
  <c r="BH2479" i="4"/>
  <c r="BH2483" i="4"/>
  <c r="BH2488" i="4"/>
  <c r="BH2489" i="4"/>
  <c r="BH2491" i="4"/>
  <c r="BH2495" i="4"/>
  <c r="BH2496" i="4"/>
  <c r="BH2499" i="4"/>
  <c r="BH2507" i="4"/>
  <c r="BH2509" i="4"/>
  <c r="BH2511" i="4"/>
  <c r="BH2515" i="4"/>
  <c r="BH2516" i="4"/>
  <c r="BH2517" i="4"/>
  <c r="BH2523" i="4"/>
  <c r="BH2527" i="4"/>
  <c r="BH2531" i="4"/>
  <c r="BH2539" i="4"/>
  <c r="BH2543" i="4"/>
  <c r="BH2547" i="4"/>
  <c r="BH2552" i="4"/>
  <c r="BH2553" i="4"/>
  <c r="BH2555" i="4"/>
  <c r="BH2559" i="4"/>
  <c r="BH2560" i="4"/>
  <c r="BH2563" i="4"/>
  <c r="BH2571" i="4"/>
  <c r="BH2573" i="4"/>
  <c r="BH2575" i="4"/>
  <c r="BH2579" i="4"/>
  <c r="BH2580" i="4"/>
  <c r="BH2581" i="4"/>
  <c r="BH2587" i="4"/>
  <c r="BH2591" i="4"/>
  <c r="BH2595" i="4"/>
  <c r="BH2603" i="4"/>
  <c r="BH2607" i="4"/>
  <c r="BH2611" i="4"/>
  <c r="BH2616" i="4"/>
  <c r="BH2617" i="4"/>
  <c r="BH2619" i="4"/>
  <c r="BH2623" i="4"/>
  <c r="BH2624" i="4"/>
  <c r="BH2627" i="4"/>
  <c r="BH2635" i="4"/>
  <c r="BH2637" i="4"/>
  <c r="BH2639" i="4"/>
  <c r="BH2643" i="4"/>
  <c r="BH2644" i="4"/>
  <c r="BH2645" i="4"/>
  <c r="BH2651" i="4"/>
  <c r="BH2655" i="4"/>
  <c r="BH2659" i="4"/>
  <c r="BH2667" i="4"/>
  <c r="BH2671" i="4"/>
  <c r="BH2675" i="4"/>
  <c r="BH2680" i="4"/>
  <c r="BH2681" i="4"/>
  <c r="BH2683" i="4"/>
  <c r="BH2687" i="4"/>
  <c r="BH2688" i="4"/>
  <c r="BH2691" i="4"/>
  <c r="BH2699" i="4"/>
  <c r="BH2701" i="4"/>
  <c r="BH2703" i="4"/>
  <c r="BH2707" i="4"/>
  <c r="BH2708" i="4"/>
  <c r="BH2709" i="4"/>
  <c r="BH2715" i="4"/>
  <c r="BH2719" i="4"/>
  <c r="BH2723" i="4"/>
  <c r="BH2724" i="4"/>
  <c r="BH2728" i="4"/>
  <c r="BH2731" i="4"/>
  <c r="BH2735" i="4"/>
  <c r="BH2736" i="4"/>
  <c r="BH2739" i="4"/>
  <c r="BH2744" i="4"/>
  <c r="BH2745" i="4"/>
  <c r="BH2747" i="4"/>
  <c r="BH2751" i="4"/>
  <c r="BH2752" i="4"/>
  <c r="BH2755" i="4"/>
  <c r="BH2760" i="4"/>
  <c r="BH2763" i="4"/>
  <c r="BH2767" i="4"/>
  <c r="BH2771" i="4"/>
  <c r="BH2779" i="4"/>
  <c r="BH2783" i="4"/>
  <c r="BH2784" i="4"/>
  <c r="BH2787" i="4"/>
  <c r="BH2795" i="4"/>
  <c r="BH2799" i="4"/>
  <c r="BH2803" i="4"/>
  <c r="BH2805" i="4"/>
  <c r="BH2811" i="4"/>
  <c r="BH2813" i="4"/>
  <c r="BH2815" i="4"/>
  <c r="BH2819" i="4"/>
  <c r="BH2820" i="4"/>
  <c r="BH2827" i="4"/>
  <c r="BH2829" i="4"/>
  <c r="BH2831" i="4"/>
  <c r="BH2835" i="4"/>
  <c r="BH2836" i="4"/>
  <c r="BH2837" i="4"/>
  <c r="BH2843" i="4"/>
  <c r="BH2847" i="4"/>
  <c r="BH2851" i="4"/>
  <c r="BH2852" i="4"/>
  <c r="BH2856" i="4"/>
  <c r="BH2859" i="4"/>
  <c r="BH2863" i="4"/>
  <c r="BH2864" i="4"/>
  <c r="BH2867" i="4"/>
  <c r="BH2872" i="4"/>
  <c r="BH2873" i="4"/>
  <c r="BH2875" i="4"/>
  <c r="BH2879" i="4"/>
  <c r="BH2880" i="4"/>
  <c r="BH2883" i="4"/>
  <c r="BH2888" i="4"/>
  <c r="BH2891" i="4"/>
  <c r="BH2895" i="4"/>
  <c r="BH2899" i="4"/>
  <c r="BH2907" i="4"/>
  <c r="BH2915" i="4"/>
  <c r="BH2916" i="4"/>
  <c r="BH2923" i="4"/>
  <c r="BH2927" i="4"/>
  <c r="BH2930" i="4"/>
  <c r="BH2932" i="4"/>
  <c r="BH2933" i="4"/>
  <c r="BH2934" i="4"/>
  <c r="BH2938" i="4"/>
  <c r="BH2942" i="4"/>
  <c r="BH2944" i="4"/>
  <c r="BH2946" i="4"/>
  <c r="BH2948" i="4"/>
  <c r="BH2949" i="4"/>
  <c r="BH2950" i="4"/>
  <c r="BH2954" i="4"/>
  <c r="BH2958" i="4"/>
  <c r="BH2960" i="4"/>
  <c r="BH2962" i="4"/>
  <c r="BH2964" i="4"/>
  <c r="BH2965" i="4"/>
  <c r="BH2966" i="4"/>
  <c r="BH2970" i="4"/>
  <c r="BH2974" i="4"/>
  <c r="BH2976" i="4"/>
  <c r="BH2978" i="4"/>
  <c r="BH2980" i="4"/>
  <c r="BH2981" i="4"/>
  <c r="BH2982" i="4"/>
  <c r="BH2986" i="4"/>
  <c r="BH2990" i="4"/>
  <c r="BH2992" i="4"/>
  <c r="BH2994" i="4"/>
  <c r="BH2996" i="4"/>
  <c r="BH2997" i="4"/>
  <c r="BH2998" i="4"/>
  <c r="BH3002" i="4"/>
  <c r="BH3006" i="4"/>
  <c r="BH3008" i="4"/>
  <c r="BH3010" i="4"/>
  <c r="BH3012" i="4"/>
  <c r="BH3013" i="4"/>
  <c r="BH3014" i="4"/>
  <c r="BH3018" i="4"/>
  <c r="BH3022" i="4"/>
  <c r="BH3024" i="4"/>
  <c r="BH3026" i="4"/>
  <c r="BH3028" i="4"/>
  <c r="BH3029" i="4"/>
  <c r="BH3030" i="4"/>
  <c r="BH3034" i="4"/>
  <c r="BH3038" i="4"/>
  <c r="BH3040" i="4"/>
  <c r="BH3042" i="4"/>
  <c r="BH3044" i="4"/>
  <c r="BH3045" i="4"/>
  <c r="BH3046" i="4"/>
  <c r="BH3050" i="4"/>
  <c r="BH3054" i="4"/>
  <c r="BH3056" i="4"/>
  <c r="BH3058" i="4"/>
  <c r="BH3060" i="4"/>
  <c r="BH3061" i="4"/>
  <c r="BH3062" i="4"/>
  <c r="BH3066" i="4"/>
  <c r="BH3070" i="4"/>
  <c r="BH3072" i="4"/>
  <c r="BH3074" i="4"/>
  <c r="BH3076" i="4"/>
  <c r="BH3077" i="4"/>
  <c r="BH3078" i="4"/>
  <c r="BH3082" i="4"/>
  <c r="BH3086" i="4"/>
  <c r="BH3088" i="4"/>
  <c r="BH3090" i="4"/>
  <c r="BH3092" i="4"/>
  <c r="BH3093" i="4"/>
  <c r="BH3094" i="4"/>
  <c r="BH3098" i="4"/>
  <c r="BH3102" i="4"/>
  <c r="BH3104" i="4"/>
  <c r="BH3106" i="4"/>
  <c r="BH3108" i="4"/>
  <c r="BH3109" i="4"/>
  <c r="BH3110" i="4"/>
  <c r="BH3114" i="4"/>
  <c r="BH3118" i="4"/>
  <c r="BH3120" i="4"/>
  <c r="BH3122" i="4"/>
  <c r="BH3124" i="4"/>
  <c r="BH3125" i="4"/>
  <c r="BH3126" i="4"/>
  <c r="BH3130" i="4"/>
  <c r="BH3134" i="4"/>
  <c r="BH3136" i="4"/>
  <c r="BH3138" i="4"/>
  <c r="BH3140" i="4"/>
  <c r="BH3141" i="4"/>
  <c r="BH3142" i="4"/>
  <c r="BH3146" i="4"/>
  <c r="BH3150" i="4"/>
  <c r="BH3152" i="4"/>
  <c r="BH3154" i="4"/>
  <c r="BH3156" i="4"/>
  <c r="BH3157" i="4"/>
  <c r="BH3158" i="4"/>
  <c r="BH3162" i="4"/>
  <c r="BH3166" i="4"/>
  <c r="BH3168" i="4"/>
  <c r="BH3170" i="4"/>
  <c r="BH3172" i="4"/>
  <c r="BH3173" i="4"/>
  <c r="BH3174" i="4"/>
  <c r="BH3178" i="4"/>
  <c r="BH3182" i="4"/>
  <c r="BH3184" i="4"/>
  <c r="BH3186" i="4"/>
  <c r="BH3188" i="4"/>
  <c r="BH3189" i="4"/>
  <c r="BH3190" i="4"/>
  <c r="BH3194" i="4"/>
  <c r="BH3198" i="4"/>
  <c r="BH3200" i="4"/>
  <c r="BH3202" i="4"/>
  <c r="BH3204" i="4"/>
  <c r="BH3205" i="4"/>
  <c r="BH3206" i="4"/>
  <c r="BH3210" i="4"/>
  <c r="BH3214" i="4"/>
  <c r="BH3216" i="4"/>
  <c r="BH3218" i="4"/>
  <c r="BH3220" i="4"/>
  <c r="BH3221" i="4"/>
  <c r="BH3222" i="4"/>
  <c r="BH3226" i="4"/>
  <c r="BH3230" i="4"/>
  <c r="BH3232" i="4"/>
  <c r="BH3234" i="4"/>
  <c r="BH3236" i="4"/>
  <c r="BH3237" i="4"/>
  <c r="BH3238" i="4"/>
  <c r="BH3242" i="4"/>
  <c r="BH3246" i="4"/>
  <c r="BH3248" i="4"/>
  <c r="BH3250" i="4"/>
  <c r="BH3252" i="4"/>
  <c r="BH3253" i="4"/>
  <c r="BH3254" i="4"/>
  <c r="BH3258" i="4"/>
  <c r="BH3262" i="4"/>
  <c r="BH3264" i="4"/>
  <c r="BH3266" i="4"/>
  <c r="BH3268" i="4"/>
  <c r="BH3269" i="4"/>
  <c r="BH3270" i="4"/>
  <c r="BH3274" i="4"/>
  <c r="BH3278" i="4"/>
  <c r="BH3280" i="4"/>
  <c r="BH3282" i="4"/>
  <c r="BH3284" i="4"/>
  <c r="BH3285" i="4"/>
  <c r="BH3286" i="4"/>
  <c r="BH3290" i="4"/>
  <c r="BH3294" i="4"/>
  <c r="BH3296" i="4"/>
  <c r="BH3298" i="4"/>
  <c r="BH3300" i="4"/>
  <c r="BH3301" i="4"/>
  <c r="BH3302" i="4"/>
  <c r="BH3306" i="4"/>
  <c r="BH3310" i="4"/>
  <c r="BH3312" i="4"/>
  <c r="BH3314" i="4"/>
  <c r="BH3316" i="4"/>
  <c r="BH3317" i="4"/>
  <c r="BH3318" i="4"/>
  <c r="BH3322" i="4"/>
  <c r="BH3326" i="4"/>
  <c r="BH3328" i="4"/>
  <c r="BH3330" i="4"/>
  <c r="BH3332" i="4"/>
  <c r="BH3333" i="4"/>
  <c r="BH3334" i="4"/>
  <c r="BH3338" i="4"/>
  <c r="BH3342" i="4"/>
  <c r="BH3344" i="4"/>
  <c r="BH3346" i="4"/>
  <c r="BH3348" i="4"/>
  <c r="BH3349" i="4"/>
  <c r="BH3350" i="4"/>
  <c r="BH3354" i="4"/>
  <c r="BH3358" i="4"/>
  <c r="BH3360" i="4"/>
  <c r="BH3362" i="4"/>
  <c r="BH3364" i="4"/>
  <c r="BH3365" i="4"/>
  <c r="BH3366" i="4"/>
  <c r="BH3370" i="4"/>
  <c r="BH3374" i="4"/>
  <c r="BH3376" i="4"/>
  <c r="BH3378" i="4"/>
  <c r="BH3380" i="4"/>
  <c r="BH3381" i="4"/>
  <c r="BH3382" i="4"/>
  <c r="BH3386" i="4"/>
  <c r="BH3390" i="4"/>
  <c r="BH3392" i="4"/>
  <c r="BH3394" i="4"/>
  <c r="BH3396" i="4"/>
  <c r="BH3397" i="4"/>
  <c r="BH3398" i="4"/>
  <c r="BH3402" i="4"/>
  <c r="BH3406" i="4"/>
  <c r="BH3408" i="4"/>
  <c r="BH3410" i="4"/>
  <c r="BH3412" i="4"/>
  <c r="BH3413" i="4"/>
  <c r="BH3414" i="4"/>
  <c r="BH3418" i="4"/>
  <c r="BH3422" i="4"/>
  <c r="BH3424" i="4"/>
  <c r="BH3426" i="4"/>
  <c r="BH3428" i="4"/>
  <c r="BH3429" i="4"/>
  <c r="BH3430" i="4"/>
  <c r="BH3434" i="4"/>
  <c r="BH3438" i="4"/>
  <c r="BH3440" i="4"/>
  <c r="BH3442" i="4"/>
  <c r="BH3444" i="4"/>
  <c r="BH3445" i="4"/>
  <c r="BH3446" i="4"/>
  <c r="BH3450" i="4"/>
  <c r="BH3454" i="4"/>
  <c r="BH3456" i="4"/>
  <c r="BH3458" i="4"/>
  <c r="BH3460" i="4"/>
  <c r="BH3461" i="4"/>
  <c r="BH3462" i="4"/>
  <c r="BH2384" i="4" l="1"/>
  <c r="BH2380" i="4"/>
  <c r="BH2372" i="4"/>
  <c r="BH2364" i="4"/>
  <c r="BH2352" i="4"/>
  <c r="BH2344" i="4"/>
  <c r="BH2340" i="4"/>
  <c r="BH2336" i="4"/>
  <c r="BH2332" i="4"/>
  <c r="BH2328" i="4"/>
  <c r="BH2324" i="4"/>
  <c r="BH2304" i="4"/>
  <c r="BH2292" i="4"/>
  <c r="BH2284" i="4"/>
  <c r="BH2280" i="4"/>
  <c r="BH2276" i="4"/>
  <c r="BH2272" i="4"/>
  <c r="BH2268" i="4"/>
  <c r="BH2264" i="4"/>
  <c r="BH2260" i="4"/>
  <c r="BH2256" i="4"/>
  <c r="BH2252" i="4"/>
  <c r="BH2248" i="4"/>
  <c r="BH2244" i="4"/>
  <c r="BH2240" i="4"/>
  <c r="BH2236" i="4"/>
  <c r="BH2232" i="4"/>
  <c r="BH2228" i="4"/>
  <c r="BH2220" i="4"/>
  <c r="BH2216" i="4"/>
  <c r="BH2212" i="4"/>
  <c r="BH2204" i="4"/>
  <c r="BH2184" i="4"/>
  <c r="BH2172" i="4"/>
  <c r="BH2132" i="4"/>
  <c r="BH2116" i="4"/>
  <c r="BH2080" i="4"/>
  <c r="BH2072" i="4"/>
  <c r="BH2386" i="4"/>
  <c r="BH2350" i="4"/>
  <c r="BH2342" i="4"/>
  <c r="BH2334" i="4"/>
  <c r="BH2330" i="4"/>
  <c r="BH2326" i="4"/>
  <c r="BH2290" i="4"/>
  <c r="BH2286" i="4"/>
  <c r="BH2282" i="4"/>
  <c r="BH2274" i="4"/>
  <c r="BH2270" i="4"/>
  <c r="BH2266" i="4"/>
  <c r="BH2258" i="4"/>
  <c r="BH2254" i="4"/>
  <c r="BH2250" i="4"/>
  <c r="BH2242" i="4"/>
  <c r="BH2238" i="4"/>
  <c r="BH2234" i="4"/>
  <c r="BH2226" i="4"/>
  <c r="BH2214" i="4"/>
  <c r="BH2202" i="4"/>
  <c r="BH2178" i="4"/>
  <c r="BH2174" i="4"/>
  <c r="BH2170" i="4"/>
  <c r="BH2154" i="4"/>
  <c r="BH2134" i="4"/>
  <c r="BH2082" i="4"/>
  <c r="BH2042" i="4"/>
  <c r="BH2034" i="4"/>
  <c r="BH2026" i="4"/>
  <c r="BH2018" i="4"/>
  <c r="BH2006" i="4"/>
  <c r="BH2002" i="4"/>
  <c r="BH1998" i="4"/>
  <c r="BH1994" i="4"/>
  <c r="BH1990" i="4"/>
  <c r="BH1982" i="4"/>
  <c r="BH1978" i="4"/>
  <c r="BH1974" i="4"/>
  <c r="BH1934" i="4"/>
  <c r="BH2387" i="4"/>
  <c r="BH2383" i="4"/>
  <c r="BH2379" i="4"/>
  <c r="BH2367" i="4"/>
  <c r="BH2351" i="4"/>
  <c r="BH2343" i="4"/>
  <c r="BH2339" i="4"/>
  <c r="BH2335" i="4"/>
  <c r="BH2331" i="4"/>
  <c r="BH2303" i="4"/>
  <c r="BH2291" i="4"/>
  <c r="BH2287" i="4"/>
  <c r="BH2283" i="4"/>
  <c r="BH2279" i="4"/>
  <c r="BH2275" i="4"/>
  <c r="BH2271" i="4"/>
  <c r="BH2267" i="4"/>
  <c r="BH2259" i="4"/>
  <c r="BH2255" i="4"/>
  <c r="BH2247" i="4"/>
  <c r="BH2243" i="4"/>
  <c r="BH2239" i="4"/>
  <c r="BH2235" i="4"/>
  <c r="BH2231" i="4"/>
  <c r="BH2219" i="4"/>
  <c r="BH2215" i="4"/>
  <c r="BH2211" i="4"/>
  <c r="BH2207" i="4"/>
  <c r="BH2203" i="4"/>
  <c r="BH2183" i="4"/>
  <c r="BH2179" i="4"/>
  <c r="BH2175" i="4"/>
  <c r="BH2163" i="4"/>
  <c r="BH2115" i="4"/>
  <c r="BH2079" i="4"/>
  <c r="BH2059" i="4"/>
  <c r="BH2043" i="4"/>
  <c r="BH2039" i="4"/>
  <c r="BH2027" i="4"/>
  <c r="BH2019" i="4"/>
  <c r="BH1999" i="4"/>
  <c r="BH1995" i="4"/>
  <c r="BH1991" i="4"/>
  <c r="BH1983" i="4"/>
  <c r="BH1979" i="4"/>
  <c r="BH1959" i="4"/>
  <c r="BH1943" i="4"/>
  <c r="BH1939" i="4"/>
  <c r="BH1911" i="4"/>
  <c r="BH1899" i="4"/>
  <c r="BH1847" i="4"/>
  <c r="BH1835" i="4"/>
  <c r="BH1815" i="4"/>
  <c r="BH1811" i="4"/>
  <c r="BH1807" i="4"/>
  <c r="BH1799" i="4"/>
  <c r="BH1795" i="4"/>
  <c r="BH1791" i="4"/>
  <c r="BH1787" i="4"/>
  <c r="BH1783" i="4"/>
  <c r="BH1779" i="4"/>
  <c r="BH1775" i="4"/>
  <c r="BH1771" i="4"/>
  <c r="BH1767" i="4"/>
  <c r="BH1171"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<sst xmlns="http://schemas.openxmlformats.org/spreadsheetml/2006/main" count="119299" uniqueCount="14149">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</sst>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style="thin">
          <color indexed="64"/>
        </right>
        <top/>
        <bottom/>
        <vertical/>
        <horizontal/>
      </border>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2" tableType="queryTable" totalsRowShown="0" headerRowDxfId="83" headerRowBorderDxfId="82" tableBorderDxfId="81" totalsRowBorderDxfId="80">
  <autoFilter ref="A1:BH3462" xr:uid="{6D7E6CAE-C043-4873-A891-35433347C876}"/>
  <tableColumns count="60">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0">
      <calculatedColumnFormula>IFERROR(VLOOKUP(Data_Power_app[[#This Row],[PRO ODER]],'Result'!H:J,3,0),"")</calculatedColumnFormula>
    </tableColumn>
    <tableColumn id="59" xr3:uid="{D730FDA6-666E-4498-A6CF-49A0BE883291}" uniqueName="59" name="LAMINATION MACHINE (REALTIME)" queryTableFieldId="59" dataDxfId="3">
      <calculatedColumnFormula>IFERROR(VLOOKUP(Data_Power_app[[#This Row],[PRO ODER]]&amp;"LAM_IN",'Real Time'!A:E,4,0),"")</calculatedColumnFormula>
    </tableColumn>
    <tableColumn id="60" xr3:uid="{69E9C5A4-7FC7-43BC-BA01-FDFAFCB2118E}" uniqueName="60" name="Check" queryTableFieldId="60" dataDxfId="2">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81" tableType="queryTable" totalsRowShown="0">
  <autoFilter ref="A1:G808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2"/>
  <sheetViews>
    <sheetView topLeftCell="BA1" workbookViewId="0">
      <pane ySplit="1" topLeftCell="A140" activePane="bottomLeft" state="frozen"/>
      <selection activeCell="O1" sqref="O1"/>
      <selection pane="bottomLeft" activeCell="BD124" sqref="BD124"/>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9924</v>
      </c>
      <c r="C2" s="31" t="s">
        <v>9925</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v>45812</v>
      </c>
      <c r="AG2" s="31" t="s">
        <v>1714</v>
      </c>
      <c r="AH2" s="31" t="s">
        <v>141</v>
      </c>
      <c r="AI2" s="31" t="s">
        <v>9926</v>
      </c>
      <c r="AJ2" s="31" t="s">
        <v>74</v>
      </c>
      <c r="AK2" s="31" t="s">
        <v>100</v>
      </c>
      <c r="AL2" s="31" t="s">
        <v>137</v>
      </c>
      <c r="AM2" s="31" t="s">
        <v>138</v>
      </c>
      <c r="AN2" s="31">
        <v>20.617830000000001</v>
      </c>
      <c r="AO2" s="31" t="s">
        <v>139</v>
      </c>
      <c r="AP2" s="31" t="s">
        <v>140</v>
      </c>
      <c r="AQ2" s="31">
        <v>20.617830000000001</v>
      </c>
      <c r="AR2" s="31" t="s">
        <v>68</v>
      </c>
      <c r="AS2" s="31"/>
      <c r="AT2" s="31"/>
      <c r="AU2" s="31" t="s">
        <v>9927</v>
      </c>
      <c r="AV2" s="31" t="s">
        <v>9928</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8430</v>
      </c>
      <c r="C3" s="30" t="s">
        <v>8431</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13070</v>
      </c>
      <c r="C8" s="30" t="s">
        <v>13071</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202</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9929</v>
      </c>
      <c r="C20" s="30" t="s">
        <v>9930</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9931</v>
      </c>
      <c r="AJ20" s="30" t="s">
        <v>64</v>
      </c>
      <c r="AK20" s="30" t="s">
        <v>65</v>
      </c>
      <c r="AL20" s="30" t="s">
        <v>66</v>
      </c>
      <c r="AM20" s="30" t="s">
        <v>67</v>
      </c>
      <c r="AN20" s="30">
        <v>75.399780000000007</v>
      </c>
      <c r="AO20" s="30" t="s">
        <v>68</v>
      </c>
      <c r="AP20" s="30"/>
      <c r="AQ20" s="30"/>
      <c r="AR20" s="30" t="s">
        <v>68</v>
      </c>
      <c r="AS20" s="30"/>
      <c r="AT20" s="30"/>
      <c r="AU20" s="30" t="s">
        <v>9932</v>
      </c>
      <c r="AV20" s="30" t="s">
        <v>9933</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9934</v>
      </c>
      <c r="C25" s="30" t="s">
        <v>9935</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9931</v>
      </c>
      <c r="AJ25" s="30" t="s">
        <v>64</v>
      </c>
      <c r="AK25" s="30" t="s">
        <v>65</v>
      </c>
      <c r="AL25" s="30" t="s">
        <v>66</v>
      </c>
      <c r="AM25" s="30" t="s">
        <v>67</v>
      </c>
      <c r="AN25" s="30">
        <v>79.895539999999997</v>
      </c>
      <c r="AO25" s="30" t="s">
        <v>68</v>
      </c>
      <c r="AP25" s="30"/>
      <c r="AQ25" s="30"/>
      <c r="AR25" s="30" t="s">
        <v>68</v>
      </c>
      <c r="AS25" s="30"/>
      <c r="AT25" s="30"/>
      <c r="AU25" s="30" t="s">
        <v>9932</v>
      </c>
      <c r="AV25" s="30" t="s">
        <v>9933</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9936</v>
      </c>
      <c r="C29" s="30" t="s">
        <v>9937</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9931</v>
      </c>
      <c r="AJ29" s="30" t="s">
        <v>64</v>
      </c>
      <c r="AK29" s="30" t="s">
        <v>65</v>
      </c>
      <c r="AL29" s="30" t="s">
        <v>66</v>
      </c>
      <c r="AM29" s="30" t="s">
        <v>67</v>
      </c>
      <c r="AN29" s="30">
        <v>34.46707</v>
      </c>
      <c r="AO29" s="30" t="s">
        <v>68</v>
      </c>
      <c r="AP29" s="30"/>
      <c r="AQ29" s="30"/>
      <c r="AR29" s="30" t="s">
        <v>68</v>
      </c>
      <c r="AS29" s="30"/>
      <c r="AT29" s="30"/>
      <c r="AU29" s="30" t="s">
        <v>9932</v>
      </c>
      <c r="AV29" s="30" t="s">
        <v>9933</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268</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2575</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131</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705</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434</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75</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705</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1295</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1145</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28</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9099</v>
      </c>
      <c r="C46" s="30" t="s">
        <v>9100</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7815</v>
      </c>
      <c r="C47" s="30" t="s">
        <v>7816</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4190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12129</v>
      </c>
      <c r="C55" s="30" t="s">
        <v>12130</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12131</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12132</v>
      </c>
      <c r="AY55" s="30" t="s">
        <v>12133</v>
      </c>
      <c r="AZ55" s="3">
        <v>6648</v>
      </c>
      <c r="BA55" s="30" t="s">
        <v>60</v>
      </c>
      <c r="BB55" s="30">
        <v>10788</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3770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14041</v>
      </c>
      <c r="C62" s="30" t="s">
        <v>14042</v>
      </c>
      <c r="D62" s="30" t="s">
        <v>124</v>
      </c>
      <c r="E62" s="30" t="s">
        <v>125</v>
      </c>
      <c r="F62" s="30" t="s">
        <v>72</v>
      </c>
      <c r="G62" s="30">
        <v>42</v>
      </c>
      <c r="H62" s="4">
        <v>45813</v>
      </c>
      <c r="I62" s="30">
        <v>45812</v>
      </c>
      <c r="J62" s="4" t="s">
        <v>60</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14043</v>
      </c>
      <c r="AJ62" s="30" t="s">
        <v>74</v>
      </c>
      <c r="AK62" s="30" t="s">
        <v>100</v>
      </c>
      <c r="AL62" s="30" t="s">
        <v>991</v>
      </c>
      <c r="AM62" s="30" t="s">
        <v>992</v>
      </c>
      <c r="AN62" s="30">
        <v>1.1900999999999999</v>
      </c>
      <c r="AO62" s="30" t="s">
        <v>68</v>
      </c>
      <c r="AP62" s="30"/>
      <c r="AQ62" s="30"/>
      <c r="AR62" s="30" t="s">
        <v>68</v>
      </c>
      <c r="AS62" s="30"/>
      <c r="AT62" s="30"/>
      <c r="AU62" s="30" t="s">
        <v>14044</v>
      </c>
      <c r="AV62" s="30" t="s">
        <v>14045</v>
      </c>
      <c r="AW62" s="30">
        <v>2.6025399999999999</v>
      </c>
      <c r="AX62" s="30" t="s">
        <v>14046</v>
      </c>
      <c r="AY62" s="30" t="s">
        <v>14047</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4950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6418</v>
      </c>
      <c r="C69" s="30" t="s">
        <v>6419</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6420</v>
      </c>
      <c r="AJ69" s="30" t="s">
        <v>74</v>
      </c>
      <c r="AK69" s="30" t="s">
        <v>65</v>
      </c>
      <c r="AL69" s="30" t="s">
        <v>336</v>
      </c>
      <c r="AM69" s="30" t="s">
        <v>256</v>
      </c>
      <c r="AN69" s="30">
        <v>13.97688</v>
      </c>
      <c r="AO69" s="30" t="s">
        <v>254</v>
      </c>
      <c r="AP69" s="30" t="s">
        <v>255</v>
      </c>
      <c r="AQ69" s="30">
        <v>13.97688</v>
      </c>
      <c r="AR69" s="30" t="s">
        <v>68</v>
      </c>
      <c r="AS69" s="30"/>
      <c r="AT69" s="30"/>
      <c r="AU69" s="30" t="s">
        <v>6421</v>
      </c>
      <c r="AV69" s="30" t="s">
        <v>6422</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6423</v>
      </c>
      <c r="C70" s="30" t="s">
        <v>6424</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6420</v>
      </c>
      <c r="AJ70" s="30" t="s">
        <v>74</v>
      </c>
      <c r="AK70" s="30" t="s">
        <v>65</v>
      </c>
      <c r="AL70" s="30" t="s">
        <v>336</v>
      </c>
      <c r="AM70" s="30" t="s">
        <v>256</v>
      </c>
      <c r="AN70" s="30">
        <v>27.087340000000001</v>
      </c>
      <c r="AO70" s="30" t="s">
        <v>254</v>
      </c>
      <c r="AP70" s="30" t="s">
        <v>255</v>
      </c>
      <c r="AQ70" s="30">
        <v>27.087340000000001</v>
      </c>
      <c r="AR70" s="30" t="s">
        <v>68</v>
      </c>
      <c r="AS70" s="30"/>
      <c r="AT70" s="30"/>
      <c r="AU70" s="30" t="s">
        <v>6421</v>
      </c>
      <c r="AV70" s="30" t="s">
        <v>6422</v>
      </c>
      <c r="AW70" s="30">
        <v>50.354939999999999</v>
      </c>
      <c r="AX70" s="30" t="s">
        <v>68</v>
      </c>
      <c r="AY70" s="30" t="s">
        <v>68</v>
      </c>
      <c r="AZ70" s="3" t="s">
        <v>68</v>
      </c>
      <c r="BA70" s="30" t="s">
        <v>60</v>
      </c>
      <c r="BB70" s="30">
        <v>1058</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6425</v>
      </c>
      <c r="C71" s="30" t="s">
        <v>6426</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6420</v>
      </c>
      <c r="AJ71" s="30" t="s">
        <v>74</v>
      </c>
      <c r="AK71" s="30" t="s">
        <v>65</v>
      </c>
      <c r="AL71" s="30" t="s">
        <v>336</v>
      </c>
      <c r="AM71" s="30" t="s">
        <v>256</v>
      </c>
      <c r="AN71" s="30">
        <v>4.0453700000000001</v>
      </c>
      <c r="AO71" s="30" t="s">
        <v>254</v>
      </c>
      <c r="AP71" s="30" t="s">
        <v>255</v>
      </c>
      <c r="AQ71" s="30">
        <v>4.0453700000000001</v>
      </c>
      <c r="AR71" s="30" t="s">
        <v>68</v>
      </c>
      <c r="AS71" s="30"/>
      <c r="AT71" s="30"/>
      <c r="AU71" s="30" t="s">
        <v>6421</v>
      </c>
      <c r="AV71" s="30" t="s">
        <v>6422</v>
      </c>
      <c r="AW71" s="30">
        <v>7.5204000000000004</v>
      </c>
      <c r="AX71" s="30" t="s">
        <v>68</v>
      </c>
      <c r="AY71" s="30" t="s">
        <v>68</v>
      </c>
      <c r="AZ71" s="3" t="s">
        <v>68</v>
      </c>
      <c r="BA71" s="30" t="s">
        <v>60</v>
      </c>
      <c r="BB71" s="30">
        <v>154</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6427</v>
      </c>
      <c r="C72" s="30" t="s">
        <v>6428</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6420</v>
      </c>
      <c r="AJ72" s="30" t="s">
        <v>74</v>
      </c>
      <c r="AK72" s="30" t="s">
        <v>65</v>
      </c>
      <c r="AL72" s="30" t="s">
        <v>336</v>
      </c>
      <c r="AM72" s="30" t="s">
        <v>256</v>
      </c>
      <c r="AN72" s="30">
        <v>2.46543</v>
      </c>
      <c r="AO72" s="30" t="s">
        <v>254</v>
      </c>
      <c r="AP72" s="30" t="s">
        <v>255</v>
      </c>
      <c r="AQ72" s="30">
        <v>2.46543</v>
      </c>
      <c r="AR72" s="30" t="s">
        <v>68</v>
      </c>
      <c r="AS72" s="30"/>
      <c r="AT72" s="30"/>
      <c r="AU72" s="30" t="s">
        <v>6421</v>
      </c>
      <c r="AV72" s="30" t="s">
        <v>6422</v>
      </c>
      <c r="AW72" s="30">
        <v>4.5830000000000002</v>
      </c>
      <c r="AX72" s="30" t="s">
        <v>68</v>
      </c>
      <c r="AY72" s="30" t="s">
        <v>68</v>
      </c>
      <c r="AZ72" s="3" t="s">
        <v>68</v>
      </c>
      <c r="BA72" s="30" t="s">
        <v>60</v>
      </c>
      <c r="BB72" s="30">
        <v>98</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6429</v>
      </c>
      <c r="C73" s="30" t="s">
        <v>6430</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6420</v>
      </c>
      <c r="AJ73" s="30" t="s">
        <v>74</v>
      </c>
      <c r="AK73" s="30" t="s">
        <v>65</v>
      </c>
      <c r="AL73" s="30" t="s">
        <v>336</v>
      </c>
      <c r="AM73" s="30" t="s">
        <v>256</v>
      </c>
      <c r="AN73" s="30">
        <v>9.1578300000000006</v>
      </c>
      <c r="AO73" s="30" t="s">
        <v>254</v>
      </c>
      <c r="AP73" s="30" t="s">
        <v>255</v>
      </c>
      <c r="AQ73" s="30">
        <v>9.1578300000000006</v>
      </c>
      <c r="AR73" s="30" t="s">
        <v>68</v>
      </c>
      <c r="AS73" s="30"/>
      <c r="AT73" s="30"/>
      <c r="AU73" s="30" t="s">
        <v>6421</v>
      </c>
      <c r="AV73" s="30" t="s">
        <v>6422</v>
      </c>
      <c r="AW73" s="30">
        <v>17.023589999999999</v>
      </c>
      <c r="AX73" s="30" t="s">
        <v>68</v>
      </c>
      <c r="AY73" s="30" t="s">
        <v>68</v>
      </c>
      <c r="AZ73" s="3" t="s">
        <v>68</v>
      </c>
      <c r="BA73" s="30" t="s">
        <v>60</v>
      </c>
      <c r="BB73" s="30">
        <v>364</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6431</v>
      </c>
      <c r="C74" s="30" t="s">
        <v>6432</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6420</v>
      </c>
      <c r="AJ74" s="30" t="s">
        <v>74</v>
      </c>
      <c r="AK74" s="30" t="s">
        <v>65</v>
      </c>
      <c r="AL74" s="30" t="s">
        <v>336</v>
      </c>
      <c r="AM74" s="30" t="s">
        <v>256</v>
      </c>
      <c r="AN74" s="30">
        <v>19.403880000000001</v>
      </c>
      <c r="AO74" s="30" t="s">
        <v>254</v>
      </c>
      <c r="AP74" s="30" t="s">
        <v>255</v>
      </c>
      <c r="AQ74" s="30">
        <v>19.403880000000001</v>
      </c>
      <c r="AR74" s="30" t="s">
        <v>68</v>
      </c>
      <c r="AS74" s="30"/>
      <c r="AT74" s="30"/>
      <c r="AU74" s="30" t="s">
        <v>6421</v>
      </c>
      <c r="AV74" s="30" t="s">
        <v>6422</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6433</v>
      </c>
      <c r="C75" s="30" t="s">
        <v>6434</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6420</v>
      </c>
      <c r="AJ75" s="30" t="s">
        <v>74</v>
      </c>
      <c r="AK75" s="30" t="s">
        <v>65</v>
      </c>
      <c r="AL75" s="30" t="s">
        <v>336</v>
      </c>
      <c r="AM75" s="30" t="s">
        <v>256</v>
      </c>
      <c r="AN75" s="30">
        <v>6.1616099999999996</v>
      </c>
      <c r="AO75" s="30" t="s">
        <v>254</v>
      </c>
      <c r="AP75" s="30" t="s">
        <v>255</v>
      </c>
      <c r="AQ75" s="30">
        <v>6.1616099999999996</v>
      </c>
      <c r="AR75" s="30" t="s">
        <v>68</v>
      </c>
      <c r="AS75" s="30"/>
      <c r="AT75" s="30"/>
      <c r="AU75" s="30" t="s">
        <v>6421</v>
      </c>
      <c r="AV75" s="30" t="s">
        <v>6422</v>
      </c>
      <c r="AW75" s="30">
        <v>11.45401</v>
      </c>
      <c r="AX75" s="30" t="s">
        <v>68</v>
      </c>
      <c r="AY75" s="30" t="s">
        <v>68</v>
      </c>
      <c r="AZ75" s="3" t="s">
        <v>68</v>
      </c>
      <c r="BA75" s="30" t="s">
        <v>60</v>
      </c>
      <c r="BB75" s="30">
        <v>244</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6435</v>
      </c>
      <c r="C76" s="30" t="s">
        <v>6436</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6420</v>
      </c>
      <c r="AJ76" s="30" t="s">
        <v>74</v>
      </c>
      <c r="AK76" s="30" t="s">
        <v>65</v>
      </c>
      <c r="AL76" s="30" t="s">
        <v>336</v>
      </c>
      <c r="AM76" s="30" t="s">
        <v>256</v>
      </c>
      <c r="AN76" s="30">
        <v>7.7420099999999996</v>
      </c>
      <c r="AO76" s="30" t="s">
        <v>254</v>
      </c>
      <c r="AP76" s="30" t="s">
        <v>255</v>
      </c>
      <c r="AQ76" s="30">
        <v>7.7420099999999996</v>
      </c>
      <c r="AR76" s="30" t="s">
        <v>68</v>
      </c>
      <c r="AS76" s="30"/>
      <c r="AT76" s="30"/>
      <c r="AU76" s="30" t="s">
        <v>6421</v>
      </c>
      <c r="AV76" s="30" t="s">
        <v>6422</v>
      </c>
      <c r="AW76" s="30">
        <v>14.391909999999999</v>
      </c>
      <c r="AX76" s="30" t="s">
        <v>68</v>
      </c>
      <c r="AY76" s="30" t="s">
        <v>68</v>
      </c>
      <c r="AZ76" s="3" t="s">
        <v>68</v>
      </c>
      <c r="BA76" s="30" t="s">
        <v>60</v>
      </c>
      <c r="BB76" s="30">
        <v>304</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6437</v>
      </c>
      <c r="C77" s="30" t="s">
        <v>6438</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6420</v>
      </c>
      <c r="AJ77" s="30" t="s">
        <v>74</v>
      </c>
      <c r="AK77" s="30" t="s">
        <v>65</v>
      </c>
      <c r="AL77" s="30" t="s">
        <v>336</v>
      </c>
      <c r="AM77" s="30" t="s">
        <v>256</v>
      </c>
      <c r="AN77" s="30">
        <v>1.5823100000000001</v>
      </c>
      <c r="AO77" s="30" t="s">
        <v>254</v>
      </c>
      <c r="AP77" s="30" t="s">
        <v>255</v>
      </c>
      <c r="AQ77" s="30">
        <v>1.5823100000000001</v>
      </c>
      <c r="AR77" s="30" t="s">
        <v>68</v>
      </c>
      <c r="AS77" s="30"/>
      <c r="AT77" s="30"/>
      <c r="AU77" s="30" t="s">
        <v>6421</v>
      </c>
      <c r="AV77" s="30" t="s">
        <v>6422</v>
      </c>
      <c r="AW77" s="30">
        <v>2.9414600000000002</v>
      </c>
      <c r="AX77" s="30" t="s">
        <v>68</v>
      </c>
      <c r="AY77" s="30" t="s">
        <v>68</v>
      </c>
      <c r="AZ77" s="3" t="s">
        <v>68</v>
      </c>
      <c r="BA77" s="30" t="s">
        <v>60</v>
      </c>
      <c r="BB77" s="30">
        <v>62</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1313</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13110</v>
      </c>
      <c r="C79" s="30" t="s">
        <v>13111</v>
      </c>
      <c r="D79" s="30" t="s">
        <v>95</v>
      </c>
      <c r="E79" s="30" t="s">
        <v>331</v>
      </c>
      <c r="F79" s="30" t="s">
        <v>59</v>
      </c>
      <c r="G79" s="30">
        <v>3570</v>
      </c>
      <c r="H79" s="4">
        <v>45811</v>
      </c>
      <c r="I79" s="30">
        <v>45812</v>
      </c>
      <c r="J79" s="4" t="s">
        <v>60</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13112</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5504</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152</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278</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100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297</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10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9101</v>
      </c>
      <c r="C89" s="30" t="s">
        <v>9102</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1209</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6614</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106</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456</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446</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1068</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565</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290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24</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24</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24</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569</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1602</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1</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9103</v>
      </c>
      <c r="C131" s="30" t="s">
        <v>9104</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9105</v>
      </c>
      <c r="AI131" s="30" t="s">
        <v>9106</v>
      </c>
      <c r="AJ131" s="30" t="s">
        <v>74</v>
      </c>
      <c r="AK131" s="30" t="s">
        <v>639</v>
      </c>
      <c r="AL131" s="30" t="s">
        <v>351</v>
      </c>
      <c r="AM131" s="30" t="s">
        <v>352</v>
      </c>
      <c r="AN131" s="30">
        <v>18.324470000000002</v>
      </c>
      <c r="AO131" s="30" t="s">
        <v>68</v>
      </c>
      <c r="AP131" s="30"/>
      <c r="AQ131" s="30"/>
      <c r="AR131" s="30" t="s">
        <v>68</v>
      </c>
      <c r="AS131" s="30"/>
      <c r="AT131" s="30"/>
      <c r="AU131" s="30" t="s">
        <v>9107</v>
      </c>
      <c r="AV131" s="30" t="s">
        <v>9108</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11882</v>
      </c>
      <c r="C132" s="30" t="s">
        <v>11883</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256</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460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716</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2616</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6066</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3771</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748</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29</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132</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240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338</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432</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508</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305</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442</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3050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3729</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132</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10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318</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1</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51</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1011</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88</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4334</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1</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3799</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551</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1800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636</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854</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10908</v>
      </c>
      <c r="C196" s="30" t="s">
        <v>10909</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9114</v>
      </c>
      <c r="C197" s="30" t="s">
        <v>9115</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9109</v>
      </c>
      <c r="C198" s="30" t="s">
        <v>9110</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9111</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9112</v>
      </c>
      <c r="AV198" s="30" t="s">
        <v>9113</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926</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317</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96</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992</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317</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506</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509</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149</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455</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509</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149</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1001</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4270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38</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106</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216</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110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199</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386</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554</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690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698</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390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4346</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7123</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4028</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4202</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4740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4884</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8715</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384</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234</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1116</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3510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117</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16362</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t="s">
        <v>60</v>
      </c>
      <c r="AC305" s="4">
        <v>45812</v>
      </c>
      <c r="AD305" s="4">
        <v>45812</v>
      </c>
      <c r="AE305" s="4">
        <v>45812</v>
      </c>
      <c r="AF305" s="4"/>
      <c r="AG305" s="30" t="s">
        <v>62</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c r="Y308" s="4" t="s">
        <v>60</v>
      </c>
      <c r="Z308" s="4">
        <v>45810</v>
      </c>
      <c r="AA308" s="4"/>
      <c r="AB308" s="4" t="s">
        <v>60</v>
      </c>
      <c r="AC308" s="4">
        <v>45811</v>
      </c>
      <c r="AD308" s="4">
        <v>45812</v>
      </c>
      <c r="AE308" s="4">
        <v>45812</v>
      </c>
      <c r="AF308" s="4"/>
      <c r="AG308" s="30" t="s">
        <v>345</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10910</v>
      </c>
      <c r="C316" s="30" t="s">
        <v>10911</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10912</v>
      </c>
      <c r="C317" s="30" t="s">
        <v>10913</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11884</v>
      </c>
      <c r="C318" s="30" t="s">
        <v>11885</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4</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684</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506</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2057</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465</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279</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123</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819</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118</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111</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1515</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1515</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7608</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396</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111</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2659</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4800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6439</v>
      </c>
      <c r="C348" s="30" t="s">
        <v>6440</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1</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6600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207</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1203</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263</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2571</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6441</v>
      </c>
      <c r="C358" s="30" t="s">
        <v>6442</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369</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6443</v>
      </c>
      <c r="C359" s="30" t="s">
        <v>6444</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3875</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2473</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6445</v>
      </c>
      <c r="C361" s="30" t="s">
        <v>6446</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6447</v>
      </c>
      <c r="AJ361" s="30" t="s">
        <v>74</v>
      </c>
      <c r="AK361" s="30" t="s">
        <v>65</v>
      </c>
      <c r="AL361" s="30" t="s">
        <v>355</v>
      </c>
      <c r="AM361" s="30" t="s">
        <v>356</v>
      </c>
      <c r="AN361" s="30">
        <v>58.773260000000001</v>
      </c>
      <c r="AO361" s="30" t="s">
        <v>68</v>
      </c>
      <c r="AP361" s="30"/>
      <c r="AQ361" s="30"/>
      <c r="AR361" s="30" t="s">
        <v>68</v>
      </c>
      <c r="AS361" s="30"/>
      <c r="AT361" s="30"/>
      <c r="AU361" s="30" t="s">
        <v>6448</v>
      </c>
      <c r="AV361" s="30" t="s">
        <v>6449</v>
      </c>
      <c r="AW361" s="30">
        <v>128.51264</v>
      </c>
      <c r="AX361" s="30" t="s">
        <v>6450</v>
      </c>
      <c r="AY361" s="30" t="s">
        <v>6451</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6452</v>
      </c>
      <c r="C362" s="30" t="s">
        <v>6453</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6454</v>
      </c>
      <c r="AJ362" s="30" t="s">
        <v>74</v>
      </c>
      <c r="AK362" s="30" t="s">
        <v>100</v>
      </c>
      <c r="AL362" s="30" t="s">
        <v>259</v>
      </c>
      <c r="AM362" s="30" t="s">
        <v>260</v>
      </c>
      <c r="AN362" s="30">
        <v>52.693550000000002</v>
      </c>
      <c r="AO362" s="30" t="s">
        <v>68</v>
      </c>
      <c r="AP362" s="30"/>
      <c r="AQ362" s="30"/>
      <c r="AR362" s="30" t="s">
        <v>68</v>
      </c>
      <c r="AS362" s="30"/>
      <c r="AT362" s="30"/>
      <c r="AU362" s="30" t="s">
        <v>6455</v>
      </c>
      <c r="AV362" s="30" t="s">
        <v>6456</v>
      </c>
      <c r="AW362" s="30">
        <v>115.24366999999999</v>
      </c>
      <c r="AX362" s="30" t="s">
        <v>6457</v>
      </c>
      <c r="AY362" s="30" t="s">
        <v>6458</v>
      </c>
      <c r="AZ362" s="3">
        <v>2078</v>
      </c>
      <c r="BA362" s="30" t="s">
        <v>230</v>
      </c>
      <c r="BB362" s="30">
        <v>2078</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6459</v>
      </c>
      <c r="C363" s="30" t="s">
        <v>6460</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45812</v>
      </c>
      <c r="AE363" s="4">
        <v>45813</v>
      </c>
      <c r="AF363" s="4"/>
      <c r="AG363" s="30" t="s">
        <v>162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6461</v>
      </c>
      <c r="C364" s="30" t="s">
        <v>6462</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6625</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6463</v>
      </c>
      <c r="C365" s="30" t="s">
        <v>6464</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543</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6465</v>
      </c>
      <c r="C366" s="30" t="s">
        <v>6466</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1725</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6467</v>
      </c>
      <c r="C367" s="30" t="s">
        <v>6468</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6469</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6470</v>
      </c>
      <c r="AY367" s="30" t="s">
        <v>6471</v>
      </c>
      <c r="AZ367" s="3">
        <v>1347</v>
      </c>
      <c r="BA367" s="30" t="s">
        <v>230</v>
      </c>
      <c r="BB367" s="30">
        <v>1347</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6472</v>
      </c>
      <c r="C368" s="30" t="s">
        <v>6473</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6469</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6470</v>
      </c>
      <c r="AY368" s="30" t="s">
        <v>6471</v>
      </c>
      <c r="AZ368" s="3">
        <v>519</v>
      </c>
      <c r="BA368" s="30" t="s">
        <v>230</v>
      </c>
      <c r="BB368" s="30">
        <v>519</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6474</v>
      </c>
      <c r="C370" s="30" t="s">
        <v>6475</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6476</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6477</v>
      </c>
      <c r="C371" s="30" t="s">
        <v>6478</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6476</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6479</v>
      </c>
      <c r="C372" s="30" t="s">
        <v>6480</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6476</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6481</v>
      </c>
      <c r="C373" s="30" t="s">
        <v>6482</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1</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7069</v>
      </c>
      <c r="C384" s="30" t="s">
        <v>7070</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7071</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1</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t="s">
        <v>60</v>
      </c>
      <c r="AC386" s="4">
        <v>45812</v>
      </c>
      <c r="AD386" s="4">
        <v>45812</v>
      </c>
      <c r="AE386" s="4">
        <v>45813</v>
      </c>
      <c r="AF386" s="4"/>
      <c r="AG386" s="30" t="s">
        <v>62</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7063</v>
      </c>
      <c r="C389" s="30" t="s">
        <v>7064</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7065</v>
      </c>
      <c r="C390" s="30" t="s">
        <v>7066</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7067</v>
      </c>
      <c r="C391" s="30" t="s">
        <v>7068</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7072</v>
      </c>
      <c r="C392" s="30" t="s">
        <v>7073</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268</v>
      </c>
      <c r="AH392" s="30" t="s">
        <v>423</v>
      </c>
      <c r="AI392" s="30" t="s">
        <v>7074</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7075</v>
      </c>
      <c r="AY392" s="30" t="s">
        <v>7076</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11886</v>
      </c>
      <c r="C393" s="30" t="s">
        <v>11887</v>
      </c>
      <c r="D393" s="30" t="s">
        <v>86</v>
      </c>
      <c r="E393" s="30" t="s">
        <v>172</v>
      </c>
      <c r="F393" s="30" t="s">
        <v>72</v>
      </c>
      <c r="G393" s="30">
        <v>3717</v>
      </c>
      <c r="H393" s="4">
        <v>45813</v>
      </c>
      <c r="I393" s="30">
        <v>45811</v>
      </c>
      <c r="J393" s="4">
        <v>45811</v>
      </c>
      <c r="K393" s="4">
        <v>45814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126</v>
      </c>
      <c r="AH393" s="30" t="s">
        <v>173</v>
      </c>
      <c r="AI393" s="30" t="s">
        <v>11888</v>
      </c>
      <c r="AJ393" s="30" t="s">
        <v>74</v>
      </c>
      <c r="AK393" s="30" t="s">
        <v>100</v>
      </c>
      <c r="AL393" s="30" t="s">
        <v>174</v>
      </c>
      <c r="AM393" s="30" t="s">
        <v>175</v>
      </c>
      <c r="AN393" s="30">
        <v>81.493210000000005</v>
      </c>
      <c r="AO393" s="30" t="s">
        <v>68</v>
      </c>
      <c r="AP393" s="30"/>
      <c r="AQ393" s="30"/>
      <c r="AR393" s="30" t="s">
        <v>68</v>
      </c>
      <c r="AS393" s="30"/>
      <c r="AT393" s="30"/>
      <c r="AU393" s="30" t="s">
        <v>11889</v>
      </c>
      <c r="AV393" s="30" t="s">
        <v>11890</v>
      </c>
      <c r="AW393" s="30">
        <v>178.21038999999999</v>
      </c>
      <c r="AX393" s="30" t="s">
        <v>11891</v>
      </c>
      <c r="AY393" s="30" t="s">
        <v>11892</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10914</v>
      </c>
      <c r="C394" s="30" t="s">
        <v>10915</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10916</v>
      </c>
      <c r="C395" s="30" t="s">
        <v>10917</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10918</v>
      </c>
      <c r="C396" s="30" t="s">
        <v>10919</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10920</v>
      </c>
      <c r="C397" s="30" t="s">
        <v>10921</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10922</v>
      </c>
      <c r="C398" s="30" t="s">
        <v>10923</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10924</v>
      </c>
      <c r="C399" s="30" t="s">
        <v>10925</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10926</v>
      </c>
      <c r="C400" s="30" t="s">
        <v>10927</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10928</v>
      </c>
      <c r="C401" s="30" t="s">
        <v>10929</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11893</v>
      </c>
      <c r="C402" s="30" t="s">
        <v>11894</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11895</v>
      </c>
      <c r="C403" s="30" t="s">
        <v>11896</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11897</v>
      </c>
      <c r="C404" s="30" t="s">
        <v>11898</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109</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6491</v>
      </c>
      <c r="C412" s="30" t="s">
        <v>6492</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6493</v>
      </c>
      <c r="AJ412" s="30" t="s">
        <v>74</v>
      </c>
      <c r="AK412" s="30" t="s">
        <v>100</v>
      </c>
      <c r="AL412" s="30" t="s">
        <v>355</v>
      </c>
      <c r="AM412" s="30" t="s">
        <v>356</v>
      </c>
      <c r="AN412" s="30">
        <v>77.775319999999994</v>
      </c>
      <c r="AO412" s="30" t="s">
        <v>68</v>
      </c>
      <c r="AP412" s="30"/>
      <c r="AQ412" s="30"/>
      <c r="AR412" s="30" t="s">
        <v>68</v>
      </c>
      <c r="AS412" s="30"/>
      <c r="AT412" s="30"/>
      <c r="AU412" s="30" t="s">
        <v>6494</v>
      </c>
      <c r="AV412" s="30" t="s">
        <v>6495</v>
      </c>
      <c r="AW412" s="30">
        <v>170.09954999999999</v>
      </c>
      <c r="AX412" s="30" t="s">
        <v>357</v>
      </c>
      <c r="AY412" s="30" t="s">
        <v>358</v>
      </c>
      <c r="AZ412" s="3">
        <v>3200</v>
      </c>
      <c r="BA412" s="30" t="s">
        <v>60</v>
      </c>
      <c r="BB412" s="30">
        <v>3200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6496</v>
      </c>
      <c r="C415" s="30" t="s">
        <v>6497</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6498</v>
      </c>
      <c r="C416" s="30" t="s">
        <v>6499</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6493</v>
      </c>
      <c r="AJ416" s="30" t="s">
        <v>74</v>
      </c>
      <c r="AK416" s="30" t="s">
        <v>100</v>
      </c>
      <c r="AL416" s="30" t="s">
        <v>355</v>
      </c>
      <c r="AM416" s="30" t="s">
        <v>356</v>
      </c>
      <c r="AN416" s="30">
        <v>1.7378400000000001</v>
      </c>
      <c r="AO416" s="30" t="s">
        <v>68</v>
      </c>
      <c r="AP416" s="30"/>
      <c r="AQ416" s="30"/>
      <c r="AR416" s="30" t="s">
        <v>68</v>
      </c>
      <c r="AS416" s="30"/>
      <c r="AT416" s="30"/>
      <c r="AU416" s="30" t="s">
        <v>6494</v>
      </c>
      <c r="AV416" s="30" t="s">
        <v>6495</v>
      </c>
      <c r="AW416" s="30">
        <v>3.80071</v>
      </c>
      <c r="AX416" s="30" t="s">
        <v>357</v>
      </c>
      <c r="AY416" s="30" t="s">
        <v>358</v>
      </c>
      <c r="AZ416" s="3">
        <v>70</v>
      </c>
      <c r="BA416" s="30" t="s">
        <v>60</v>
      </c>
      <c r="BB416" s="30">
        <v>70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1897</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6500</v>
      </c>
      <c r="C422" s="30" t="s">
        <v>6501</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6502</v>
      </c>
      <c r="C423" s="30" t="s">
        <v>6503</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6504</v>
      </c>
      <c r="C424" s="30" t="s">
        <v>6505</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c r="AB424" s="4" t="s">
        <v>60</v>
      </c>
      <c r="AC424" s="4" t="s">
        <v>60</v>
      </c>
      <c r="AD424" s="4">
        <v>45812</v>
      </c>
      <c r="AE424" s="4">
        <v>45814</v>
      </c>
      <c r="AF424" s="4"/>
      <c r="AG424" s="30" t="s">
        <v>293</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6506</v>
      </c>
      <c r="C425" s="30" t="s">
        <v>6507</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c r="AB425" s="4" t="s">
        <v>60</v>
      </c>
      <c r="AC425" s="4" t="s">
        <v>60</v>
      </c>
      <c r="AD425" s="4">
        <v>45812</v>
      </c>
      <c r="AE425" s="4">
        <v>45814</v>
      </c>
      <c r="AF425" s="4"/>
      <c r="AG425" s="30" t="s">
        <v>293</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6508</v>
      </c>
      <c r="C426" s="30" t="s">
        <v>6509</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6510</v>
      </c>
      <c r="C427" s="30" t="s">
        <v>6511</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6512</v>
      </c>
      <c r="C428" s="30" t="s">
        <v>6513</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6514</v>
      </c>
      <c r="C429" s="30" t="s">
        <v>6515</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6516</v>
      </c>
      <c r="C430" s="30" t="s">
        <v>6517</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6518</v>
      </c>
      <c r="C431" s="30" t="s">
        <v>6519</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6520</v>
      </c>
      <c r="C432" s="30" t="s">
        <v>6521</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6522</v>
      </c>
      <c r="C433" s="30" t="s">
        <v>6523</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6524</v>
      </c>
      <c r="C434" s="30" t="s">
        <v>6525</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6526</v>
      </c>
      <c r="C435" s="30" t="s">
        <v>6527</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6528</v>
      </c>
      <c r="C436" s="30" t="s">
        <v>6529</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6530</v>
      </c>
      <c r="C437" s="30" t="s">
        <v>6531</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6532</v>
      </c>
      <c r="C438" s="30" t="s">
        <v>6533</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6534</v>
      </c>
      <c r="C439" s="30" t="s">
        <v>6535</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6536</v>
      </c>
      <c r="C440" s="30" t="s">
        <v>6537</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6538</v>
      </c>
      <c r="C441" s="30" t="s">
        <v>6539</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6540</v>
      </c>
      <c r="C442" s="30" t="s">
        <v>6541</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6542</v>
      </c>
      <c r="C443" s="30" t="s">
        <v>6543</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6544</v>
      </c>
      <c r="C444" s="30" t="s">
        <v>6545</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6546</v>
      </c>
      <c r="C445" s="30" t="s">
        <v>6547</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6548</v>
      </c>
      <c r="C446" s="30" t="s">
        <v>6549</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6550</v>
      </c>
      <c r="C447" s="30" t="s">
        <v>6551</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6552</v>
      </c>
      <c r="C448" s="30" t="s">
        <v>6553</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6554</v>
      </c>
      <c r="C449" s="30" t="s">
        <v>6555</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6556</v>
      </c>
      <c r="C450" s="30" t="s">
        <v>6557</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6558</v>
      </c>
      <c r="C451" s="30" t="s">
        <v>6559</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6560</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6561</v>
      </c>
      <c r="AY451" s="30" t="s">
        <v>6562</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6563</v>
      </c>
      <c r="C452" s="30" t="s">
        <v>6564</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6565</v>
      </c>
      <c r="C453" s="30" t="s">
        <v>6566</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45812</v>
      </c>
      <c r="AE453" s="4">
        <v>45814</v>
      </c>
      <c r="AF453" s="4"/>
      <c r="AG453" s="30" t="s">
        <v>162</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6567</v>
      </c>
      <c r="C454" s="30" t="s">
        <v>6568</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6560</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6561</v>
      </c>
      <c r="AY454" s="30" t="s">
        <v>6562</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6569</v>
      </c>
      <c r="C455" s="30" t="s">
        <v>6570</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6560</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6561</v>
      </c>
      <c r="AY455" s="30" t="s">
        <v>6562</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6571</v>
      </c>
      <c r="C456" s="30" t="s">
        <v>6572</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6560</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6561</v>
      </c>
      <c r="AY456" s="30" t="s">
        <v>6562</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6573</v>
      </c>
      <c r="C457" s="30" t="s">
        <v>6574</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6560</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6561</v>
      </c>
      <c r="AY457" s="30" t="s">
        <v>6562</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6575</v>
      </c>
      <c r="C458" s="30" t="s">
        <v>6576</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6560</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6561</v>
      </c>
      <c r="AY458" s="30" t="s">
        <v>6562</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6577</v>
      </c>
      <c r="C459" s="30" t="s">
        <v>6578</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1205</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9121</v>
      </c>
      <c r="C460" s="30" t="s">
        <v>9122</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6579</v>
      </c>
      <c r="C461" s="30" t="s">
        <v>6580</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45812</v>
      </c>
      <c r="AE461" s="4">
        <v>45814</v>
      </c>
      <c r="AF461" s="4"/>
      <c r="AG461" s="30" t="s">
        <v>162</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48</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6581</v>
      </c>
      <c r="C469" s="30" t="s">
        <v>6582</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89</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171</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t="s">
        <v>60</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4306</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6583</v>
      </c>
      <c r="C478" s="30" t="s">
        <v>6584</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162</v>
      </c>
      <c r="AH478" s="30" t="s">
        <v>388</v>
      </c>
      <c r="AI478" s="30" t="s">
        <v>6585</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7817</v>
      </c>
      <c r="C479" s="30" t="s">
        <v>7818</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7819</v>
      </c>
      <c r="C480" s="30" t="s">
        <v>7820</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7821</v>
      </c>
      <c r="C481" s="30" t="s">
        <v>7822</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7823</v>
      </c>
      <c r="C482" s="30" t="s">
        <v>7824</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c r="Y482" s="4" t="s">
        <v>60</v>
      </c>
      <c r="Z482" s="4" t="s">
        <v>60</v>
      </c>
      <c r="AA482" s="4"/>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7825</v>
      </c>
      <c r="C483" s="30" t="s">
        <v>7826</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7827</v>
      </c>
      <c r="C484" s="30" t="s">
        <v>7828</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7829</v>
      </c>
      <c r="C485" s="30" t="s">
        <v>7830</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7831</v>
      </c>
      <c r="C486" s="30" t="s">
        <v>7832</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7833</v>
      </c>
      <c r="C487" s="30" t="s">
        <v>7834</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7835</v>
      </c>
      <c r="C488" s="30" t="s">
        <v>7836</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7837</v>
      </c>
      <c r="C489" s="30" t="s">
        <v>7838</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7839</v>
      </c>
      <c r="C490" s="30" t="s">
        <v>7840</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7841</v>
      </c>
      <c r="C491" s="30" t="s">
        <v>7842</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7843</v>
      </c>
      <c r="C492" s="30" t="s">
        <v>7844</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c r="Y492" s="4" t="s">
        <v>60</v>
      </c>
      <c r="Z492" s="4" t="s">
        <v>60</v>
      </c>
      <c r="AA492" s="4"/>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7845</v>
      </c>
      <c r="C493" s="30" t="s">
        <v>7846</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6447</v>
      </c>
      <c r="AJ493" s="30" t="s">
        <v>74</v>
      </c>
      <c r="AK493" s="30" t="s">
        <v>65</v>
      </c>
      <c r="AL493" s="30" t="s">
        <v>355</v>
      </c>
      <c r="AM493" s="30" t="s">
        <v>356</v>
      </c>
      <c r="AN493" s="30">
        <v>17.755790000000001</v>
      </c>
      <c r="AO493" s="30" t="s">
        <v>68</v>
      </c>
      <c r="AP493" s="30"/>
      <c r="AQ493" s="30"/>
      <c r="AR493" s="30" t="s">
        <v>68</v>
      </c>
      <c r="AS493" s="30"/>
      <c r="AT493" s="30"/>
      <c r="AU493" s="30" t="s">
        <v>6448</v>
      </c>
      <c r="AV493" s="30" t="s">
        <v>6449</v>
      </c>
      <c r="AW493" s="30">
        <v>38.829949999999997</v>
      </c>
      <c r="AX493" s="30" t="s">
        <v>6450</v>
      </c>
      <c r="AY493" s="30" t="s">
        <v>6451</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7847</v>
      </c>
      <c r="C494" s="30" t="s">
        <v>7848</v>
      </c>
      <c r="D494" s="30" t="s">
        <v>86</v>
      </c>
      <c r="E494" s="30" t="s">
        <v>646</v>
      </c>
      <c r="F494" s="30" t="s">
        <v>72</v>
      </c>
      <c r="G494" s="30">
        <v>4123</v>
      </c>
      <c r="H494" s="4">
        <v>45810</v>
      </c>
      <c r="I494" s="30">
        <v>45808</v>
      </c>
      <c r="J494" s="4">
        <v>45808</v>
      </c>
      <c r="K494" s="4">
        <v>45810</v>
      </c>
      <c r="L494" s="4"/>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126</v>
      </c>
      <c r="AH494" s="30" t="s">
        <v>665</v>
      </c>
      <c r="AI494" s="30" t="s">
        <v>7849</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7304</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7853</v>
      </c>
      <c r="C496" s="30" t="s">
        <v>7854</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7855</v>
      </c>
      <c r="C497" s="30" t="s">
        <v>7856</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6586</v>
      </c>
      <c r="C499" s="30" t="s">
        <v>6587</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7859</v>
      </c>
      <c r="C500" s="30" t="s">
        <v>7860</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7861</v>
      </c>
      <c r="C501" s="30" t="s">
        <v>7862</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7863</v>
      </c>
      <c r="C502" s="30" t="s">
        <v>7864</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7865</v>
      </c>
      <c r="C503" s="30" t="s">
        <v>7866</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7867</v>
      </c>
      <c r="C504" s="30" t="s">
        <v>7868</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7869</v>
      </c>
      <c r="C505" s="30" t="s">
        <v>7870</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7871</v>
      </c>
      <c r="C506" s="30" t="s">
        <v>7872</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7873</v>
      </c>
      <c r="C507" s="30" t="s">
        <v>7874</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6588</v>
      </c>
      <c r="C508" s="30" t="s">
        <v>6589</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6590</v>
      </c>
      <c r="C509" s="30" t="s">
        <v>6591</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6592</v>
      </c>
      <c r="C510" s="30" t="s">
        <v>6593</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329</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6594</v>
      </c>
      <c r="C513" s="30" t="s">
        <v>6595</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6596</v>
      </c>
      <c r="C514" s="30" t="s">
        <v>6597</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6598</v>
      </c>
      <c r="C515" s="30" t="s">
        <v>6599</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6600</v>
      </c>
      <c r="C516" s="30" t="s">
        <v>6601</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6602</v>
      </c>
      <c r="C517" s="30" t="s">
        <v>6603</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6604</v>
      </c>
      <c r="C518" s="30" t="s">
        <v>6605</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6606</v>
      </c>
      <c r="C519" s="30" t="s">
        <v>6607</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6608</v>
      </c>
      <c r="C520" s="30" t="s">
        <v>6609</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6610</v>
      </c>
      <c r="C521" s="30" t="s">
        <v>6611</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6612</v>
      </c>
      <c r="C522" s="30" t="s">
        <v>6613</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6614</v>
      </c>
      <c r="C523" s="30" t="s">
        <v>6615</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6616</v>
      </c>
      <c r="C524" s="30" t="s">
        <v>6617</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6618</v>
      </c>
      <c r="C525" s="30" t="s">
        <v>6619</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7875</v>
      </c>
      <c r="C526" s="30" t="s">
        <v>7876</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7877</v>
      </c>
      <c r="AJ526" s="30" t="s">
        <v>74</v>
      </c>
      <c r="AK526" s="30" t="s">
        <v>65</v>
      </c>
      <c r="AL526" s="30" t="s">
        <v>405</v>
      </c>
      <c r="AM526" s="30" t="s">
        <v>406</v>
      </c>
      <c r="AN526" s="30">
        <v>2.0149599999999999</v>
      </c>
      <c r="AO526" s="30" t="s">
        <v>68</v>
      </c>
      <c r="AP526" s="30"/>
      <c r="AQ526" s="30"/>
      <c r="AR526" s="30" t="s">
        <v>68</v>
      </c>
      <c r="AS526" s="30"/>
      <c r="AT526" s="30"/>
      <c r="AU526" s="30" t="s">
        <v>7878</v>
      </c>
      <c r="AV526" s="30" t="s">
        <v>7879</v>
      </c>
      <c r="AW526" s="30">
        <v>4.4070099999999996</v>
      </c>
      <c r="AX526" s="30" t="s">
        <v>7880</v>
      </c>
      <c r="AY526" s="30" t="s">
        <v>7881</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7882</v>
      </c>
      <c r="C527" s="30" t="s">
        <v>7883</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7884</v>
      </c>
      <c r="C528" s="30" t="s">
        <v>7885</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7886</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7887</v>
      </c>
      <c r="AY528" s="30" t="s">
        <v>7888</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7889</v>
      </c>
      <c r="C529" s="30" t="s">
        <v>7890</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7891</v>
      </c>
      <c r="AJ529" s="30" t="s">
        <v>74</v>
      </c>
      <c r="AK529" s="30" t="s">
        <v>100</v>
      </c>
      <c r="AL529" s="30" t="s">
        <v>405</v>
      </c>
      <c r="AM529" s="30" t="s">
        <v>406</v>
      </c>
      <c r="AN529" s="30">
        <v>1.7160899999999999</v>
      </c>
      <c r="AO529" s="30" t="s">
        <v>68</v>
      </c>
      <c r="AP529" s="30"/>
      <c r="AQ529" s="30"/>
      <c r="AR529" s="30" t="s">
        <v>68</v>
      </c>
      <c r="AS529" s="30"/>
      <c r="AT529" s="30"/>
      <c r="AU529" s="30" t="s">
        <v>7878</v>
      </c>
      <c r="AV529" s="30" t="s">
        <v>7879</v>
      </c>
      <c r="AW529" s="30">
        <v>3.75319</v>
      </c>
      <c r="AX529" s="30" t="s">
        <v>7892</v>
      </c>
      <c r="AY529" s="30" t="s">
        <v>7893</v>
      </c>
      <c r="AZ529" s="3">
        <v>65</v>
      </c>
      <c r="BA529" s="30" t="s">
        <v>60</v>
      </c>
      <c r="BB529" s="30">
        <v>65</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7894</v>
      </c>
      <c r="C530" s="30" t="s">
        <v>7895</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7877</v>
      </c>
      <c r="AJ530" s="30" t="s">
        <v>74</v>
      </c>
      <c r="AK530" s="30" t="s">
        <v>65</v>
      </c>
      <c r="AL530" s="30" t="s">
        <v>405</v>
      </c>
      <c r="AM530" s="30" t="s">
        <v>406</v>
      </c>
      <c r="AN530" s="30">
        <v>11.76423</v>
      </c>
      <c r="AO530" s="30" t="s">
        <v>68</v>
      </c>
      <c r="AP530" s="30"/>
      <c r="AQ530" s="30"/>
      <c r="AR530" s="30" t="s">
        <v>68</v>
      </c>
      <c r="AS530" s="30"/>
      <c r="AT530" s="30"/>
      <c r="AU530" s="30" t="s">
        <v>7878</v>
      </c>
      <c r="AV530" s="30" t="s">
        <v>7879</v>
      </c>
      <c r="AW530" s="30">
        <v>25.72766</v>
      </c>
      <c r="AX530" s="30" t="s">
        <v>7880</v>
      </c>
      <c r="AY530" s="30" t="s">
        <v>7881</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7896</v>
      </c>
      <c r="C531" s="30" t="s">
        <v>7897</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7898</v>
      </c>
      <c r="AJ531" s="30" t="s">
        <v>74</v>
      </c>
      <c r="AK531" s="30" t="s">
        <v>65</v>
      </c>
      <c r="AL531" s="30" t="s">
        <v>405</v>
      </c>
      <c r="AM531" s="30" t="s">
        <v>406</v>
      </c>
      <c r="AN531" s="30">
        <v>0.41871999999999998</v>
      </c>
      <c r="AO531" s="30" t="s">
        <v>68</v>
      </c>
      <c r="AP531" s="30"/>
      <c r="AQ531" s="30"/>
      <c r="AR531" s="30" t="s">
        <v>68</v>
      </c>
      <c r="AS531" s="30"/>
      <c r="AT531" s="30"/>
      <c r="AU531" s="30" t="s">
        <v>7899</v>
      </c>
      <c r="AV531" s="30" t="s">
        <v>7900</v>
      </c>
      <c r="AW531" s="30">
        <v>0.91571000000000002</v>
      </c>
      <c r="AX531" s="30" t="s">
        <v>7901</v>
      </c>
      <c r="AY531" s="30" t="s">
        <v>7902</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7903</v>
      </c>
      <c r="C532" s="30" t="s">
        <v>7904</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7905</v>
      </c>
      <c r="C533" s="30" t="s">
        <v>7906</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7886</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7887</v>
      </c>
      <c r="AY533" s="30" t="s">
        <v>7888</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7907</v>
      </c>
      <c r="C534" s="30" t="s">
        <v>7908</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7891</v>
      </c>
      <c r="AJ534" s="30" t="s">
        <v>74</v>
      </c>
      <c r="AK534" s="30" t="s">
        <v>100</v>
      </c>
      <c r="AL534" s="30" t="s">
        <v>405</v>
      </c>
      <c r="AM534" s="30" t="s">
        <v>406</v>
      </c>
      <c r="AN534" s="30">
        <v>4.6502499999999998</v>
      </c>
      <c r="AO534" s="30" t="s">
        <v>68</v>
      </c>
      <c r="AP534" s="30"/>
      <c r="AQ534" s="30"/>
      <c r="AR534" s="30" t="s">
        <v>68</v>
      </c>
      <c r="AS534" s="30"/>
      <c r="AT534" s="30"/>
      <c r="AU534" s="30" t="s">
        <v>7878</v>
      </c>
      <c r="AV534" s="30" t="s">
        <v>7879</v>
      </c>
      <c r="AW534" s="30">
        <v>10.17038</v>
      </c>
      <c r="AX534" s="30" t="s">
        <v>7892</v>
      </c>
      <c r="AY534" s="30" t="s">
        <v>7893</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7909</v>
      </c>
      <c r="C535" s="30" t="s">
        <v>7910</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7877</v>
      </c>
      <c r="AJ535" s="30" t="s">
        <v>74</v>
      </c>
      <c r="AK535" s="30" t="s">
        <v>65</v>
      </c>
      <c r="AL535" s="30" t="s">
        <v>405</v>
      </c>
      <c r="AM535" s="30" t="s">
        <v>406</v>
      </c>
      <c r="AN535" s="30">
        <v>9.6240000000000006E-2</v>
      </c>
      <c r="AO535" s="30" t="s">
        <v>68</v>
      </c>
      <c r="AP535" s="30"/>
      <c r="AQ535" s="30"/>
      <c r="AR535" s="30" t="s">
        <v>68</v>
      </c>
      <c r="AS535" s="30"/>
      <c r="AT535" s="30"/>
      <c r="AU535" s="30" t="s">
        <v>7878</v>
      </c>
      <c r="AV535" s="30" t="s">
        <v>7879</v>
      </c>
      <c r="AW535" s="30">
        <v>0.21043000000000001</v>
      </c>
      <c r="AX535" s="30" t="s">
        <v>7880</v>
      </c>
      <c r="AY535" s="30" t="s">
        <v>7881</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7911</v>
      </c>
      <c r="C536" s="30" t="s">
        <v>7912</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7913</v>
      </c>
      <c r="AJ536" s="30" t="s">
        <v>74</v>
      </c>
      <c r="AK536" s="30" t="s">
        <v>65</v>
      </c>
      <c r="AL536" s="30" t="s">
        <v>405</v>
      </c>
      <c r="AM536" s="30" t="s">
        <v>406</v>
      </c>
      <c r="AN536" s="30">
        <v>8.6253200000000003</v>
      </c>
      <c r="AO536" s="30" t="s">
        <v>68</v>
      </c>
      <c r="AP536" s="30"/>
      <c r="AQ536" s="30"/>
      <c r="AR536" s="30" t="s">
        <v>68</v>
      </c>
      <c r="AS536" s="30"/>
      <c r="AT536" s="30"/>
      <c r="AU536" s="30" t="s">
        <v>7914</v>
      </c>
      <c r="AV536" s="30" t="s">
        <v>7915</v>
      </c>
      <c r="AW536" s="30">
        <v>18.86318</v>
      </c>
      <c r="AX536" s="30" t="s">
        <v>7916</v>
      </c>
      <c r="AY536" s="30" t="s">
        <v>7917</v>
      </c>
      <c r="AZ536" s="3">
        <v>409</v>
      </c>
      <c r="BA536" s="30" t="s">
        <v>60</v>
      </c>
      <c r="BB536" s="30">
        <v>409</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7918</v>
      </c>
      <c r="C537" s="30" t="s">
        <v>7919</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7920</v>
      </c>
      <c r="AJ537" s="30" t="s">
        <v>74</v>
      </c>
      <c r="AK537" s="30" t="s">
        <v>100</v>
      </c>
      <c r="AL537" s="30" t="s">
        <v>405</v>
      </c>
      <c r="AM537" s="30" t="s">
        <v>406</v>
      </c>
      <c r="AN537" s="30">
        <v>2.1649099999999999</v>
      </c>
      <c r="AO537" s="30" t="s">
        <v>68</v>
      </c>
      <c r="AP537" s="30"/>
      <c r="AQ537" s="30"/>
      <c r="AR537" s="30" t="s">
        <v>68</v>
      </c>
      <c r="AS537" s="30"/>
      <c r="AT537" s="30"/>
      <c r="AU537" s="30" t="s">
        <v>7921</v>
      </c>
      <c r="AV537" s="30" t="s">
        <v>7922</v>
      </c>
      <c r="AW537" s="30">
        <v>4.7346300000000001</v>
      </c>
      <c r="AX537" s="30" t="s">
        <v>7892</v>
      </c>
      <c r="AY537" s="30" t="s">
        <v>7893</v>
      </c>
      <c r="AZ537" s="3">
        <v>85</v>
      </c>
      <c r="BA537" s="30" t="s">
        <v>60</v>
      </c>
      <c r="BB537" s="30">
        <v>85</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7923</v>
      </c>
      <c r="C538" s="30" t="s">
        <v>7924</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65</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7925</v>
      </c>
      <c r="C539" s="30" t="s">
        <v>7926</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7927</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7880</v>
      </c>
      <c r="AY539" s="30" t="s">
        <v>7881</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7928</v>
      </c>
      <c r="C540" s="30" t="s">
        <v>7929</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7913</v>
      </c>
      <c r="AJ540" s="30" t="s">
        <v>74</v>
      </c>
      <c r="AK540" s="30" t="s">
        <v>65</v>
      </c>
      <c r="AL540" s="30" t="s">
        <v>405</v>
      </c>
      <c r="AM540" s="30" t="s">
        <v>406</v>
      </c>
      <c r="AN540" s="30">
        <v>0.81762999999999997</v>
      </c>
      <c r="AO540" s="30" t="s">
        <v>68</v>
      </c>
      <c r="AP540" s="30"/>
      <c r="AQ540" s="30"/>
      <c r="AR540" s="30" t="s">
        <v>68</v>
      </c>
      <c r="AS540" s="30"/>
      <c r="AT540" s="30"/>
      <c r="AU540" s="30" t="s">
        <v>7914</v>
      </c>
      <c r="AV540" s="30" t="s">
        <v>7915</v>
      </c>
      <c r="AW540" s="30">
        <v>1.78817</v>
      </c>
      <c r="AX540" s="30" t="s">
        <v>7916</v>
      </c>
      <c r="AY540" s="30" t="s">
        <v>7917</v>
      </c>
      <c r="AZ540" s="3">
        <v>40</v>
      </c>
      <c r="BA540" s="30" t="s">
        <v>60</v>
      </c>
      <c r="BB540" s="30">
        <v>40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7930</v>
      </c>
      <c r="C541" s="30" t="s">
        <v>7931</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131</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7932</v>
      </c>
      <c r="C542" s="30" t="s">
        <v>7933</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7920</v>
      </c>
      <c r="AJ542" s="30" t="s">
        <v>74</v>
      </c>
      <c r="AK542" s="30" t="s">
        <v>100</v>
      </c>
      <c r="AL542" s="30" t="s">
        <v>405</v>
      </c>
      <c r="AM542" s="30" t="s">
        <v>406</v>
      </c>
      <c r="AN542" s="30">
        <v>5.2086899999999998</v>
      </c>
      <c r="AO542" s="30" t="s">
        <v>68</v>
      </c>
      <c r="AP542" s="30"/>
      <c r="AQ542" s="30"/>
      <c r="AR542" s="30" t="s">
        <v>68</v>
      </c>
      <c r="AS542" s="30"/>
      <c r="AT542" s="30"/>
      <c r="AU542" s="30" t="s">
        <v>7921</v>
      </c>
      <c r="AV542" s="30" t="s">
        <v>7922</v>
      </c>
      <c r="AW542" s="30">
        <v>11.391500000000001</v>
      </c>
      <c r="AX542" s="30" t="s">
        <v>7892</v>
      </c>
      <c r="AY542" s="30" t="s">
        <v>7893</v>
      </c>
      <c r="AZ542" s="3">
        <v>202</v>
      </c>
      <c r="BA542" s="30" t="s">
        <v>60</v>
      </c>
      <c r="BB542" s="30">
        <v>202</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7934</v>
      </c>
      <c r="C543" s="30" t="s">
        <v>7935</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50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7936</v>
      </c>
      <c r="C544" s="30" t="s">
        <v>7937</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7898</v>
      </c>
      <c r="AJ544" s="30" t="s">
        <v>74</v>
      </c>
      <c r="AK544" s="30" t="s">
        <v>65</v>
      </c>
      <c r="AL544" s="30" t="s">
        <v>405</v>
      </c>
      <c r="AM544" s="30" t="s">
        <v>406</v>
      </c>
      <c r="AN544" s="30">
        <v>3.7853699999999999</v>
      </c>
      <c r="AO544" s="30" t="s">
        <v>68</v>
      </c>
      <c r="AP544" s="30"/>
      <c r="AQ544" s="30"/>
      <c r="AR544" s="30" t="s">
        <v>68</v>
      </c>
      <c r="AS544" s="30"/>
      <c r="AT544" s="30"/>
      <c r="AU544" s="30" t="s">
        <v>7899</v>
      </c>
      <c r="AV544" s="30" t="s">
        <v>7900</v>
      </c>
      <c r="AW544" s="30">
        <v>8.2784499999999994</v>
      </c>
      <c r="AX544" s="30" t="s">
        <v>7901</v>
      </c>
      <c r="AY544" s="30" t="s">
        <v>7902</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7938</v>
      </c>
      <c r="C545" s="30" t="s">
        <v>7939</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7927</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7880</v>
      </c>
      <c r="AY545" s="30" t="s">
        <v>7881</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7940</v>
      </c>
      <c r="C546" s="30" t="s">
        <v>7941</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7942</v>
      </c>
      <c r="C547" s="30" t="s">
        <v>7943</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7877</v>
      </c>
      <c r="AJ547" s="30" t="s">
        <v>74</v>
      </c>
      <c r="AK547" s="30" t="s">
        <v>65</v>
      </c>
      <c r="AL547" s="30" t="s">
        <v>405</v>
      </c>
      <c r="AM547" s="30" t="s">
        <v>406</v>
      </c>
      <c r="AN547" s="30">
        <v>32.837919999999997</v>
      </c>
      <c r="AO547" s="30" t="s">
        <v>68</v>
      </c>
      <c r="AP547" s="30"/>
      <c r="AQ547" s="30"/>
      <c r="AR547" s="30" t="s">
        <v>68</v>
      </c>
      <c r="AS547" s="30"/>
      <c r="AT547" s="30"/>
      <c r="AU547" s="30" t="s">
        <v>7878</v>
      </c>
      <c r="AV547" s="30" t="s">
        <v>7879</v>
      </c>
      <c r="AW547" s="30">
        <v>71.815560000000005</v>
      </c>
      <c r="AX547" s="30" t="s">
        <v>7880</v>
      </c>
      <c r="AY547" s="30" t="s">
        <v>7881</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7944</v>
      </c>
      <c r="C548" s="30" t="s">
        <v>7945</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7946</v>
      </c>
      <c r="C549" s="30" t="s">
        <v>7947</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7886</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7887</v>
      </c>
      <c r="AY549" s="30" t="s">
        <v>7888</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7948</v>
      </c>
      <c r="C550" s="30" t="s">
        <v>7949</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7891</v>
      </c>
      <c r="AJ550" s="30" t="s">
        <v>74</v>
      </c>
      <c r="AK550" s="30" t="s">
        <v>100</v>
      </c>
      <c r="AL550" s="30" t="s">
        <v>405</v>
      </c>
      <c r="AM550" s="30" t="s">
        <v>406</v>
      </c>
      <c r="AN550" s="30">
        <v>15.865790000000001</v>
      </c>
      <c r="AO550" s="30" t="s">
        <v>68</v>
      </c>
      <c r="AP550" s="30"/>
      <c r="AQ550" s="30"/>
      <c r="AR550" s="30" t="s">
        <v>68</v>
      </c>
      <c r="AS550" s="30"/>
      <c r="AT550" s="30"/>
      <c r="AU550" s="30" t="s">
        <v>7878</v>
      </c>
      <c r="AV550" s="30" t="s">
        <v>7879</v>
      </c>
      <c r="AW550" s="30">
        <v>34.698390000000003</v>
      </c>
      <c r="AX550" s="30" t="s">
        <v>7892</v>
      </c>
      <c r="AY550" s="30" t="s">
        <v>7893</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7950</v>
      </c>
      <c r="C551" s="30" t="s">
        <v>7951</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7913</v>
      </c>
      <c r="AJ551" s="30" t="s">
        <v>74</v>
      </c>
      <c r="AK551" s="30" t="s">
        <v>65</v>
      </c>
      <c r="AL551" s="30" t="s">
        <v>405</v>
      </c>
      <c r="AM551" s="30" t="s">
        <v>406</v>
      </c>
      <c r="AN551" s="30">
        <v>2.9813100000000001</v>
      </c>
      <c r="AO551" s="30" t="s">
        <v>68</v>
      </c>
      <c r="AP551" s="30"/>
      <c r="AQ551" s="30"/>
      <c r="AR551" s="30" t="s">
        <v>68</v>
      </c>
      <c r="AS551" s="30"/>
      <c r="AT551" s="30"/>
      <c r="AU551" s="30" t="s">
        <v>7914</v>
      </c>
      <c r="AV551" s="30" t="s">
        <v>7915</v>
      </c>
      <c r="AW551" s="30">
        <v>6.5200699999999996</v>
      </c>
      <c r="AX551" s="30" t="s">
        <v>7916</v>
      </c>
      <c r="AY551" s="30" t="s">
        <v>7917</v>
      </c>
      <c r="AZ551" s="3">
        <v>141</v>
      </c>
      <c r="BA551" s="30" t="s">
        <v>60</v>
      </c>
      <c r="BB551" s="30">
        <v>141</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7952</v>
      </c>
      <c r="C552" s="30" t="s">
        <v>7953</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90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7954</v>
      </c>
      <c r="C553" s="30" t="s">
        <v>7955</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7920</v>
      </c>
      <c r="AJ553" s="30" t="s">
        <v>74</v>
      </c>
      <c r="AK553" s="30" t="s">
        <v>100</v>
      </c>
      <c r="AL553" s="30" t="s">
        <v>405</v>
      </c>
      <c r="AM553" s="30" t="s">
        <v>406</v>
      </c>
      <c r="AN553" s="30">
        <v>0.54488999999999999</v>
      </c>
      <c r="AO553" s="30" t="s">
        <v>68</v>
      </c>
      <c r="AP553" s="30"/>
      <c r="AQ553" s="30"/>
      <c r="AR553" s="30" t="s">
        <v>68</v>
      </c>
      <c r="AS553" s="30"/>
      <c r="AT553" s="30"/>
      <c r="AU553" s="30" t="s">
        <v>7921</v>
      </c>
      <c r="AV553" s="30" t="s">
        <v>7922</v>
      </c>
      <c r="AW553" s="30">
        <v>1.19167</v>
      </c>
      <c r="AX553" s="30" t="s">
        <v>7892</v>
      </c>
      <c r="AY553" s="30" t="s">
        <v>7893</v>
      </c>
      <c r="AZ553" s="3">
        <v>20</v>
      </c>
      <c r="BA553" s="30" t="s">
        <v>60</v>
      </c>
      <c r="BB553" s="30">
        <v>20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7956</v>
      </c>
      <c r="C554" s="30" t="s">
        <v>7957</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7958</v>
      </c>
      <c r="C555" s="30" t="s">
        <v>7959</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7898</v>
      </c>
      <c r="AJ555" s="30" t="s">
        <v>74</v>
      </c>
      <c r="AK555" s="30" t="s">
        <v>65</v>
      </c>
      <c r="AL555" s="30" t="s">
        <v>405</v>
      </c>
      <c r="AM555" s="30" t="s">
        <v>406</v>
      </c>
      <c r="AN555" s="30">
        <v>2.29434</v>
      </c>
      <c r="AO555" s="30" t="s">
        <v>68</v>
      </c>
      <c r="AP555" s="30"/>
      <c r="AQ555" s="30"/>
      <c r="AR555" s="30" t="s">
        <v>68</v>
      </c>
      <c r="AS555" s="30"/>
      <c r="AT555" s="30"/>
      <c r="AU555" s="30" t="s">
        <v>7899</v>
      </c>
      <c r="AV555" s="30" t="s">
        <v>7900</v>
      </c>
      <c r="AW555" s="30">
        <v>5.0175200000000002</v>
      </c>
      <c r="AX555" s="30" t="s">
        <v>7901</v>
      </c>
      <c r="AY555" s="30" t="s">
        <v>7902</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7960</v>
      </c>
      <c r="C556" s="30" t="s">
        <v>7961</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461</v>
      </c>
      <c r="AI556" s="30" t="s">
        <v>7927</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7880</v>
      </c>
      <c r="AY556" s="30" t="s">
        <v>7881</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7962</v>
      </c>
      <c r="C557" s="30" t="s">
        <v>7963</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7964</v>
      </c>
      <c r="C558" s="30" t="s">
        <v>7965</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7886</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7887</v>
      </c>
      <c r="AY558" s="30" t="s">
        <v>7888</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7966</v>
      </c>
      <c r="C559" s="30" t="s">
        <v>7967</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7877</v>
      </c>
      <c r="AJ559" s="30" t="s">
        <v>74</v>
      </c>
      <c r="AK559" s="30" t="s">
        <v>65</v>
      </c>
      <c r="AL559" s="30" t="s">
        <v>405</v>
      </c>
      <c r="AM559" s="30" t="s">
        <v>406</v>
      </c>
      <c r="AN559" s="30">
        <v>6.3809699999999996</v>
      </c>
      <c r="AO559" s="30" t="s">
        <v>68</v>
      </c>
      <c r="AP559" s="30"/>
      <c r="AQ559" s="30"/>
      <c r="AR559" s="30" t="s">
        <v>68</v>
      </c>
      <c r="AS559" s="30"/>
      <c r="AT559" s="30"/>
      <c r="AU559" s="30" t="s">
        <v>7878</v>
      </c>
      <c r="AV559" s="30" t="s">
        <v>7879</v>
      </c>
      <c r="AW559" s="30">
        <v>13.95504</v>
      </c>
      <c r="AX559" s="30" t="s">
        <v>7880</v>
      </c>
      <c r="AY559" s="30" t="s">
        <v>7881</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7968</v>
      </c>
      <c r="C560" s="30" t="s">
        <v>7969</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45813</v>
      </c>
      <c r="AE560" s="4">
        <v>45814</v>
      </c>
      <c r="AF560" s="4"/>
      <c r="AG560" s="30" t="s">
        <v>162</v>
      </c>
      <c r="AH560" s="30" t="s">
        <v>403</v>
      </c>
      <c r="AI560" s="30" t="s">
        <v>7891</v>
      </c>
      <c r="AJ560" s="30" t="s">
        <v>74</v>
      </c>
      <c r="AK560" s="30" t="s">
        <v>100</v>
      </c>
      <c r="AL560" s="30" t="s">
        <v>405</v>
      </c>
      <c r="AM560" s="30" t="s">
        <v>406</v>
      </c>
      <c r="AN560" s="30">
        <v>1.1691199999999999</v>
      </c>
      <c r="AO560" s="30" t="s">
        <v>68</v>
      </c>
      <c r="AP560" s="30"/>
      <c r="AQ560" s="30"/>
      <c r="AR560" s="30" t="s">
        <v>68</v>
      </c>
      <c r="AS560" s="30"/>
      <c r="AT560" s="30"/>
      <c r="AU560" s="30" t="s">
        <v>7878</v>
      </c>
      <c r="AV560" s="30" t="s">
        <v>7879</v>
      </c>
      <c r="AW560" s="30">
        <v>2.5568900000000001</v>
      </c>
      <c r="AX560" s="30" t="s">
        <v>7892</v>
      </c>
      <c r="AY560" s="30" t="s">
        <v>7893</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7970</v>
      </c>
      <c r="C561" s="30" t="s">
        <v>7971</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35</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7972</v>
      </c>
      <c r="C562" s="30" t="s">
        <v>7973</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7891</v>
      </c>
      <c r="AJ562" s="30" t="s">
        <v>74</v>
      </c>
      <c r="AK562" s="30" t="s">
        <v>100</v>
      </c>
      <c r="AL562" s="30" t="s">
        <v>405</v>
      </c>
      <c r="AM562" s="30" t="s">
        <v>406</v>
      </c>
      <c r="AN562" s="30">
        <v>4.0904299999999996</v>
      </c>
      <c r="AO562" s="30" t="s">
        <v>68</v>
      </c>
      <c r="AP562" s="30"/>
      <c r="AQ562" s="30"/>
      <c r="AR562" s="30" t="s">
        <v>68</v>
      </c>
      <c r="AS562" s="30"/>
      <c r="AT562" s="30"/>
      <c r="AU562" s="30" t="s">
        <v>7878</v>
      </c>
      <c r="AV562" s="30" t="s">
        <v>7879</v>
      </c>
      <c r="AW562" s="30">
        <v>8.9459800000000005</v>
      </c>
      <c r="AX562" s="30" t="s">
        <v>7892</v>
      </c>
      <c r="AY562" s="30" t="s">
        <v>7893</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7974</v>
      </c>
      <c r="C563" s="30" t="s">
        <v>7975</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7920</v>
      </c>
      <c r="AJ563" s="30" t="s">
        <v>74</v>
      </c>
      <c r="AK563" s="30" t="s">
        <v>100</v>
      </c>
      <c r="AL563" s="30" t="s">
        <v>405</v>
      </c>
      <c r="AM563" s="30" t="s">
        <v>406</v>
      </c>
      <c r="AN563" s="30">
        <v>0.13075999999999999</v>
      </c>
      <c r="AO563" s="30" t="s">
        <v>68</v>
      </c>
      <c r="AP563" s="30"/>
      <c r="AQ563" s="30"/>
      <c r="AR563" s="30" t="s">
        <v>68</v>
      </c>
      <c r="AS563" s="30"/>
      <c r="AT563" s="30"/>
      <c r="AU563" s="30" t="s">
        <v>7921</v>
      </c>
      <c r="AV563" s="30" t="s">
        <v>7922</v>
      </c>
      <c r="AW563" s="30">
        <v>0.28600999999999999</v>
      </c>
      <c r="AX563" s="30" t="s">
        <v>7892</v>
      </c>
      <c r="AY563" s="30" t="s">
        <v>7893</v>
      </c>
      <c r="AZ563" s="3">
        <v>5</v>
      </c>
      <c r="BA563" s="30" t="s">
        <v>60</v>
      </c>
      <c r="BB563" s="30">
        <v>5</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7976</v>
      </c>
      <c r="C564" s="30" t="s">
        <v>7977</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7877</v>
      </c>
      <c r="AJ564" s="30" t="s">
        <v>74</v>
      </c>
      <c r="AK564" s="30" t="s">
        <v>65</v>
      </c>
      <c r="AL564" s="30" t="s">
        <v>405</v>
      </c>
      <c r="AM564" s="30" t="s">
        <v>406</v>
      </c>
      <c r="AN564" s="30">
        <v>5.8971299999999998</v>
      </c>
      <c r="AO564" s="30" t="s">
        <v>68</v>
      </c>
      <c r="AP564" s="30"/>
      <c r="AQ564" s="30"/>
      <c r="AR564" s="30" t="s">
        <v>68</v>
      </c>
      <c r="AS564" s="30"/>
      <c r="AT564" s="30"/>
      <c r="AU564" s="30" t="s">
        <v>7878</v>
      </c>
      <c r="AV564" s="30" t="s">
        <v>7879</v>
      </c>
      <c r="AW564" s="30">
        <v>12.896240000000001</v>
      </c>
      <c r="AX564" s="30" t="s">
        <v>7880</v>
      </c>
      <c r="AY564" s="30" t="s">
        <v>7881</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7978</v>
      </c>
      <c r="C565" s="30" t="s">
        <v>7979</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7980</v>
      </c>
      <c r="C566" s="30" t="s">
        <v>7981</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7886</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7887</v>
      </c>
      <c r="AY566" s="30" t="s">
        <v>7888</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7982</v>
      </c>
      <c r="C567" s="30" t="s">
        <v>7983</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7913</v>
      </c>
      <c r="AJ567" s="30" t="s">
        <v>74</v>
      </c>
      <c r="AK567" s="30" t="s">
        <v>65</v>
      </c>
      <c r="AL567" s="30" t="s">
        <v>405</v>
      </c>
      <c r="AM567" s="30" t="s">
        <v>406</v>
      </c>
      <c r="AN567" s="30">
        <v>2.9388700000000001</v>
      </c>
      <c r="AO567" s="30" t="s">
        <v>68</v>
      </c>
      <c r="AP567" s="30"/>
      <c r="AQ567" s="30"/>
      <c r="AR567" s="30" t="s">
        <v>68</v>
      </c>
      <c r="AS567" s="30"/>
      <c r="AT567" s="30"/>
      <c r="AU567" s="30" t="s">
        <v>7914</v>
      </c>
      <c r="AV567" s="30" t="s">
        <v>7915</v>
      </c>
      <c r="AW567" s="30">
        <v>6.42692</v>
      </c>
      <c r="AX567" s="30" t="s">
        <v>7916</v>
      </c>
      <c r="AY567" s="30" t="s">
        <v>7917</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7984</v>
      </c>
      <c r="C568" s="30" t="s">
        <v>7985</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80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7986</v>
      </c>
      <c r="C569" s="30" t="s">
        <v>7987</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7920</v>
      </c>
      <c r="AJ569" s="30" t="s">
        <v>74</v>
      </c>
      <c r="AK569" s="30" t="s">
        <v>100</v>
      </c>
      <c r="AL569" s="30" t="s">
        <v>405</v>
      </c>
      <c r="AM569" s="30" t="s">
        <v>406</v>
      </c>
      <c r="AN569" s="30">
        <v>1.82637</v>
      </c>
      <c r="AO569" s="30" t="s">
        <v>68</v>
      </c>
      <c r="AP569" s="30"/>
      <c r="AQ569" s="30"/>
      <c r="AR569" s="30" t="s">
        <v>68</v>
      </c>
      <c r="AS569" s="30"/>
      <c r="AT569" s="30"/>
      <c r="AU569" s="30" t="s">
        <v>7921</v>
      </c>
      <c r="AV569" s="30" t="s">
        <v>7922</v>
      </c>
      <c r="AW569" s="30">
        <v>3.99438</v>
      </c>
      <c r="AX569" s="30" t="s">
        <v>7892</v>
      </c>
      <c r="AY569" s="30" t="s">
        <v>7893</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c r="AB570" s="4" t="s">
        <v>60</v>
      </c>
      <c r="AC570" s="4">
        <v>45812</v>
      </c>
      <c r="AD570" s="4">
        <v>45813</v>
      </c>
      <c r="AE570" s="4">
        <v>45814</v>
      </c>
      <c r="AF570" s="4"/>
      <c r="AG570" s="30" t="s">
        <v>97</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7988</v>
      </c>
      <c r="C571" s="30" t="s">
        <v>7989</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7990</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7991</v>
      </c>
      <c r="C572" s="30" t="s">
        <v>7992</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7990</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7993</v>
      </c>
      <c r="C573" s="30" t="s">
        <v>7994</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7990</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7995</v>
      </c>
      <c r="C574" s="30" t="s">
        <v>7996</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6620</v>
      </c>
      <c r="C577" s="30" t="s">
        <v>6621</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6622</v>
      </c>
      <c r="C578" s="30" t="s">
        <v>6623</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1363</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487</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995</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7997</v>
      </c>
      <c r="C582" s="30" t="s">
        <v>7998</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7990</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7999</v>
      </c>
      <c r="C583" s="30" t="s">
        <v>8000</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45813</v>
      </c>
      <c r="AE584" s="4">
        <v>45814</v>
      </c>
      <c r="AF584" s="4"/>
      <c r="AG584" s="30" t="s">
        <v>162</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6624</v>
      </c>
      <c r="C585" s="30" t="s">
        <v>6625</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297</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9123</v>
      </c>
      <c r="C588" s="30" t="s">
        <v>9124</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6560</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6561</v>
      </c>
      <c r="AY588" s="30" t="s">
        <v>6562</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7077</v>
      </c>
      <c r="C589" s="30" t="s">
        <v>7078</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9125</v>
      </c>
      <c r="C590" s="30" t="s">
        <v>9126</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9127</v>
      </c>
      <c r="C591" s="30" t="s">
        <v>9128</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6560</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6561</v>
      </c>
      <c r="AY591" s="30" t="s">
        <v>6562</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9129</v>
      </c>
      <c r="C592" s="30" t="s">
        <v>9130</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9131</v>
      </c>
      <c r="C593" s="30" t="s">
        <v>9132</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6560</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6561</v>
      </c>
      <c r="AY593" s="30" t="s">
        <v>6562</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9133</v>
      </c>
      <c r="C594" s="30" t="s">
        <v>9134</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9135</v>
      </c>
      <c r="C595" s="30" t="s">
        <v>9136</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8001</v>
      </c>
      <c r="C596" s="30" t="s">
        <v>8002</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156</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8003</v>
      </c>
      <c r="C597" s="30" t="s">
        <v>8004</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7898</v>
      </c>
      <c r="AJ597" s="30" t="s">
        <v>74</v>
      </c>
      <c r="AK597" s="30" t="s">
        <v>65</v>
      </c>
      <c r="AL597" s="30" t="s">
        <v>405</v>
      </c>
      <c r="AM597" s="30" t="s">
        <v>406</v>
      </c>
      <c r="AN597" s="30">
        <v>1.22359</v>
      </c>
      <c r="AO597" s="30" t="s">
        <v>68</v>
      </c>
      <c r="AP597" s="30"/>
      <c r="AQ597" s="30"/>
      <c r="AR597" s="30" t="s">
        <v>68</v>
      </c>
      <c r="AS597" s="30"/>
      <c r="AT597" s="30"/>
      <c r="AU597" s="30" t="s">
        <v>7899</v>
      </c>
      <c r="AV597" s="30" t="s">
        <v>7900</v>
      </c>
      <c r="AW597" s="30">
        <v>2.6758799999999998</v>
      </c>
      <c r="AX597" s="30" t="s">
        <v>7901</v>
      </c>
      <c r="AY597" s="30" t="s">
        <v>7902</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8005</v>
      </c>
      <c r="C598" s="30" t="s">
        <v>8006</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7877</v>
      </c>
      <c r="AJ598" s="30" t="s">
        <v>74</v>
      </c>
      <c r="AK598" s="30" t="s">
        <v>65</v>
      </c>
      <c r="AL598" s="30" t="s">
        <v>405</v>
      </c>
      <c r="AM598" s="30" t="s">
        <v>406</v>
      </c>
      <c r="AN598" s="30">
        <v>67.775880000000001</v>
      </c>
      <c r="AO598" s="30" t="s">
        <v>68</v>
      </c>
      <c r="AP598" s="30"/>
      <c r="AQ598" s="30"/>
      <c r="AR598" s="30" t="s">
        <v>68</v>
      </c>
      <c r="AS598" s="30"/>
      <c r="AT598" s="30"/>
      <c r="AU598" s="30" t="s">
        <v>7878</v>
      </c>
      <c r="AV598" s="30" t="s">
        <v>7879</v>
      </c>
      <c r="AW598" s="30">
        <v>148.22385</v>
      </c>
      <c r="AX598" s="30" t="s">
        <v>7880</v>
      </c>
      <c r="AY598" s="30" t="s">
        <v>7881</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8007</v>
      </c>
      <c r="C599" s="30" t="s">
        <v>8008</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8009</v>
      </c>
      <c r="C600" s="30" t="s">
        <v>8010</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7886</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7887</v>
      </c>
      <c r="AY600" s="30" t="s">
        <v>7888</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8011</v>
      </c>
      <c r="C601" s="30" t="s">
        <v>8012</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7891</v>
      </c>
      <c r="AJ601" s="30" t="s">
        <v>74</v>
      </c>
      <c r="AK601" s="30" t="s">
        <v>100</v>
      </c>
      <c r="AL601" s="30" t="s">
        <v>405</v>
      </c>
      <c r="AM601" s="30" t="s">
        <v>406</v>
      </c>
      <c r="AN601" s="30">
        <v>18.535240000000002</v>
      </c>
      <c r="AO601" s="30" t="s">
        <v>68</v>
      </c>
      <c r="AP601" s="30"/>
      <c r="AQ601" s="30"/>
      <c r="AR601" s="30" t="s">
        <v>68</v>
      </c>
      <c r="AS601" s="30"/>
      <c r="AT601" s="30"/>
      <c r="AU601" s="30" t="s">
        <v>7878</v>
      </c>
      <c r="AV601" s="30" t="s">
        <v>7879</v>
      </c>
      <c r="AW601" s="30">
        <v>40.536380000000001</v>
      </c>
      <c r="AX601" s="30" t="s">
        <v>7892</v>
      </c>
      <c r="AY601" s="30" t="s">
        <v>7893</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8013</v>
      </c>
      <c r="C602" s="30" t="s">
        <v>8014</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181</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8015</v>
      </c>
      <c r="C603" s="30" t="s">
        <v>8016</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7898</v>
      </c>
      <c r="AJ603" s="30" t="s">
        <v>74</v>
      </c>
      <c r="AK603" s="30" t="s">
        <v>65</v>
      </c>
      <c r="AL603" s="30" t="s">
        <v>405</v>
      </c>
      <c r="AM603" s="30" t="s">
        <v>406</v>
      </c>
      <c r="AN603" s="30">
        <v>3.8877899999999999</v>
      </c>
      <c r="AO603" s="30" t="s">
        <v>68</v>
      </c>
      <c r="AP603" s="30"/>
      <c r="AQ603" s="30"/>
      <c r="AR603" s="30" t="s">
        <v>68</v>
      </c>
      <c r="AS603" s="30"/>
      <c r="AT603" s="30"/>
      <c r="AU603" s="30" t="s">
        <v>7899</v>
      </c>
      <c r="AV603" s="30" t="s">
        <v>7900</v>
      </c>
      <c r="AW603" s="30">
        <v>8.5026399999999995</v>
      </c>
      <c r="AX603" s="30" t="s">
        <v>7901</v>
      </c>
      <c r="AY603" s="30" t="s">
        <v>7902</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8017</v>
      </c>
      <c r="C604" s="30" t="s">
        <v>8018</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7927</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7880</v>
      </c>
      <c r="AY604" s="30" t="s">
        <v>7881</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8019</v>
      </c>
      <c r="C605" s="30" t="s">
        <v>8020</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8021</v>
      </c>
      <c r="C606" s="30" t="s">
        <v>8022</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7913</v>
      </c>
      <c r="AJ606" s="30" t="s">
        <v>74</v>
      </c>
      <c r="AK606" s="30" t="s">
        <v>65</v>
      </c>
      <c r="AL606" s="30" t="s">
        <v>405</v>
      </c>
      <c r="AM606" s="30" t="s">
        <v>406</v>
      </c>
      <c r="AN606" s="30">
        <v>5.3446999999999996</v>
      </c>
      <c r="AO606" s="30" t="s">
        <v>68</v>
      </c>
      <c r="AP606" s="30"/>
      <c r="AQ606" s="30"/>
      <c r="AR606" s="30" t="s">
        <v>68</v>
      </c>
      <c r="AS606" s="30"/>
      <c r="AT606" s="30"/>
      <c r="AU606" s="30" t="s">
        <v>7914</v>
      </c>
      <c r="AV606" s="30" t="s">
        <v>7915</v>
      </c>
      <c r="AW606" s="30">
        <v>11.68877</v>
      </c>
      <c r="AX606" s="30" t="s">
        <v>7916</v>
      </c>
      <c r="AY606" s="30" t="s">
        <v>7917</v>
      </c>
      <c r="AZ606" s="3">
        <v>252</v>
      </c>
      <c r="BA606" s="30" t="s">
        <v>60</v>
      </c>
      <c r="BB606" s="30">
        <v>252</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8023</v>
      </c>
      <c r="C607" s="30" t="s">
        <v>8024</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222</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8025</v>
      </c>
      <c r="C608" s="30" t="s">
        <v>8026</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7920</v>
      </c>
      <c r="AJ608" s="30" t="s">
        <v>74</v>
      </c>
      <c r="AK608" s="30" t="s">
        <v>100</v>
      </c>
      <c r="AL608" s="30" t="s">
        <v>405</v>
      </c>
      <c r="AM608" s="30" t="s">
        <v>406</v>
      </c>
      <c r="AN608" s="30">
        <v>2.1930999999999998</v>
      </c>
      <c r="AO608" s="30" t="s">
        <v>68</v>
      </c>
      <c r="AP608" s="30"/>
      <c r="AQ608" s="30"/>
      <c r="AR608" s="30" t="s">
        <v>68</v>
      </c>
      <c r="AS608" s="30"/>
      <c r="AT608" s="30"/>
      <c r="AU608" s="30" t="s">
        <v>7921</v>
      </c>
      <c r="AV608" s="30" t="s">
        <v>7922</v>
      </c>
      <c r="AW608" s="30">
        <v>4.7962400000000001</v>
      </c>
      <c r="AX608" s="30" t="s">
        <v>7892</v>
      </c>
      <c r="AY608" s="30" t="s">
        <v>7893</v>
      </c>
      <c r="AZ608" s="3">
        <v>80</v>
      </c>
      <c r="BA608" s="30" t="s">
        <v>60</v>
      </c>
      <c r="BB608" s="30">
        <v>80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8027</v>
      </c>
      <c r="C609" s="30" t="s">
        <v>8028</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7877</v>
      </c>
      <c r="AJ609" s="30" t="s">
        <v>74</v>
      </c>
      <c r="AK609" s="30" t="s">
        <v>65</v>
      </c>
      <c r="AL609" s="30" t="s">
        <v>405</v>
      </c>
      <c r="AM609" s="30" t="s">
        <v>406</v>
      </c>
      <c r="AN609" s="30">
        <v>6.9703200000000001</v>
      </c>
      <c r="AO609" s="30" t="s">
        <v>68</v>
      </c>
      <c r="AP609" s="30"/>
      <c r="AQ609" s="30"/>
      <c r="AR609" s="30" t="s">
        <v>68</v>
      </c>
      <c r="AS609" s="30"/>
      <c r="AT609" s="30"/>
      <c r="AU609" s="30" t="s">
        <v>7878</v>
      </c>
      <c r="AV609" s="30" t="s">
        <v>7879</v>
      </c>
      <c r="AW609" s="30">
        <v>15.243819999999999</v>
      </c>
      <c r="AX609" s="30" t="s">
        <v>7880</v>
      </c>
      <c r="AY609" s="30" t="s">
        <v>7881</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8029</v>
      </c>
      <c r="C610" s="30" t="s">
        <v>8030</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8031</v>
      </c>
      <c r="C611" s="30" t="s">
        <v>8032</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7886</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7887</v>
      </c>
      <c r="AY611" s="30" t="s">
        <v>7888</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8033</v>
      </c>
      <c r="C612" s="30" t="s">
        <v>8034</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403</v>
      </c>
      <c r="AI612" s="30" t="s">
        <v>7891</v>
      </c>
      <c r="AJ612" s="30" t="s">
        <v>74</v>
      </c>
      <c r="AK612" s="30" t="s">
        <v>100</v>
      </c>
      <c r="AL612" s="30" t="s">
        <v>405</v>
      </c>
      <c r="AM612" s="30" t="s">
        <v>406</v>
      </c>
      <c r="AN612" s="30">
        <v>3.8559899999999998</v>
      </c>
      <c r="AO612" s="30" t="s">
        <v>68</v>
      </c>
      <c r="AP612" s="30"/>
      <c r="AQ612" s="30"/>
      <c r="AR612" s="30" t="s">
        <v>68</v>
      </c>
      <c r="AS612" s="30"/>
      <c r="AT612" s="30"/>
      <c r="AU612" s="30" t="s">
        <v>7878</v>
      </c>
      <c r="AV612" s="30" t="s">
        <v>7879</v>
      </c>
      <c r="AW612" s="30">
        <v>8.4331200000000006</v>
      </c>
      <c r="AX612" s="30" t="s">
        <v>7892</v>
      </c>
      <c r="AY612" s="30" t="s">
        <v>7893</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8035</v>
      </c>
      <c r="C613" s="30" t="s">
        <v>8036</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7877</v>
      </c>
      <c r="AJ613" s="30" t="s">
        <v>74</v>
      </c>
      <c r="AK613" s="30" t="s">
        <v>65</v>
      </c>
      <c r="AL613" s="30" t="s">
        <v>405</v>
      </c>
      <c r="AM613" s="30" t="s">
        <v>406</v>
      </c>
      <c r="AN613" s="30">
        <v>8.7894400000000008</v>
      </c>
      <c r="AO613" s="30" t="s">
        <v>68</v>
      </c>
      <c r="AP613" s="30"/>
      <c r="AQ613" s="30"/>
      <c r="AR613" s="30" t="s">
        <v>68</v>
      </c>
      <c r="AS613" s="30"/>
      <c r="AT613" s="30"/>
      <c r="AU613" s="30" t="s">
        <v>7878</v>
      </c>
      <c r="AV613" s="30" t="s">
        <v>7879</v>
      </c>
      <c r="AW613" s="30">
        <v>19.222470000000001</v>
      </c>
      <c r="AX613" s="30" t="s">
        <v>7880</v>
      </c>
      <c r="AY613" s="30" t="s">
        <v>7881</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8037</v>
      </c>
      <c r="C614" s="30" t="s">
        <v>8038</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8039</v>
      </c>
      <c r="C615" s="30" t="s">
        <v>8040</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7886</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7887</v>
      </c>
      <c r="AY615" s="30" t="s">
        <v>7888</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8041</v>
      </c>
      <c r="C616" s="30" t="s">
        <v>8042</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20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8043</v>
      </c>
      <c r="C617" s="30" t="s">
        <v>8044</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7913</v>
      </c>
      <c r="AJ617" s="30" t="s">
        <v>74</v>
      </c>
      <c r="AK617" s="30" t="s">
        <v>65</v>
      </c>
      <c r="AL617" s="30" t="s">
        <v>405</v>
      </c>
      <c r="AM617" s="30" t="s">
        <v>406</v>
      </c>
      <c r="AN617" s="30">
        <v>0.19247</v>
      </c>
      <c r="AO617" s="30" t="s">
        <v>68</v>
      </c>
      <c r="AP617" s="30"/>
      <c r="AQ617" s="30"/>
      <c r="AR617" s="30" t="s">
        <v>68</v>
      </c>
      <c r="AS617" s="30"/>
      <c r="AT617" s="30"/>
      <c r="AU617" s="30" t="s">
        <v>7914</v>
      </c>
      <c r="AV617" s="30" t="s">
        <v>7915</v>
      </c>
      <c r="AW617" s="30">
        <v>0.42085</v>
      </c>
      <c r="AX617" s="30" t="s">
        <v>7916</v>
      </c>
      <c r="AY617" s="30" t="s">
        <v>7917</v>
      </c>
      <c r="AZ617" s="3">
        <v>10</v>
      </c>
      <c r="BA617" s="30" t="s">
        <v>60</v>
      </c>
      <c r="BB617" s="30">
        <v>10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8045</v>
      </c>
      <c r="C618" s="30" t="s">
        <v>8046</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30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8047</v>
      </c>
      <c r="C619" s="30" t="s">
        <v>8048</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7920</v>
      </c>
      <c r="AJ619" s="30" t="s">
        <v>74</v>
      </c>
      <c r="AK619" s="30" t="s">
        <v>100</v>
      </c>
      <c r="AL619" s="30" t="s">
        <v>405</v>
      </c>
      <c r="AM619" s="30" t="s">
        <v>406</v>
      </c>
      <c r="AN619" s="30">
        <v>0.80559000000000003</v>
      </c>
      <c r="AO619" s="30" t="s">
        <v>68</v>
      </c>
      <c r="AP619" s="30"/>
      <c r="AQ619" s="30"/>
      <c r="AR619" s="30" t="s">
        <v>68</v>
      </c>
      <c r="AS619" s="30"/>
      <c r="AT619" s="30"/>
      <c r="AU619" s="30" t="s">
        <v>7921</v>
      </c>
      <c r="AV619" s="30" t="s">
        <v>7922</v>
      </c>
      <c r="AW619" s="30">
        <v>1.7617400000000001</v>
      </c>
      <c r="AX619" s="30" t="s">
        <v>7892</v>
      </c>
      <c r="AY619" s="30" t="s">
        <v>7893</v>
      </c>
      <c r="AZ619" s="3">
        <v>30</v>
      </c>
      <c r="BA619" s="30" t="s">
        <v>60</v>
      </c>
      <c r="BB619" s="30">
        <v>30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8049</v>
      </c>
      <c r="C620" s="30" t="s">
        <v>8050</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7877</v>
      </c>
      <c r="AJ620" s="30" t="s">
        <v>74</v>
      </c>
      <c r="AK620" s="30" t="s">
        <v>65</v>
      </c>
      <c r="AL620" s="30" t="s">
        <v>405</v>
      </c>
      <c r="AM620" s="30" t="s">
        <v>406</v>
      </c>
      <c r="AN620" s="30">
        <v>1.8895500000000001</v>
      </c>
      <c r="AO620" s="30" t="s">
        <v>68</v>
      </c>
      <c r="AP620" s="30"/>
      <c r="AQ620" s="30"/>
      <c r="AR620" s="30" t="s">
        <v>68</v>
      </c>
      <c r="AS620" s="30"/>
      <c r="AT620" s="30"/>
      <c r="AU620" s="30" t="s">
        <v>7878</v>
      </c>
      <c r="AV620" s="30" t="s">
        <v>7879</v>
      </c>
      <c r="AW620" s="30">
        <v>4.1324199999999998</v>
      </c>
      <c r="AX620" s="30" t="s">
        <v>7880</v>
      </c>
      <c r="AY620" s="30" t="s">
        <v>7881</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8051</v>
      </c>
      <c r="C621" s="30" t="s">
        <v>8052</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8053</v>
      </c>
      <c r="C622" s="30" t="s">
        <v>8054</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7886</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7887</v>
      </c>
      <c r="AY622" s="30" t="s">
        <v>7888</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8055</v>
      </c>
      <c r="C623" s="30" t="s">
        <v>8056</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7891</v>
      </c>
      <c r="AJ623" s="30" t="s">
        <v>74</v>
      </c>
      <c r="AK623" s="30" t="s">
        <v>100</v>
      </c>
      <c r="AL623" s="30" t="s">
        <v>405</v>
      </c>
      <c r="AM623" s="30" t="s">
        <v>406</v>
      </c>
      <c r="AN623" s="30">
        <v>0.26152999999999998</v>
      </c>
      <c r="AO623" s="30" t="s">
        <v>68</v>
      </c>
      <c r="AP623" s="30"/>
      <c r="AQ623" s="30"/>
      <c r="AR623" s="30" t="s">
        <v>68</v>
      </c>
      <c r="AS623" s="30"/>
      <c r="AT623" s="30"/>
      <c r="AU623" s="30" t="s">
        <v>7878</v>
      </c>
      <c r="AV623" s="30" t="s">
        <v>7879</v>
      </c>
      <c r="AW623" s="30">
        <v>0.57201999999999997</v>
      </c>
      <c r="AX623" s="30" t="s">
        <v>7892</v>
      </c>
      <c r="AY623" s="30" t="s">
        <v>7893</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8057</v>
      </c>
      <c r="C624" s="30" t="s">
        <v>8058</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7920</v>
      </c>
      <c r="AJ624" s="30" t="s">
        <v>74</v>
      </c>
      <c r="AK624" s="30" t="s">
        <v>100</v>
      </c>
      <c r="AL624" s="30" t="s">
        <v>405</v>
      </c>
      <c r="AM624" s="30" t="s">
        <v>406</v>
      </c>
      <c r="AN624" s="30">
        <v>0.51336999999999999</v>
      </c>
      <c r="AO624" s="30" t="s">
        <v>68</v>
      </c>
      <c r="AP624" s="30"/>
      <c r="AQ624" s="30"/>
      <c r="AR624" s="30" t="s">
        <v>68</v>
      </c>
      <c r="AS624" s="30"/>
      <c r="AT624" s="30"/>
      <c r="AU624" s="30" t="s">
        <v>7921</v>
      </c>
      <c r="AV624" s="30" t="s">
        <v>7922</v>
      </c>
      <c r="AW624" s="30">
        <v>1.1228199999999999</v>
      </c>
      <c r="AX624" s="30" t="s">
        <v>7892</v>
      </c>
      <c r="AY624" s="30" t="s">
        <v>7893</v>
      </c>
      <c r="AZ624" s="3">
        <v>20</v>
      </c>
      <c r="BA624" s="30" t="s">
        <v>60</v>
      </c>
      <c r="BB624" s="30">
        <v>20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8059</v>
      </c>
      <c r="C625" s="30" t="s">
        <v>8060</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227</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8061</v>
      </c>
      <c r="C626" s="30" t="s">
        <v>8062</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7920</v>
      </c>
      <c r="AJ626" s="30" t="s">
        <v>74</v>
      </c>
      <c r="AK626" s="30" t="s">
        <v>100</v>
      </c>
      <c r="AL626" s="30" t="s">
        <v>405</v>
      </c>
      <c r="AM626" s="30" t="s">
        <v>406</v>
      </c>
      <c r="AN626" s="30">
        <v>9.1317500000000003</v>
      </c>
      <c r="AO626" s="30" t="s">
        <v>68</v>
      </c>
      <c r="AP626" s="30"/>
      <c r="AQ626" s="30"/>
      <c r="AR626" s="30" t="s">
        <v>68</v>
      </c>
      <c r="AS626" s="30"/>
      <c r="AT626" s="30"/>
      <c r="AU626" s="30" t="s">
        <v>7921</v>
      </c>
      <c r="AV626" s="30" t="s">
        <v>7922</v>
      </c>
      <c r="AW626" s="30">
        <v>19.971900000000002</v>
      </c>
      <c r="AX626" s="30" t="s">
        <v>7892</v>
      </c>
      <c r="AY626" s="30" t="s">
        <v>7893</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8063</v>
      </c>
      <c r="C627" s="30" t="s">
        <v>8064</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8065</v>
      </c>
      <c r="C628" s="30" t="s">
        <v>8066</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7898</v>
      </c>
      <c r="AJ628" s="30" t="s">
        <v>74</v>
      </c>
      <c r="AK628" s="30" t="s">
        <v>65</v>
      </c>
      <c r="AL628" s="30" t="s">
        <v>405</v>
      </c>
      <c r="AM628" s="30" t="s">
        <v>406</v>
      </c>
      <c r="AN628" s="30">
        <v>2.3778299999999999</v>
      </c>
      <c r="AO628" s="30" t="s">
        <v>68</v>
      </c>
      <c r="AP628" s="30"/>
      <c r="AQ628" s="30"/>
      <c r="AR628" s="30" t="s">
        <v>68</v>
      </c>
      <c r="AS628" s="30"/>
      <c r="AT628" s="30"/>
      <c r="AU628" s="30" t="s">
        <v>7899</v>
      </c>
      <c r="AV628" s="30" t="s">
        <v>7900</v>
      </c>
      <c r="AW628" s="30">
        <v>5.1997400000000003</v>
      </c>
      <c r="AX628" s="30" t="s">
        <v>7901</v>
      </c>
      <c r="AY628" s="30" t="s">
        <v>7902</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8067</v>
      </c>
      <c r="C629" s="30" t="s">
        <v>8068</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7877</v>
      </c>
      <c r="AJ629" s="30" t="s">
        <v>74</v>
      </c>
      <c r="AK629" s="30" t="s">
        <v>65</v>
      </c>
      <c r="AL629" s="30" t="s">
        <v>405</v>
      </c>
      <c r="AM629" s="30" t="s">
        <v>406</v>
      </c>
      <c r="AN629" s="30">
        <v>0.19925999999999999</v>
      </c>
      <c r="AO629" s="30" t="s">
        <v>68</v>
      </c>
      <c r="AP629" s="30"/>
      <c r="AQ629" s="30"/>
      <c r="AR629" s="30" t="s">
        <v>68</v>
      </c>
      <c r="AS629" s="30"/>
      <c r="AT629" s="30"/>
      <c r="AU629" s="30" t="s">
        <v>7878</v>
      </c>
      <c r="AV629" s="30" t="s">
        <v>7879</v>
      </c>
      <c r="AW629" s="30">
        <v>0.43575000000000003</v>
      </c>
      <c r="AX629" s="30" t="s">
        <v>7880</v>
      </c>
      <c r="AY629" s="30" t="s">
        <v>7881</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8069</v>
      </c>
      <c r="C630" s="30" t="s">
        <v>8070</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8071</v>
      </c>
      <c r="C631" s="30" t="s">
        <v>8072</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7913</v>
      </c>
      <c r="AJ631" s="30" t="s">
        <v>74</v>
      </c>
      <c r="AK631" s="30" t="s">
        <v>65</v>
      </c>
      <c r="AL631" s="30" t="s">
        <v>405</v>
      </c>
      <c r="AM631" s="30" t="s">
        <v>406</v>
      </c>
      <c r="AN631" s="30">
        <v>3.4376500000000001</v>
      </c>
      <c r="AO631" s="30" t="s">
        <v>68</v>
      </c>
      <c r="AP631" s="30"/>
      <c r="AQ631" s="30"/>
      <c r="AR631" s="30" t="s">
        <v>68</v>
      </c>
      <c r="AS631" s="30"/>
      <c r="AT631" s="30"/>
      <c r="AU631" s="30" t="s">
        <v>7914</v>
      </c>
      <c r="AV631" s="30" t="s">
        <v>7915</v>
      </c>
      <c r="AW631" s="30">
        <v>7.5171999999999999</v>
      </c>
      <c r="AX631" s="30" t="s">
        <v>7916</v>
      </c>
      <c r="AY631" s="30" t="s">
        <v>7917</v>
      </c>
      <c r="AZ631" s="3">
        <v>176</v>
      </c>
      <c r="BA631" s="30" t="s">
        <v>60</v>
      </c>
      <c r="BB631" s="30">
        <v>176</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8073</v>
      </c>
      <c r="C632" s="30" t="s">
        <v>8074</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7877</v>
      </c>
      <c r="AJ632" s="30" t="s">
        <v>74</v>
      </c>
      <c r="AK632" s="30" t="s">
        <v>65</v>
      </c>
      <c r="AL632" s="30" t="s">
        <v>405</v>
      </c>
      <c r="AM632" s="30" t="s">
        <v>406</v>
      </c>
      <c r="AN632" s="30">
        <v>0.92417000000000005</v>
      </c>
      <c r="AO632" s="30" t="s">
        <v>68</v>
      </c>
      <c r="AP632" s="30"/>
      <c r="AQ632" s="30"/>
      <c r="AR632" s="30" t="s">
        <v>68</v>
      </c>
      <c r="AS632" s="30"/>
      <c r="AT632" s="30"/>
      <c r="AU632" s="30" t="s">
        <v>7878</v>
      </c>
      <c r="AV632" s="30" t="s">
        <v>7879</v>
      </c>
      <c r="AW632" s="30">
        <v>2.0211399999999999</v>
      </c>
      <c r="AX632" s="30" t="s">
        <v>7880</v>
      </c>
      <c r="AY632" s="30" t="s">
        <v>7881</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8075</v>
      </c>
      <c r="C633" s="30" t="s">
        <v>8076</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8077</v>
      </c>
      <c r="C634" s="30" t="s">
        <v>8078</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7886</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7887</v>
      </c>
      <c r="AY634" s="30" t="s">
        <v>7888</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8079</v>
      </c>
      <c r="C635" s="30" t="s">
        <v>8080</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7898</v>
      </c>
      <c r="AJ635" s="30" t="s">
        <v>74</v>
      </c>
      <c r="AK635" s="30" t="s">
        <v>65</v>
      </c>
      <c r="AL635" s="30" t="s">
        <v>405</v>
      </c>
      <c r="AM635" s="30" t="s">
        <v>406</v>
      </c>
      <c r="AN635" s="30">
        <v>0.72018000000000004</v>
      </c>
      <c r="AO635" s="30" t="s">
        <v>68</v>
      </c>
      <c r="AP635" s="30"/>
      <c r="AQ635" s="30"/>
      <c r="AR635" s="30" t="s">
        <v>68</v>
      </c>
      <c r="AS635" s="30"/>
      <c r="AT635" s="30"/>
      <c r="AU635" s="30" t="s">
        <v>7899</v>
      </c>
      <c r="AV635" s="30" t="s">
        <v>7900</v>
      </c>
      <c r="AW635" s="30">
        <v>1.575</v>
      </c>
      <c r="AX635" s="30" t="s">
        <v>7901</v>
      </c>
      <c r="AY635" s="30" t="s">
        <v>7902</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7079</v>
      </c>
      <c r="C636" s="30" t="s">
        <v>7080</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7081</v>
      </c>
      <c r="AJ636" s="30" t="s">
        <v>429</v>
      </c>
      <c r="AK636" s="30" t="s">
        <v>65</v>
      </c>
      <c r="AL636" s="30" t="s">
        <v>430</v>
      </c>
      <c r="AM636" s="30" t="s">
        <v>431</v>
      </c>
      <c r="AN636" s="30">
        <v>7.4975100000000001</v>
      </c>
      <c r="AO636" s="30" t="s">
        <v>68</v>
      </c>
      <c r="AP636" s="30"/>
      <c r="AQ636" s="30"/>
      <c r="AR636" s="30" t="s">
        <v>68</v>
      </c>
      <c r="AS636" s="30"/>
      <c r="AT636" s="30"/>
      <c r="AU636" s="30" t="s">
        <v>7082</v>
      </c>
      <c r="AV636" s="30" t="s">
        <v>7083</v>
      </c>
      <c r="AW636" s="30">
        <v>13.93811</v>
      </c>
      <c r="AX636" s="30" t="s">
        <v>7084</v>
      </c>
      <c r="AY636" s="30" t="s">
        <v>7085</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7086</v>
      </c>
      <c r="C637" s="30" t="s">
        <v>7087</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7088</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7089</v>
      </c>
      <c r="AY637" s="30" t="s">
        <v>7090</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7091</v>
      </c>
      <c r="C638" s="30" t="s">
        <v>7092</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7093</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7094</v>
      </c>
      <c r="AY638" s="30" t="s">
        <v>7095</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7096</v>
      </c>
      <c r="C639" s="30" t="s">
        <v>7097</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7088</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7089</v>
      </c>
      <c r="AY639" s="30" t="s">
        <v>7090</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7098</v>
      </c>
      <c r="C640" s="30" t="s">
        <v>7099</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7100</v>
      </c>
      <c r="C641" s="30" t="s">
        <v>7101</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7102</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7103</v>
      </c>
      <c r="AY641" s="30" t="s">
        <v>7104</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7105</v>
      </c>
      <c r="C642" s="30" t="s">
        <v>7106</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7107</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7108</v>
      </c>
      <c r="C643" s="30" t="s">
        <v>7109</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7110</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7111</v>
      </c>
      <c r="AY643" s="30" t="s">
        <v>7112</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6486</v>
      </c>
      <c r="C644" s="30" t="s">
        <v>6487</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6488</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6489</v>
      </c>
      <c r="AY644" s="30" t="s">
        <v>6490</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7850</v>
      </c>
      <c r="C645" s="30" t="s">
        <v>7851</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7852</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14048</v>
      </c>
      <c r="C646" s="30" t="s">
        <v>14049</v>
      </c>
      <c r="D646" s="30" t="s">
        <v>245</v>
      </c>
      <c r="E646" s="30" t="s">
        <v>310</v>
      </c>
      <c r="F646" s="30" t="s">
        <v>72</v>
      </c>
      <c r="G646" s="30">
        <v>2033</v>
      </c>
      <c r="H646" s="4">
        <v>45813</v>
      </c>
      <c r="I646" s="30">
        <v>45812</v>
      </c>
      <c r="J646" s="4" t="s">
        <v>60</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14050</v>
      </c>
      <c r="C647" s="30" t="s">
        <v>14051</v>
      </c>
      <c r="D647" s="30" t="s">
        <v>245</v>
      </c>
      <c r="E647" s="30" t="s">
        <v>310</v>
      </c>
      <c r="F647" s="30" t="s">
        <v>72</v>
      </c>
      <c r="G647" s="30">
        <v>821</v>
      </c>
      <c r="H647" s="4">
        <v>45813</v>
      </c>
      <c r="I647" s="30">
        <v>45812</v>
      </c>
      <c r="J647" s="4" t="s">
        <v>60</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14052</v>
      </c>
      <c r="C648" s="30" t="s">
        <v>14053</v>
      </c>
      <c r="D648" s="30" t="s">
        <v>245</v>
      </c>
      <c r="E648" s="30" t="s">
        <v>310</v>
      </c>
      <c r="F648" s="30" t="s">
        <v>72</v>
      </c>
      <c r="G648" s="30">
        <v>521</v>
      </c>
      <c r="H648" s="4">
        <v>45813</v>
      </c>
      <c r="I648" s="30">
        <v>45812</v>
      </c>
      <c r="J648" s="4" t="s">
        <v>60</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14054</v>
      </c>
      <c r="C649" s="30" t="s">
        <v>14055</v>
      </c>
      <c r="D649" s="30" t="s">
        <v>245</v>
      </c>
      <c r="E649" s="30" t="s">
        <v>310</v>
      </c>
      <c r="F649" s="30" t="s">
        <v>72</v>
      </c>
      <c r="G649" s="30">
        <v>509</v>
      </c>
      <c r="H649" s="4">
        <v>45813</v>
      </c>
      <c r="I649" s="30">
        <v>45812</v>
      </c>
      <c r="J649" s="4" t="s">
        <v>60</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14056</v>
      </c>
      <c r="C650" s="30" t="s">
        <v>14057</v>
      </c>
      <c r="D650" s="30" t="s">
        <v>245</v>
      </c>
      <c r="E650" s="30" t="s">
        <v>310</v>
      </c>
      <c r="F650" s="30" t="s">
        <v>72</v>
      </c>
      <c r="G650" s="30">
        <v>245</v>
      </c>
      <c r="H650" s="4">
        <v>45813</v>
      </c>
      <c r="I650" s="30">
        <v>45812</v>
      </c>
      <c r="J650" s="4" t="s">
        <v>60</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14058</v>
      </c>
      <c r="C651" s="30" t="s">
        <v>14059</v>
      </c>
      <c r="D651" s="30" t="s">
        <v>245</v>
      </c>
      <c r="E651" s="30" t="s">
        <v>310</v>
      </c>
      <c r="F651" s="30" t="s">
        <v>72</v>
      </c>
      <c r="G651" s="30">
        <v>437</v>
      </c>
      <c r="H651" s="4">
        <v>45813</v>
      </c>
      <c r="I651" s="30">
        <v>45812</v>
      </c>
      <c r="J651" s="4" t="s">
        <v>60</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14060</v>
      </c>
      <c r="C652" s="30" t="s">
        <v>14061</v>
      </c>
      <c r="D652" s="30" t="s">
        <v>245</v>
      </c>
      <c r="E652" s="30" t="s">
        <v>310</v>
      </c>
      <c r="F652" s="30" t="s">
        <v>72</v>
      </c>
      <c r="G652" s="30">
        <v>533</v>
      </c>
      <c r="H652" s="4">
        <v>45813</v>
      </c>
      <c r="I652" s="30">
        <v>45812</v>
      </c>
      <c r="J652" s="4" t="s">
        <v>60</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14062</v>
      </c>
      <c r="C653" s="30" t="s">
        <v>14063</v>
      </c>
      <c r="D653" s="30" t="s">
        <v>245</v>
      </c>
      <c r="E653" s="30" t="s">
        <v>310</v>
      </c>
      <c r="F653" s="30" t="s">
        <v>72</v>
      </c>
      <c r="G653" s="30">
        <v>209</v>
      </c>
      <c r="H653" s="4">
        <v>45813</v>
      </c>
      <c r="I653" s="30">
        <v>45812</v>
      </c>
      <c r="J653" s="4" t="s">
        <v>60</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14064</v>
      </c>
      <c r="C654" s="30" t="s">
        <v>14065</v>
      </c>
      <c r="D654" s="30" t="s">
        <v>245</v>
      </c>
      <c r="E654" s="30" t="s">
        <v>310</v>
      </c>
      <c r="F654" s="30" t="s">
        <v>72</v>
      </c>
      <c r="G654" s="30">
        <v>593</v>
      </c>
      <c r="H654" s="4">
        <v>45813</v>
      </c>
      <c r="I654" s="30">
        <v>45812</v>
      </c>
      <c r="J654" s="4" t="s">
        <v>60</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14066</v>
      </c>
      <c r="C655" s="30" t="s">
        <v>14067</v>
      </c>
      <c r="D655" s="30" t="s">
        <v>245</v>
      </c>
      <c r="E655" s="30" t="s">
        <v>310</v>
      </c>
      <c r="F655" s="30" t="s">
        <v>72</v>
      </c>
      <c r="G655" s="30">
        <v>3005</v>
      </c>
      <c r="H655" s="4">
        <v>45813</v>
      </c>
      <c r="I655" s="30">
        <v>45812</v>
      </c>
      <c r="J655" s="4" t="s">
        <v>60</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14068</v>
      </c>
      <c r="C656" s="30" t="s">
        <v>14069</v>
      </c>
      <c r="D656" s="30" t="s">
        <v>57</v>
      </c>
      <c r="E656" s="30" t="s">
        <v>119</v>
      </c>
      <c r="F656" s="30" t="s">
        <v>72</v>
      </c>
      <c r="G656" s="30">
        <v>171</v>
      </c>
      <c r="H656" s="4">
        <v>45813</v>
      </c>
      <c r="I656" s="30">
        <v>45812</v>
      </c>
      <c r="J656" s="4" t="s">
        <v>60</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7891</v>
      </c>
      <c r="AJ656" s="30" t="s">
        <v>74</v>
      </c>
      <c r="AK656" s="30" t="s">
        <v>100</v>
      </c>
      <c r="AL656" s="30" t="s">
        <v>405</v>
      </c>
      <c r="AM656" s="30" t="s">
        <v>406</v>
      </c>
      <c r="AN656" s="30">
        <v>4.4097499999999998</v>
      </c>
      <c r="AO656" s="30" t="s">
        <v>68</v>
      </c>
      <c r="AP656" s="30"/>
      <c r="AQ656" s="30"/>
      <c r="AR656" s="30" t="s">
        <v>68</v>
      </c>
      <c r="AS656" s="30"/>
      <c r="AT656" s="30"/>
      <c r="AU656" s="30" t="s">
        <v>7878</v>
      </c>
      <c r="AV656" s="30" t="s">
        <v>7879</v>
      </c>
      <c r="AW656" s="30">
        <v>9.6440599999999996</v>
      </c>
      <c r="AX656" s="30" t="s">
        <v>7892</v>
      </c>
      <c r="AY656" s="30" t="s">
        <v>7893</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13113</v>
      </c>
      <c r="C657" s="30" t="s">
        <v>13114</v>
      </c>
      <c r="D657" s="30" t="s">
        <v>75</v>
      </c>
      <c r="E657" s="30" t="s">
        <v>76</v>
      </c>
      <c r="F657" s="30" t="s">
        <v>59</v>
      </c>
      <c r="G657" s="30">
        <v>274</v>
      </c>
      <c r="H657" s="4">
        <v>45813</v>
      </c>
      <c r="I657" s="30">
        <v>45812</v>
      </c>
      <c r="J657" s="4" t="s">
        <v>60</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10930</v>
      </c>
      <c r="C658" s="30" t="s">
        <v>10931</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7102</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7103</v>
      </c>
      <c r="AY658" s="30" t="s">
        <v>7104</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2786</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322</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96</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111</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3151</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2727</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t="s">
        <v>60</v>
      </c>
      <c r="AC698" s="4">
        <v>45812</v>
      </c>
      <c r="AD698" s="4">
        <v>45813</v>
      </c>
      <c r="AE698" s="4">
        <v>45815</v>
      </c>
      <c r="AF698" s="4"/>
      <c r="AG698" s="30" t="s">
        <v>62</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6626</v>
      </c>
      <c r="C699" s="30" t="s">
        <v>6627</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6628</v>
      </c>
      <c r="C701" s="30" t="s">
        <v>6629</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6585</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7857</v>
      </c>
      <c r="C702" s="30" t="s">
        <v>7858</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6447</v>
      </c>
      <c r="AJ702" s="30" t="s">
        <v>74</v>
      </c>
      <c r="AK702" s="30" t="s">
        <v>65</v>
      </c>
      <c r="AL702" s="30" t="s">
        <v>355</v>
      </c>
      <c r="AM702" s="30" t="s">
        <v>356</v>
      </c>
      <c r="AN702" s="30">
        <v>197.05429000000001</v>
      </c>
      <c r="AO702" s="30" t="s">
        <v>68</v>
      </c>
      <c r="AP702" s="30"/>
      <c r="AQ702" s="30"/>
      <c r="AR702" s="30" t="s">
        <v>68</v>
      </c>
      <c r="AS702" s="30"/>
      <c r="AT702" s="30"/>
      <c r="AU702" s="30" t="s">
        <v>6448</v>
      </c>
      <c r="AV702" s="30" t="s">
        <v>6449</v>
      </c>
      <c r="AW702" s="30">
        <v>430.87725</v>
      </c>
      <c r="AX702" s="30" t="s">
        <v>6450</v>
      </c>
      <c r="AY702" s="30" t="s">
        <v>6451</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5218</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c r="AG705" s="30" t="s">
        <v>62</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1515</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2225</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9938</v>
      </c>
      <c r="C709" s="30" t="s">
        <v>9939</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9137</v>
      </c>
      <c r="C710" s="30" t="s">
        <v>9138</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9139</v>
      </c>
      <c r="AJ710" s="30" t="s">
        <v>74</v>
      </c>
      <c r="AK710" s="30" t="s">
        <v>65</v>
      </c>
      <c r="AL710" s="30" t="s">
        <v>274</v>
      </c>
      <c r="AM710" s="30" t="s">
        <v>275</v>
      </c>
      <c r="AN710" s="30">
        <v>106.24741</v>
      </c>
      <c r="AO710" s="30" t="s">
        <v>68</v>
      </c>
      <c r="AP710" s="30"/>
      <c r="AQ710" s="30"/>
      <c r="AR710" s="30" t="s">
        <v>68</v>
      </c>
      <c r="AS710" s="30"/>
      <c r="AT710" s="30"/>
      <c r="AU710" s="30" t="s">
        <v>9140</v>
      </c>
      <c r="AV710" s="30" t="s">
        <v>9141</v>
      </c>
      <c r="AW710" s="30">
        <v>232.35666000000001</v>
      </c>
      <c r="AX710" s="30" t="s">
        <v>9142</v>
      </c>
      <c r="AY710" s="30" t="s">
        <v>9143</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6630</v>
      </c>
      <c r="C711" s="30" t="s">
        <v>6631</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6585</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6632</v>
      </c>
      <c r="C712" s="30" t="s">
        <v>6633</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12</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8081</v>
      </c>
      <c r="C713" s="30" t="s">
        <v>8082</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9144</v>
      </c>
      <c r="C714" s="30" t="s">
        <v>9145</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9146</v>
      </c>
      <c r="C715" s="30" t="s">
        <v>9147</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c r="Y715" s="4" t="s">
        <v>60</v>
      </c>
      <c r="Z715" s="4" t="s">
        <v>60</v>
      </c>
      <c r="AA715" s="4"/>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9148</v>
      </c>
      <c r="C716" s="30" t="s">
        <v>9149</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c r="Y716" s="4" t="s">
        <v>60</v>
      </c>
      <c r="Z716" s="4" t="s">
        <v>60</v>
      </c>
      <c r="AA716" s="4"/>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9150</v>
      </c>
      <c r="C717" s="30" t="s">
        <v>9151</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c r="Y717" s="4" t="s">
        <v>60</v>
      </c>
      <c r="Z717" s="4" t="s">
        <v>60</v>
      </c>
      <c r="AA717" s="4"/>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9152</v>
      </c>
      <c r="C718" s="30" t="s">
        <v>9153</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c r="Y718" s="4" t="s">
        <v>60</v>
      </c>
      <c r="Z718" s="4" t="s">
        <v>60</v>
      </c>
      <c r="AA718" s="4"/>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9154</v>
      </c>
      <c r="C719" s="30" t="s">
        <v>9155</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9156</v>
      </c>
      <c r="C720" s="30" t="s">
        <v>9157</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9158</v>
      </c>
      <c r="C721" s="30" t="s">
        <v>9159</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9160</v>
      </c>
      <c r="C722" s="30" t="s">
        <v>9161</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9162</v>
      </c>
      <c r="AJ722" s="30" t="s">
        <v>74</v>
      </c>
      <c r="AK722" s="30" t="s">
        <v>65</v>
      </c>
      <c r="AL722" s="30" t="s">
        <v>259</v>
      </c>
      <c r="AM722" s="30" t="s">
        <v>260</v>
      </c>
      <c r="AN722" s="30">
        <v>7.2045500000000002</v>
      </c>
      <c r="AO722" s="30" t="s">
        <v>68</v>
      </c>
      <c r="AP722" s="30"/>
      <c r="AQ722" s="30"/>
      <c r="AR722" s="30" t="s">
        <v>68</v>
      </c>
      <c r="AS722" s="30"/>
      <c r="AT722" s="30"/>
      <c r="AU722" s="30" t="s">
        <v>9163</v>
      </c>
      <c r="AV722" s="30" t="s">
        <v>9164</v>
      </c>
      <c r="AW722" s="30">
        <v>15.754060000000001</v>
      </c>
      <c r="AX722" s="30" t="s">
        <v>9165</v>
      </c>
      <c r="AY722" s="30" t="s">
        <v>9166</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9167</v>
      </c>
      <c r="C723" s="30" t="s">
        <v>9168</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9162</v>
      </c>
      <c r="AJ723" s="30" t="s">
        <v>74</v>
      </c>
      <c r="AK723" s="30" t="s">
        <v>65</v>
      </c>
      <c r="AL723" s="30" t="s">
        <v>259</v>
      </c>
      <c r="AM723" s="30" t="s">
        <v>260</v>
      </c>
      <c r="AN723" s="30">
        <v>60.492069999999998</v>
      </c>
      <c r="AO723" s="30" t="s">
        <v>68</v>
      </c>
      <c r="AP723" s="30"/>
      <c r="AQ723" s="30"/>
      <c r="AR723" s="30" t="s">
        <v>68</v>
      </c>
      <c r="AS723" s="30"/>
      <c r="AT723" s="30"/>
      <c r="AU723" s="30" t="s">
        <v>9163</v>
      </c>
      <c r="AV723" s="30" t="s">
        <v>9164</v>
      </c>
      <c r="AW723" s="30">
        <v>132.27070000000001</v>
      </c>
      <c r="AX723" s="30" t="s">
        <v>9165</v>
      </c>
      <c r="AY723" s="30" t="s">
        <v>9166</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6634</v>
      </c>
      <c r="C724" s="30" t="s">
        <v>6635</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6636</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6637</v>
      </c>
      <c r="AY724" s="30" t="s">
        <v>6638</v>
      </c>
      <c r="AZ724" s="3">
        <v>2170</v>
      </c>
      <c r="BA724" s="30" t="s">
        <v>60</v>
      </c>
      <c r="BB724" s="30">
        <v>2170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9169</v>
      </c>
      <c r="C725" s="30" t="s">
        <v>9170</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9171</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9172</v>
      </c>
      <c r="AY725" s="30" t="s">
        <v>9173</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9174</v>
      </c>
      <c r="C726" s="30" t="s">
        <v>9175</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9171</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9172</v>
      </c>
      <c r="AY726" s="30" t="s">
        <v>9173</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9176</v>
      </c>
      <c r="C727" s="30" t="s">
        <v>9177</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9171</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9172</v>
      </c>
      <c r="AY727" s="30" t="s">
        <v>9173</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9178</v>
      </c>
      <c r="C728" s="30" t="s">
        <v>9179</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9171</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9172</v>
      </c>
      <c r="AY728" s="30" t="s">
        <v>9173</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9180</v>
      </c>
      <c r="C729" s="30" t="s">
        <v>9181</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9171</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9172</v>
      </c>
      <c r="AY729" s="30" t="s">
        <v>9173</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9182</v>
      </c>
      <c r="C730" s="30" t="s">
        <v>9183</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9171</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9172</v>
      </c>
      <c r="AY730" s="30" t="s">
        <v>9173</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9184</v>
      </c>
      <c r="C731" s="30" t="s">
        <v>9185</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9171</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9172</v>
      </c>
      <c r="AY731" s="30" t="s">
        <v>9173</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9186</v>
      </c>
      <c r="C732" s="30" t="s">
        <v>9187</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9171</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9172</v>
      </c>
      <c r="AY732" s="30" t="s">
        <v>9173</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9188</v>
      </c>
      <c r="C733" s="30" t="s">
        <v>9189</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9171</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9172</v>
      </c>
      <c r="AY733" s="30" t="s">
        <v>9173</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9190</v>
      </c>
      <c r="C734" s="30" t="s">
        <v>9191</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9171</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9172</v>
      </c>
      <c r="AY734" s="30" t="s">
        <v>9173</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9192</v>
      </c>
      <c r="C735" s="30" t="s">
        <v>9193</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9171</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9172</v>
      </c>
      <c r="AY735" s="30" t="s">
        <v>9173</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9194</v>
      </c>
      <c r="C736" s="30" t="s">
        <v>9195</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9171</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9172</v>
      </c>
      <c r="AY736" s="30" t="s">
        <v>9173</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9196</v>
      </c>
      <c r="C737" s="30" t="s">
        <v>9197</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9171</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9172</v>
      </c>
      <c r="AY737" s="30" t="s">
        <v>9173</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9198</v>
      </c>
      <c r="C738" s="30" t="s">
        <v>9199</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9171</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9172</v>
      </c>
      <c r="AY738" s="30" t="s">
        <v>9173</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9200</v>
      </c>
      <c r="C739" s="30" t="s">
        <v>9201</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9171</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9172</v>
      </c>
      <c r="AY739" s="30" t="s">
        <v>9173</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9202</v>
      </c>
      <c r="C740" s="30" t="s">
        <v>9203</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9171</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9172</v>
      </c>
      <c r="AY740" s="30" t="s">
        <v>9173</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9204</v>
      </c>
      <c r="C741" s="30" t="s">
        <v>9205</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9171</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9172</v>
      </c>
      <c r="AY741" s="30" t="s">
        <v>9173</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9206</v>
      </c>
      <c r="C742" s="30" t="s">
        <v>9207</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9208</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9209</v>
      </c>
      <c r="C743" s="30" t="s">
        <v>9210</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9208</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9211</v>
      </c>
      <c r="C744" s="30" t="s">
        <v>9212</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9208</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6639</v>
      </c>
      <c r="C745" s="30" t="s">
        <v>6640</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17</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6641</v>
      </c>
      <c r="C746" s="30" t="s">
        <v>6642</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6643</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6637</v>
      </c>
      <c r="AY746" s="30" t="s">
        <v>6638</v>
      </c>
      <c r="AZ746" s="3">
        <v>5540</v>
      </c>
      <c r="BA746" s="30" t="s">
        <v>60</v>
      </c>
      <c r="BB746" s="30">
        <v>5540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9116</v>
      </c>
      <c r="C747" s="30" t="s">
        <v>9117</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c r="AB747" s="4" t="s">
        <v>60</v>
      </c>
      <c r="AC747" s="4" t="s">
        <v>60</v>
      </c>
      <c r="AD747" s="4">
        <v>45814</v>
      </c>
      <c r="AE747" s="4">
        <v>45815</v>
      </c>
      <c r="AF747" s="4">
        <v>45812</v>
      </c>
      <c r="AG747" s="30" t="s">
        <v>1714</v>
      </c>
      <c r="AH747" s="30" t="s">
        <v>665</v>
      </c>
      <c r="AI747" s="30" t="s">
        <v>9118</v>
      </c>
      <c r="AJ747" s="30" t="s">
        <v>74</v>
      </c>
      <c r="AK747" s="30" t="s">
        <v>65</v>
      </c>
      <c r="AL747" s="30" t="s">
        <v>355</v>
      </c>
      <c r="AM747" s="30" t="s">
        <v>356</v>
      </c>
      <c r="AN747" s="30">
        <v>125.04022000000001</v>
      </c>
      <c r="AO747" s="30" t="s">
        <v>68</v>
      </c>
      <c r="AP747" s="30"/>
      <c r="AQ747" s="30"/>
      <c r="AR747" s="30" t="s">
        <v>68</v>
      </c>
      <c r="AS747" s="30"/>
      <c r="AT747" s="30"/>
      <c r="AU747" s="30" t="s">
        <v>9119</v>
      </c>
      <c r="AV747" s="30" t="s">
        <v>9120</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9213</v>
      </c>
      <c r="C748" s="30" t="s">
        <v>9214</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8083</v>
      </c>
      <c r="C749" s="30" t="s">
        <v>8084</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6644</v>
      </c>
      <c r="C750" s="30" t="s">
        <v>6645</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8085</v>
      </c>
      <c r="C751" s="30" t="s">
        <v>8086</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9215</v>
      </c>
      <c r="C752" s="30" t="s">
        <v>9216</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8087</v>
      </c>
      <c r="C753" s="30" t="s">
        <v>8088</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8089</v>
      </c>
      <c r="AI753" s="30" t="s">
        <v>8090</v>
      </c>
      <c r="AJ753" s="30" t="s">
        <v>74</v>
      </c>
      <c r="AK753" s="30" t="s">
        <v>292</v>
      </c>
      <c r="AL753" s="30" t="s">
        <v>274</v>
      </c>
      <c r="AM753" s="30" t="s">
        <v>275</v>
      </c>
      <c r="AN753" s="30">
        <v>19.844349999999999</v>
      </c>
      <c r="AO753" s="30" t="s">
        <v>68</v>
      </c>
      <c r="AP753" s="30"/>
      <c r="AQ753" s="30"/>
      <c r="AR753" s="30" t="s">
        <v>68</v>
      </c>
      <c r="AS753" s="30"/>
      <c r="AT753" s="30"/>
      <c r="AU753" s="30" t="s">
        <v>8091</v>
      </c>
      <c r="AV753" s="30" t="s">
        <v>8092</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8093</v>
      </c>
      <c r="C754" s="30" t="s">
        <v>8094</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c r="Y754" s="4" t="s">
        <v>60</v>
      </c>
      <c r="Z754" s="4" t="s">
        <v>60</v>
      </c>
      <c r="AA754" s="4"/>
      <c r="AB754" s="4">
        <v>45812</v>
      </c>
      <c r="AC754" s="4" t="s">
        <v>60</v>
      </c>
      <c r="AD754" s="4">
        <v>45814</v>
      </c>
      <c r="AE754" s="4">
        <v>45815</v>
      </c>
      <c r="AF754" s="4"/>
      <c r="AG754" s="30" t="s">
        <v>1715</v>
      </c>
      <c r="AH754" s="30" t="s">
        <v>8089</v>
      </c>
      <c r="AI754" s="30" t="s">
        <v>8095</v>
      </c>
      <c r="AJ754" s="30" t="s">
        <v>74</v>
      </c>
      <c r="AK754" s="30" t="s">
        <v>292</v>
      </c>
      <c r="AL754" s="30" t="s">
        <v>274</v>
      </c>
      <c r="AM754" s="30" t="s">
        <v>275</v>
      </c>
      <c r="AN754" s="30">
        <v>2.06E-2</v>
      </c>
      <c r="AO754" s="30" t="s">
        <v>68</v>
      </c>
      <c r="AP754" s="30"/>
      <c r="AQ754" s="30"/>
      <c r="AR754" s="30" t="s">
        <v>68</v>
      </c>
      <c r="AS754" s="30"/>
      <c r="AT754" s="30"/>
      <c r="AU754" s="30" t="s">
        <v>8096</v>
      </c>
      <c r="AV754" s="30" t="s">
        <v>8097</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8098</v>
      </c>
      <c r="C755" s="30" t="s">
        <v>8099</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8089</v>
      </c>
      <c r="AI755" s="30" t="s">
        <v>8095</v>
      </c>
      <c r="AJ755" s="30" t="s">
        <v>74</v>
      </c>
      <c r="AK755" s="30" t="s">
        <v>292</v>
      </c>
      <c r="AL755" s="30" t="s">
        <v>274</v>
      </c>
      <c r="AM755" s="30" t="s">
        <v>275</v>
      </c>
      <c r="AN755" s="30">
        <v>1.6225099999999999</v>
      </c>
      <c r="AO755" s="30" t="s">
        <v>68</v>
      </c>
      <c r="AP755" s="30"/>
      <c r="AQ755" s="30"/>
      <c r="AR755" s="30" t="s">
        <v>68</v>
      </c>
      <c r="AS755" s="30"/>
      <c r="AT755" s="30"/>
      <c r="AU755" s="30" t="s">
        <v>8096</v>
      </c>
      <c r="AV755" s="30" t="s">
        <v>8097</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8100</v>
      </c>
      <c r="C756" s="30" t="s">
        <v>8101</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c r="Y756" s="4" t="s">
        <v>60</v>
      </c>
      <c r="Z756" s="4" t="s">
        <v>60</v>
      </c>
      <c r="AA756" s="4"/>
      <c r="AB756" s="4">
        <v>45812</v>
      </c>
      <c r="AC756" s="4" t="s">
        <v>60</v>
      </c>
      <c r="AD756" s="4">
        <v>45814</v>
      </c>
      <c r="AE756" s="4">
        <v>45815</v>
      </c>
      <c r="AF756" s="4"/>
      <c r="AG756" s="30" t="s">
        <v>1715</v>
      </c>
      <c r="AH756" s="30" t="s">
        <v>8089</v>
      </c>
      <c r="AI756" s="30" t="s">
        <v>8095</v>
      </c>
      <c r="AJ756" s="30" t="s">
        <v>74</v>
      </c>
      <c r="AK756" s="30" t="s">
        <v>292</v>
      </c>
      <c r="AL756" s="30" t="s">
        <v>274</v>
      </c>
      <c r="AM756" s="30" t="s">
        <v>275</v>
      </c>
      <c r="AN756" s="30">
        <v>1.822E-2</v>
      </c>
      <c r="AO756" s="30" t="s">
        <v>68</v>
      </c>
      <c r="AP756" s="30"/>
      <c r="AQ756" s="30"/>
      <c r="AR756" s="30" t="s">
        <v>68</v>
      </c>
      <c r="AS756" s="30"/>
      <c r="AT756" s="30"/>
      <c r="AU756" s="30" t="s">
        <v>8096</v>
      </c>
      <c r="AV756" s="30" t="s">
        <v>8097</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8102</v>
      </c>
      <c r="C757" s="30" t="s">
        <v>8103</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c r="AB757" s="4" t="s">
        <v>60</v>
      </c>
      <c r="AC757" s="4" t="s">
        <v>60</v>
      </c>
      <c r="AD757" s="4">
        <v>45814</v>
      </c>
      <c r="AE757" s="4">
        <v>45815</v>
      </c>
      <c r="AF757" s="4"/>
      <c r="AG757" s="30" t="s">
        <v>293</v>
      </c>
      <c r="AH757" s="30" t="s">
        <v>8089</v>
      </c>
      <c r="AI757" s="30" t="s">
        <v>8104</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8105</v>
      </c>
      <c r="C758" s="30" t="s">
        <v>8106</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8089</v>
      </c>
      <c r="AI758" s="30" t="s">
        <v>8090</v>
      </c>
      <c r="AJ758" s="30" t="s">
        <v>74</v>
      </c>
      <c r="AK758" s="30" t="s">
        <v>292</v>
      </c>
      <c r="AL758" s="30" t="s">
        <v>274</v>
      </c>
      <c r="AM758" s="30" t="s">
        <v>275</v>
      </c>
      <c r="AN758" s="30">
        <v>1.822E-2</v>
      </c>
      <c r="AO758" s="30" t="s">
        <v>68</v>
      </c>
      <c r="AP758" s="30"/>
      <c r="AQ758" s="30"/>
      <c r="AR758" s="30" t="s">
        <v>68</v>
      </c>
      <c r="AS758" s="30"/>
      <c r="AT758" s="30"/>
      <c r="AU758" s="30" t="s">
        <v>8091</v>
      </c>
      <c r="AV758" s="30" t="s">
        <v>8092</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9217</v>
      </c>
      <c r="C759" s="30" t="s">
        <v>9218</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6483</v>
      </c>
      <c r="AI759" s="30" t="s">
        <v>9219</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9220</v>
      </c>
      <c r="C760" s="30" t="s">
        <v>9221</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6483</v>
      </c>
      <c r="AI760" s="30" t="s">
        <v>9219</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9222</v>
      </c>
      <c r="C761" s="30" t="s">
        <v>9223</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6483</v>
      </c>
      <c r="AI761" s="30" t="s">
        <v>9219</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9224</v>
      </c>
      <c r="C763" s="30" t="s">
        <v>9225</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9226</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9227</v>
      </c>
      <c r="AY763" s="30" t="s">
        <v>9228</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9229</v>
      </c>
      <c r="C764" s="30" t="s">
        <v>9230</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8109</v>
      </c>
      <c r="C765" s="30" t="s">
        <v>8110</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8111</v>
      </c>
      <c r="C766" s="30" t="s">
        <v>8112</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341</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c r="Y772" s="4" t="s">
        <v>60</v>
      </c>
      <c r="Z772" s="4" t="s">
        <v>60</v>
      </c>
      <c r="AA772" s="4"/>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9231</v>
      </c>
      <c r="C773" s="30" t="s">
        <v>9232</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9233</v>
      </c>
      <c r="AJ773" s="30" t="s">
        <v>74</v>
      </c>
      <c r="AK773" s="30" t="s">
        <v>100</v>
      </c>
      <c r="AL773" s="30" t="s">
        <v>9234</v>
      </c>
      <c r="AM773" s="30" t="s">
        <v>9235</v>
      </c>
      <c r="AN773" s="30">
        <v>13.89499</v>
      </c>
      <c r="AO773" s="30" t="s">
        <v>68</v>
      </c>
      <c r="AP773" s="30"/>
      <c r="AQ773" s="30"/>
      <c r="AR773" s="30" t="s">
        <v>68</v>
      </c>
      <c r="AS773" s="30"/>
      <c r="AT773" s="30"/>
      <c r="AU773" s="30" t="s">
        <v>9236</v>
      </c>
      <c r="AV773" s="30" t="s">
        <v>9237</v>
      </c>
      <c r="AW773" s="30">
        <v>30.388670000000001</v>
      </c>
      <c r="AX773" s="30" t="s">
        <v>9238</v>
      </c>
      <c r="AY773" s="30" t="s">
        <v>9239</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9240</v>
      </c>
      <c r="C774" s="30" t="s">
        <v>9241</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t="s">
        <v>60</v>
      </c>
      <c r="AC774" s="4" t="s">
        <v>60</v>
      </c>
      <c r="AD774" s="4">
        <v>45814</v>
      </c>
      <c r="AE774" s="4">
        <v>45815</v>
      </c>
      <c r="AF774" s="4"/>
      <c r="AG774" s="30" t="s">
        <v>62</v>
      </c>
      <c r="AH774" s="30" t="s">
        <v>2550</v>
      </c>
      <c r="AI774" s="30" t="s">
        <v>9242</v>
      </c>
      <c r="AJ774" s="30" t="s">
        <v>74</v>
      </c>
      <c r="AK774" s="30" t="s">
        <v>100</v>
      </c>
      <c r="AL774" s="30" t="s">
        <v>9234</v>
      </c>
      <c r="AM774" s="30" t="s">
        <v>9235</v>
      </c>
      <c r="AN774" s="30">
        <v>12.08709</v>
      </c>
      <c r="AO774" s="30" t="s">
        <v>68</v>
      </c>
      <c r="AP774" s="30"/>
      <c r="AQ774" s="30"/>
      <c r="AR774" s="30" t="s">
        <v>68</v>
      </c>
      <c r="AS774" s="30"/>
      <c r="AT774" s="30"/>
      <c r="AU774" s="30" t="s">
        <v>9236</v>
      </c>
      <c r="AV774" s="30" t="s">
        <v>9237</v>
      </c>
      <c r="AW774" s="30">
        <v>26.433720000000001</v>
      </c>
      <c r="AX774" s="30" t="s">
        <v>9243</v>
      </c>
      <c r="AY774" s="30" t="s">
        <v>9244</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9245</v>
      </c>
      <c r="C775" s="30" t="s">
        <v>9246</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2550</v>
      </c>
      <c r="AI775" s="30" t="s">
        <v>9242</v>
      </c>
      <c r="AJ775" s="30" t="s">
        <v>74</v>
      </c>
      <c r="AK775" s="30" t="s">
        <v>100</v>
      </c>
      <c r="AL775" s="30" t="s">
        <v>9234</v>
      </c>
      <c r="AM775" s="30" t="s">
        <v>9235</v>
      </c>
      <c r="AN775" s="30">
        <v>54.064390000000003</v>
      </c>
      <c r="AO775" s="30" t="s">
        <v>68</v>
      </c>
      <c r="AP775" s="30"/>
      <c r="AQ775" s="30"/>
      <c r="AR775" s="30" t="s">
        <v>68</v>
      </c>
      <c r="AS775" s="30"/>
      <c r="AT775" s="30"/>
      <c r="AU775" s="30" t="s">
        <v>9236</v>
      </c>
      <c r="AV775" s="30" t="s">
        <v>9237</v>
      </c>
      <c r="AW775" s="30">
        <v>118.23614000000001</v>
      </c>
      <c r="AX775" s="30" t="s">
        <v>9243</v>
      </c>
      <c r="AY775" s="30" t="s">
        <v>9244</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9247</v>
      </c>
      <c r="C776" s="30" t="s">
        <v>9248</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9249</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9250</v>
      </c>
      <c r="C777" s="30" t="s">
        <v>9251</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9249</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9252</v>
      </c>
      <c r="C778" s="30" t="s">
        <v>9253</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9249</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9254</v>
      </c>
      <c r="C779" s="30" t="s">
        <v>9255</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9249</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9256</v>
      </c>
      <c r="C780" s="30" t="s">
        <v>9257</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9249</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9258</v>
      </c>
      <c r="C781" s="30" t="s">
        <v>9259</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9249</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9260</v>
      </c>
      <c r="C782" s="30" t="s">
        <v>9261</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9249</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9262</v>
      </c>
      <c r="C783" s="30" t="s">
        <v>9263</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9249</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9264</v>
      </c>
      <c r="C784" s="30" t="s">
        <v>9265</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9249</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9266</v>
      </c>
      <c r="C785" s="30" t="s">
        <v>9267</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9249</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9268</v>
      </c>
      <c r="C786" s="30" t="s">
        <v>9269</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9249</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9270</v>
      </c>
      <c r="C787" s="30" t="s">
        <v>9271</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9249</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9272</v>
      </c>
      <c r="C788" s="30" t="s">
        <v>9273</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9249</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9274</v>
      </c>
      <c r="C789" s="30" t="s">
        <v>9275</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9249</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9276</v>
      </c>
      <c r="C790" s="30" t="s">
        <v>9277</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9249</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9278</v>
      </c>
      <c r="C791" s="30" t="s">
        <v>9279</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9249</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9280</v>
      </c>
      <c r="C792" s="30" t="s">
        <v>9281</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9282</v>
      </c>
      <c r="C793" s="30" t="s">
        <v>9283</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9284</v>
      </c>
      <c r="C794" s="30" t="s">
        <v>9285</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9286</v>
      </c>
      <c r="C795" s="30" t="s">
        <v>9287</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9288</v>
      </c>
      <c r="C796" s="30" t="s">
        <v>9289</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9249</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9290</v>
      </c>
      <c r="C797" s="30" t="s">
        <v>9291</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9249</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7113</v>
      </c>
      <c r="C798" s="30" t="s">
        <v>7114</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7115</v>
      </c>
      <c r="C799" s="30" t="s">
        <v>7116</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7117</v>
      </c>
      <c r="C800" s="30" t="s">
        <v>7118</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7119</v>
      </c>
      <c r="C801" s="30" t="s">
        <v>7120</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9292</v>
      </c>
      <c r="C802" s="30" t="s">
        <v>9293</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7927</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7880</v>
      </c>
      <c r="AY802" s="30" t="s">
        <v>7881</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9294</v>
      </c>
      <c r="C803" s="30" t="s">
        <v>9295</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127</v>
      </c>
      <c r="AI803" s="30" t="s">
        <v>9296</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7121</v>
      </c>
      <c r="C805" s="30" t="s">
        <v>7122</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c r="V805" s="4"/>
      <c r="W805" s="4">
        <v>45813</v>
      </c>
      <c r="X805" s="4"/>
      <c r="Y805" s="4" t="s">
        <v>60</v>
      </c>
      <c r="Z805" s="4">
        <v>45813</v>
      </c>
      <c r="AA805" s="4"/>
      <c r="AB805" s="4" t="s">
        <v>60</v>
      </c>
      <c r="AC805" s="4">
        <v>45814</v>
      </c>
      <c r="AD805" s="4">
        <v>45814</v>
      </c>
      <c r="AE805" s="4">
        <v>45815</v>
      </c>
      <c r="AF805" s="4"/>
      <c r="AG805" s="30" t="s">
        <v>268</v>
      </c>
      <c r="AH805" s="30" t="s">
        <v>423</v>
      </c>
      <c r="AI805" s="30" t="s">
        <v>7074</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7075</v>
      </c>
      <c r="AY805" s="30" t="s">
        <v>7076</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7123</v>
      </c>
      <c r="C806" s="30" t="s">
        <v>7124</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c r="V806" s="4"/>
      <c r="W806" s="4">
        <v>45813</v>
      </c>
      <c r="X806" s="4"/>
      <c r="Y806" s="4" t="s">
        <v>60</v>
      </c>
      <c r="Z806" s="4">
        <v>45813</v>
      </c>
      <c r="AA806" s="4"/>
      <c r="AB806" s="4" t="s">
        <v>60</v>
      </c>
      <c r="AC806" s="4">
        <v>45814</v>
      </c>
      <c r="AD806" s="4">
        <v>45814</v>
      </c>
      <c r="AE806" s="4">
        <v>45815</v>
      </c>
      <c r="AF806" s="4"/>
      <c r="AG806" s="30" t="s">
        <v>268</v>
      </c>
      <c r="AH806" s="30" t="s">
        <v>423</v>
      </c>
      <c r="AI806" s="30" t="s">
        <v>7074</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7075</v>
      </c>
      <c r="AY806" s="30" t="s">
        <v>7076</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7125</v>
      </c>
      <c r="C807" s="30" t="s">
        <v>7126</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c r="V807" s="4"/>
      <c r="W807" s="4">
        <v>45813</v>
      </c>
      <c r="X807" s="4"/>
      <c r="Y807" s="4" t="s">
        <v>60</v>
      </c>
      <c r="Z807" s="4">
        <v>45813</v>
      </c>
      <c r="AA807" s="4"/>
      <c r="AB807" s="4" t="s">
        <v>60</v>
      </c>
      <c r="AC807" s="4">
        <v>45814</v>
      </c>
      <c r="AD807" s="4">
        <v>45814</v>
      </c>
      <c r="AE807" s="4">
        <v>45815</v>
      </c>
      <c r="AF807" s="4"/>
      <c r="AG807" s="30" t="s">
        <v>268</v>
      </c>
      <c r="AH807" s="30" t="s">
        <v>423</v>
      </c>
      <c r="AI807" s="30" t="s">
        <v>7074</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7075</v>
      </c>
      <c r="AY807" s="30" t="s">
        <v>7076</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7127</v>
      </c>
      <c r="C808" s="30" t="s">
        <v>7128</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c r="V808" s="4"/>
      <c r="W808" s="4">
        <v>45813</v>
      </c>
      <c r="X808" s="4"/>
      <c r="Y808" s="4" t="s">
        <v>60</v>
      </c>
      <c r="Z808" s="4">
        <v>45813</v>
      </c>
      <c r="AA808" s="4"/>
      <c r="AB808" s="4" t="s">
        <v>60</v>
      </c>
      <c r="AC808" s="4">
        <v>45814</v>
      </c>
      <c r="AD808" s="4">
        <v>45814</v>
      </c>
      <c r="AE808" s="4">
        <v>45815</v>
      </c>
      <c r="AF808" s="4"/>
      <c r="AG808" s="30" t="s">
        <v>268</v>
      </c>
      <c r="AH808" s="30" t="s">
        <v>423</v>
      </c>
      <c r="AI808" s="30" t="s">
        <v>7074</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7075</v>
      </c>
      <c r="AY808" s="30" t="s">
        <v>7076</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7129</v>
      </c>
      <c r="C809" s="30" t="s">
        <v>7130</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c r="V809" s="4"/>
      <c r="W809" s="4">
        <v>45813</v>
      </c>
      <c r="X809" s="4"/>
      <c r="Y809" s="4" t="s">
        <v>60</v>
      </c>
      <c r="Z809" s="4">
        <v>45813</v>
      </c>
      <c r="AA809" s="4"/>
      <c r="AB809" s="4" t="s">
        <v>60</v>
      </c>
      <c r="AC809" s="4">
        <v>45814</v>
      </c>
      <c r="AD809" s="4">
        <v>45814</v>
      </c>
      <c r="AE809" s="4">
        <v>45815</v>
      </c>
      <c r="AF809" s="4"/>
      <c r="AG809" s="30" t="s">
        <v>268</v>
      </c>
      <c r="AH809" s="30" t="s">
        <v>423</v>
      </c>
      <c r="AI809" s="30" t="s">
        <v>7074</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7075</v>
      </c>
      <c r="AY809" s="30" t="s">
        <v>7076</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293</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72</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437</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185</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3</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9297</v>
      </c>
      <c r="C817" s="30" t="s">
        <v>9298</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7927</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7880</v>
      </c>
      <c r="AY817" s="30" t="s">
        <v>7881</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9299</v>
      </c>
      <c r="C818" s="30" t="s">
        <v>9300</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7927</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7880</v>
      </c>
      <c r="AY818" s="30" t="s">
        <v>7881</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9301</v>
      </c>
      <c r="C819" s="30" t="s">
        <v>9302</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7927</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7880</v>
      </c>
      <c r="AY819" s="30" t="s">
        <v>7881</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9303</v>
      </c>
      <c r="C820" s="30" t="s">
        <v>9304</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7927</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7880</v>
      </c>
      <c r="AY820" s="30" t="s">
        <v>7881</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9305</v>
      </c>
      <c r="C821" s="30" t="s">
        <v>9306</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7927</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7880</v>
      </c>
      <c r="AY821" s="30" t="s">
        <v>7881</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9307</v>
      </c>
      <c r="C822" s="30" t="s">
        <v>9308</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7927</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7880</v>
      </c>
      <c r="AY822" s="30" t="s">
        <v>7881</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6646</v>
      </c>
      <c r="C823" s="30" t="s">
        <v>6647</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121</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9309</v>
      </c>
      <c r="C826" s="30" t="s">
        <v>9310</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9311</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9312</v>
      </c>
      <c r="C827" s="30" t="s">
        <v>9313</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9311</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9314</v>
      </c>
      <c r="C828" s="30" t="s">
        <v>9315</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9311</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9316</v>
      </c>
      <c r="C829" s="30" t="s">
        <v>9317</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6648</v>
      </c>
      <c r="C833" s="30" t="s">
        <v>6649</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6650</v>
      </c>
      <c r="C834" s="30" t="s">
        <v>6651</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9318</v>
      </c>
      <c r="C835" s="30" t="s">
        <v>9319</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9320</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9321</v>
      </c>
      <c r="AY835" s="30" t="s">
        <v>9322</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9323</v>
      </c>
      <c r="C836" s="30" t="s">
        <v>9324</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t="s">
        <v>60</v>
      </c>
      <c r="AC836" s="4" t="s">
        <v>60</v>
      </c>
      <c r="AD836" s="4">
        <v>45815</v>
      </c>
      <c r="AE836" s="4">
        <v>45815</v>
      </c>
      <c r="AF836" s="4"/>
      <c r="AG836" s="30" t="s">
        <v>62</v>
      </c>
      <c r="AH836" s="30" t="s">
        <v>273</v>
      </c>
      <c r="AI836" s="30" t="s">
        <v>9320</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9321</v>
      </c>
      <c r="AY836" s="30" t="s">
        <v>9322</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9325</v>
      </c>
      <c r="C837" s="30" t="s">
        <v>9326</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9320</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9321</v>
      </c>
      <c r="AY837" s="30" t="s">
        <v>9322</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9327</v>
      </c>
      <c r="C838" s="30" t="s">
        <v>9328</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9320</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9321</v>
      </c>
      <c r="AY838" s="30" t="s">
        <v>9322</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9329</v>
      </c>
      <c r="C839" s="30" t="s">
        <v>9330</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9331</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9332</v>
      </c>
      <c r="AY839" s="30" t="s">
        <v>9333</v>
      </c>
      <c r="AZ839" s="3">
        <v>3748</v>
      </c>
      <c r="BA839" s="30" t="s">
        <v>230</v>
      </c>
      <c r="BB839" s="30">
        <v>3748</v>
      </c>
      <c r="BC839" s="30" t="s">
        <v>60</v>
      </c>
      <c r="BD839" s="30" t="s">
        <v>60</v>
      </c>
      <c r="BE839" s="30" t="s">
        <v>9334</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9337</v>
      </c>
      <c r="C840" s="30" t="s">
        <v>9338</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6454</v>
      </c>
      <c r="AJ840" s="30" t="s">
        <v>74</v>
      </c>
      <c r="AK840" s="30" t="s">
        <v>100</v>
      </c>
      <c r="AL840" s="30" t="s">
        <v>259</v>
      </c>
      <c r="AM840" s="30" t="s">
        <v>260</v>
      </c>
      <c r="AN840" s="30">
        <v>175.69935000000001</v>
      </c>
      <c r="AO840" s="30" t="s">
        <v>68</v>
      </c>
      <c r="AP840" s="30"/>
      <c r="AQ840" s="30"/>
      <c r="AR840" s="30" t="s">
        <v>68</v>
      </c>
      <c r="AS840" s="30"/>
      <c r="AT840" s="30"/>
      <c r="AU840" s="30" t="s">
        <v>6455</v>
      </c>
      <c r="AV840" s="30" t="s">
        <v>6456</v>
      </c>
      <c r="AW840" s="30">
        <v>384.26414999999997</v>
      </c>
      <c r="AX840" s="30" t="s">
        <v>6457</v>
      </c>
      <c r="AY840" s="30" t="s">
        <v>6458</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9341</v>
      </c>
      <c r="C841" s="30" t="s">
        <v>9342</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9345</v>
      </c>
      <c r="C842" s="30" t="s">
        <v>9346</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9347</v>
      </c>
      <c r="C843" s="30" t="s">
        <v>9348</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9349</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9350</v>
      </c>
      <c r="AY843" s="30" t="s">
        <v>9351</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9352</v>
      </c>
      <c r="C844" s="30" t="s">
        <v>9353</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9354</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9355</v>
      </c>
      <c r="C845" s="30" t="s">
        <v>9356</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9354</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9357</v>
      </c>
      <c r="C846" s="30" t="s">
        <v>9358</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9354</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9359</v>
      </c>
      <c r="C847" s="30" t="s">
        <v>9360</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9354</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9361</v>
      </c>
      <c r="C848" s="30" t="s">
        <v>9362</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9363</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9364</v>
      </c>
      <c r="AY848" s="30" t="s">
        <v>9365</v>
      </c>
      <c r="AZ848" s="3">
        <v>5181</v>
      </c>
      <c r="BA848" s="30" t="s">
        <v>230</v>
      </c>
      <c r="BB848" s="30">
        <v>5181</v>
      </c>
      <c r="BC848" s="30" t="s">
        <v>60</v>
      </c>
      <c r="BD848" s="30" t="s">
        <v>60</v>
      </c>
      <c r="BE848" s="30" t="s">
        <v>9366</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9367</v>
      </c>
      <c r="C849" s="30" t="s">
        <v>9368</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9363</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9364</v>
      </c>
      <c r="AY849" s="30" t="s">
        <v>9365</v>
      </c>
      <c r="AZ849" s="3">
        <v>5181</v>
      </c>
      <c r="BA849" s="30" t="s">
        <v>230</v>
      </c>
      <c r="BB849" s="30">
        <v>5181</v>
      </c>
      <c r="BC849" s="30" t="s">
        <v>60</v>
      </c>
      <c r="BD849" s="30" t="s">
        <v>60</v>
      </c>
      <c r="BE849" s="30" t="s">
        <v>9366</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9374</v>
      </c>
      <c r="C850" s="30" t="s">
        <v>9375</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6476</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9376</v>
      </c>
      <c r="C851" s="30" t="s">
        <v>9377</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6476</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9378</v>
      </c>
      <c r="C852" s="30" t="s">
        <v>9379</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14070</v>
      </c>
      <c r="C853" s="30" t="s">
        <v>14071</v>
      </c>
      <c r="D853" s="30" t="s">
        <v>57</v>
      </c>
      <c r="E853" s="30" t="s">
        <v>119</v>
      </c>
      <c r="F853" s="30" t="s">
        <v>72</v>
      </c>
      <c r="G853" s="30">
        <v>45</v>
      </c>
      <c r="H853" s="4">
        <v>45813</v>
      </c>
      <c r="I853" s="30">
        <v>45812</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7891</v>
      </c>
      <c r="AJ853" s="30" t="s">
        <v>74</v>
      </c>
      <c r="AK853" s="30" t="s">
        <v>100</v>
      </c>
      <c r="AL853" s="30" t="s">
        <v>405</v>
      </c>
      <c r="AM853" s="30" t="s">
        <v>406</v>
      </c>
      <c r="AN853" s="30">
        <v>1.08779</v>
      </c>
      <c r="AO853" s="30" t="s">
        <v>68</v>
      </c>
      <c r="AP853" s="30"/>
      <c r="AQ853" s="30"/>
      <c r="AR853" s="30" t="s">
        <v>68</v>
      </c>
      <c r="AS853" s="30"/>
      <c r="AT853" s="30"/>
      <c r="AU853" s="30" t="s">
        <v>7878</v>
      </c>
      <c r="AV853" s="30" t="s">
        <v>7879</v>
      </c>
      <c r="AW853" s="30">
        <v>2.3791000000000002</v>
      </c>
      <c r="AX853" s="30" t="s">
        <v>7892</v>
      </c>
      <c r="AY853" s="30" t="s">
        <v>7893</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11899</v>
      </c>
      <c r="C854" s="30" t="s">
        <v>11900</v>
      </c>
      <c r="D854" s="30" t="s">
        <v>11901</v>
      </c>
      <c r="E854" s="30" t="s">
        <v>303</v>
      </c>
      <c r="F854" s="30" t="s">
        <v>72</v>
      </c>
      <c r="G854" s="30">
        <v>7500</v>
      </c>
      <c r="H854" s="4">
        <v>45812</v>
      </c>
      <c r="I854" s="30">
        <v>45811</v>
      </c>
      <c r="J854" s="4">
        <v>45811</v>
      </c>
      <c r="K854" s="4">
        <v>45813</v>
      </c>
      <c r="L854" s="4"/>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126</v>
      </c>
      <c r="AH854" s="30" t="s">
        <v>11902</v>
      </c>
      <c r="AI854" s="30" t="s">
        <v>11903</v>
      </c>
      <c r="AJ854" s="30" t="s">
        <v>74</v>
      </c>
      <c r="AK854" s="30" t="s">
        <v>192</v>
      </c>
      <c r="AL854" s="30" t="s">
        <v>3738</v>
      </c>
      <c r="AM854" s="30" t="s">
        <v>3739</v>
      </c>
      <c r="AN854" s="30">
        <v>219.10327000000001</v>
      </c>
      <c r="AO854" s="30" t="s">
        <v>68</v>
      </c>
      <c r="AP854" s="30"/>
      <c r="AQ854" s="30"/>
      <c r="AR854" s="30" t="s">
        <v>68</v>
      </c>
      <c r="AS854" s="30"/>
      <c r="AT854" s="30"/>
      <c r="AU854" s="30" t="s">
        <v>11904</v>
      </c>
      <c r="AV854" s="30" t="s">
        <v>11905</v>
      </c>
      <c r="AW854" s="30">
        <v>479.16063000000003</v>
      </c>
      <c r="AX854" s="30" t="s">
        <v>11906</v>
      </c>
      <c r="AY854" s="30" t="s">
        <v>11907</v>
      </c>
      <c r="AZ854" s="3">
        <v>7500</v>
      </c>
      <c r="BA854" s="30" t="s">
        <v>230</v>
      </c>
      <c r="BB854" s="30">
        <v>7500</v>
      </c>
      <c r="BC854" s="30" t="s">
        <v>270</v>
      </c>
      <c r="BD854" s="30" t="s">
        <v>11908</v>
      </c>
      <c r="BE854" s="30" t="s">
        <v>11909</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9380</v>
      </c>
      <c r="C855" s="30" t="s">
        <v>9381</v>
      </c>
      <c r="D855" s="30" t="s">
        <v>86</v>
      </c>
      <c r="E855" s="30" t="s">
        <v>161</v>
      </c>
      <c r="F855" s="30" t="s">
        <v>72</v>
      </c>
      <c r="G855" s="30">
        <v>3928</v>
      </c>
      <c r="H855" s="4">
        <v>45813</v>
      </c>
      <c r="I855" s="30">
        <v>45810</v>
      </c>
      <c r="J855" s="4" t="s">
        <v>60</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4306</v>
      </c>
      <c r="AH855" s="30" t="s">
        <v>163</v>
      </c>
      <c r="AI855" s="30" t="s">
        <v>9382</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9383</v>
      </c>
      <c r="AY855" s="30" t="s">
        <v>9384</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9385</v>
      </c>
      <c r="C856" s="30" t="s">
        <v>9386</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9387</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9388</v>
      </c>
      <c r="AY856" s="30" t="s">
        <v>9389</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9390</v>
      </c>
      <c r="C857" s="30" t="s">
        <v>9391</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9392</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9393</v>
      </c>
      <c r="AY857" s="30" t="s">
        <v>9394</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10932</v>
      </c>
      <c r="C858" s="30" t="s">
        <v>10933</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7074</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7075</v>
      </c>
      <c r="AY858" s="30" t="s">
        <v>7076</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11910</v>
      </c>
      <c r="C859" s="30" t="s">
        <v>11911</v>
      </c>
      <c r="D859" s="30" t="s">
        <v>3722</v>
      </c>
      <c r="E859" s="30" t="s">
        <v>3723</v>
      </c>
      <c r="F859" s="30" t="s">
        <v>59</v>
      </c>
      <c r="G859" s="30">
        <v>46</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11912</v>
      </c>
      <c r="C860" s="30" t="s">
        <v>11913</v>
      </c>
      <c r="D860" s="30" t="s">
        <v>3722</v>
      </c>
      <c r="E860" s="30" t="s">
        <v>3723</v>
      </c>
      <c r="F860" s="30" t="s">
        <v>59</v>
      </c>
      <c r="G860" s="30">
        <v>74</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11914</v>
      </c>
      <c r="C861" s="30" t="s">
        <v>11915</v>
      </c>
      <c r="D861" s="30" t="s">
        <v>3722</v>
      </c>
      <c r="E861" s="30" t="s">
        <v>3723</v>
      </c>
      <c r="F861" s="30" t="s">
        <v>59</v>
      </c>
      <c r="G861" s="30">
        <v>48</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11916</v>
      </c>
      <c r="C862" s="30" t="s">
        <v>11917</v>
      </c>
      <c r="D862" s="30" t="s">
        <v>3722</v>
      </c>
      <c r="E862" s="30" t="s">
        <v>3723</v>
      </c>
      <c r="F862" s="30" t="s">
        <v>59</v>
      </c>
      <c r="G862" s="30">
        <v>63</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11918</v>
      </c>
      <c r="C863" s="30" t="s">
        <v>11919</v>
      </c>
      <c r="D863" s="30" t="s">
        <v>3722</v>
      </c>
      <c r="E863" s="30" t="s">
        <v>3723</v>
      </c>
      <c r="F863" s="30" t="s">
        <v>59</v>
      </c>
      <c r="G863" s="30">
        <v>55</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11920</v>
      </c>
      <c r="C864" s="30" t="s">
        <v>11921</v>
      </c>
      <c r="D864" s="30" t="s">
        <v>3722</v>
      </c>
      <c r="E864" s="30" t="s">
        <v>3723</v>
      </c>
      <c r="F864" s="30" t="s">
        <v>59</v>
      </c>
      <c r="G864" s="30">
        <v>103</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11922</v>
      </c>
      <c r="C865" s="30" t="s">
        <v>11923</v>
      </c>
      <c r="D865" s="30" t="s">
        <v>3722</v>
      </c>
      <c r="E865" s="30" t="s">
        <v>3723</v>
      </c>
      <c r="F865" s="30" t="s">
        <v>59</v>
      </c>
      <c r="G865" s="30">
        <v>42</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11924</v>
      </c>
      <c r="C866" s="30" t="s">
        <v>11925</v>
      </c>
      <c r="D866" s="30" t="s">
        <v>3722</v>
      </c>
      <c r="E866" s="30" t="s">
        <v>3723</v>
      </c>
      <c r="F866" s="30" t="s">
        <v>59</v>
      </c>
      <c r="G866" s="30">
        <v>85</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11926</v>
      </c>
      <c r="C867" s="30" t="s">
        <v>11927</v>
      </c>
      <c r="D867" s="30" t="s">
        <v>3722</v>
      </c>
      <c r="E867" s="30" t="s">
        <v>3723</v>
      </c>
      <c r="F867" s="30" t="s">
        <v>59</v>
      </c>
      <c r="G867" s="30">
        <v>84</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11928</v>
      </c>
      <c r="C868" s="30" t="s">
        <v>11929</v>
      </c>
      <c r="D868" s="30" t="s">
        <v>3722</v>
      </c>
      <c r="E868" s="30" t="s">
        <v>3723</v>
      </c>
      <c r="F868" s="30" t="s">
        <v>59</v>
      </c>
      <c r="G868" s="30">
        <v>26</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11930</v>
      </c>
      <c r="C869" s="30" t="s">
        <v>11931</v>
      </c>
      <c r="D869" s="30" t="s">
        <v>3722</v>
      </c>
      <c r="E869" s="30" t="s">
        <v>3723</v>
      </c>
      <c r="F869" s="30" t="s">
        <v>59</v>
      </c>
      <c r="G869" s="30">
        <v>45</v>
      </c>
      <c r="H869" s="4">
        <v>45813</v>
      </c>
      <c r="I869" s="30">
        <v>45811</v>
      </c>
      <c r="J869" s="4">
        <v>45811</v>
      </c>
      <c r="K869" s="4">
        <v>45814</v>
      </c>
      <c r="L869" s="4"/>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126</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11932</v>
      </c>
      <c r="C870" s="30" t="s">
        <v>11933</v>
      </c>
      <c r="D870" s="30" t="s">
        <v>3722</v>
      </c>
      <c r="E870" s="30" t="s">
        <v>3723</v>
      </c>
      <c r="F870" s="30" t="s">
        <v>59</v>
      </c>
      <c r="G870" s="30">
        <v>77</v>
      </c>
      <c r="H870" s="4">
        <v>45813</v>
      </c>
      <c r="I870" s="30">
        <v>45811</v>
      </c>
      <c r="J870" s="4">
        <v>45811</v>
      </c>
      <c r="K870" s="4">
        <v>45814</v>
      </c>
      <c r="L870" s="4"/>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126</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11934</v>
      </c>
      <c r="C871" s="30" t="s">
        <v>11935</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11936</v>
      </c>
      <c r="AJ871" s="30" t="s">
        <v>247</v>
      </c>
      <c r="AK871" s="30" t="s">
        <v>100</v>
      </c>
      <c r="AL871" s="30" t="s">
        <v>248</v>
      </c>
      <c r="AM871" s="30" t="s">
        <v>249</v>
      </c>
      <c r="AN871" s="30">
        <v>11.47282</v>
      </c>
      <c r="AO871" s="30" t="s">
        <v>68</v>
      </c>
      <c r="AP871" s="30"/>
      <c r="AQ871" s="30"/>
      <c r="AR871" s="30" t="s">
        <v>68</v>
      </c>
      <c r="AS871" s="30"/>
      <c r="AT871" s="30"/>
      <c r="AU871" s="30" t="s">
        <v>11399</v>
      </c>
      <c r="AV871" s="30" t="s">
        <v>11400</v>
      </c>
      <c r="AW871" s="30">
        <v>21.329419999999999</v>
      </c>
      <c r="AX871" s="30" t="s">
        <v>11937</v>
      </c>
      <c r="AY871" s="30" t="s">
        <v>11938</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11939</v>
      </c>
      <c r="C872" s="30" t="s">
        <v>11940</v>
      </c>
      <c r="D872" s="30" t="s">
        <v>3722</v>
      </c>
      <c r="E872" s="30" t="s">
        <v>3723</v>
      </c>
      <c r="F872" s="30" t="s">
        <v>59</v>
      </c>
      <c r="G872" s="30">
        <v>5</v>
      </c>
      <c r="H872" s="4">
        <v>45813</v>
      </c>
      <c r="I872" s="30">
        <v>45811</v>
      </c>
      <c r="J872" s="4">
        <v>45811</v>
      </c>
      <c r="K872" s="4">
        <v>45814</v>
      </c>
      <c r="L872" s="4"/>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126</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11941</v>
      </c>
      <c r="C873" s="30" t="s">
        <v>11942</v>
      </c>
      <c r="D873" s="30" t="s">
        <v>3722</v>
      </c>
      <c r="E873" s="30" t="s">
        <v>3723</v>
      </c>
      <c r="F873" s="30" t="s">
        <v>59</v>
      </c>
      <c r="G873" s="30">
        <v>3</v>
      </c>
      <c r="H873" s="4">
        <v>45813</v>
      </c>
      <c r="I873" s="30">
        <v>45811</v>
      </c>
      <c r="J873" s="4">
        <v>45811</v>
      </c>
      <c r="K873" s="4">
        <v>45814</v>
      </c>
      <c r="L873" s="4"/>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126</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11943</v>
      </c>
      <c r="C874" s="30" t="s">
        <v>11944</v>
      </c>
      <c r="D874" s="30" t="s">
        <v>3722</v>
      </c>
      <c r="E874" s="30" t="s">
        <v>3723</v>
      </c>
      <c r="F874" s="30" t="s">
        <v>59</v>
      </c>
      <c r="G874" s="30">
        <v>4</v>
      </c>
      <c r="H874" s="4">
        <v>45813</v>
      </c>
      <c r="I874" s="30">
        <v>45811</v>
      </c>
      <c r="J874" s="4">
        <v>45811</v>
      </c>
      <c r="K874" s="4">
        <v>45814</v>
      </c>
      <c r="L874" s="4"/>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126</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11945</v>
      </c>
      <c r="C875" s="30" t="s">
        <v>11946</v>
      </c>
      <c r="D875" s="30" t="s">
        <v>3722</v>
      </c>
      <c r="E875" s="30" t="s">
        <v>3723</v>
      </c>
      <c r="F875" s="30" t="s">
        <v>59</v>
      </c>
      <c r="G875" s="30">
        <v>8</v>
      </c>
      <c r="H875" s="4">
        <v>45813</v>
      </c>
      <c r="I875" s="30">
        <v>45811</v>
      </c>
      <c r="J875" s="4">
        <v>45811</v>
      </c>
      <c r="K875" s="4">
        <v>45814</v>
      </c>
      <c r="L875" s="4"/>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126</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11947</v>
      </c>
      <c r="C876" s="30" t="s">
        <v>11948</v>
      </c>
      <c r="D876" s="30" t="s">
        <v>3722</v>
      </c>
      <c r="E876" s="30" t="s">
        <v>3723</v>
      </c>
      <c r="F876" s="30" t="s">
        <v>59</v>
      </c>
      <c r="G876" s="30">
        <v>8</v>
      </c>
      <c r="H876" s="4">
        <v>45813</v>
      </c>
      <c r="I876" s="30">
        <v>45811</v>
      </c>
      <c r="J876" s="4">
        <v>45811</v>
      </c>
      <c r="K876" s="4">
        <v>45814</v>
      </c>
      <c r="L876" s="4"/>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126</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11949</v>
      </c>
      <c r="C877" s="30" t="s">
        <v>11950</v>
      </c>
      <c r="D877" s="30" t="s">
        <v>3722</v>
      </c>
      <c r="E877" s="30" t="s">
        <v>3723</v>
      </c>
      <c r="F877" s="30" t="s">
        <v>59</v>
      </c>
      <c r="G877" s="30">
        <v>5</v>
      </c>
      <c r="H877" s="4">
        <v>45813</v>
      </c>
      <c r="I877" s="30">
        <v>45811</v>
      </c>
      <c r="J877" s="4">
        <v>45811</v>
      </c>
      <c r="K877" s="4">
        <v>45814</v>
      </c>
      <c r="L877" s="4"/>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126</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11951</v>
      </c>
      <c r="C878" s="30" t="s">
        <v>11952</v>
      </c>
      <c r="D878" s="30" t="s">
        <v>3722</v>
      </c>
      <c r="E878" s="30" t="s">
        <v>3723</v>
      </c>
      <c r="F878" s="30" t="s">
        <v>59</v>
      </c>
      <c r="G878" s="30">
        <v>8</v>
      </c>
      <c r="H878" s="4">
        <v>45813</v>
      </c>
      <c r="I878" s="30">
        <v>45811</v>
      </c>
      <c r="J878" s="4">
        <v>45811</v>
      </c>
      <c r="K878" s="4">
        <v>45814</v>
      </c>
      <c r="L878" s="4"/>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126</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244</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112</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3595</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507</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834</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c r="AB895" s="4" t="s">
        <v>60</v>
      </c>
      <c r="AC895" s="4">
        <v>45814</v>
      </c>
      <c r="AD895" s="4">
        <v>45814</v>
      </c>
      <c r="AE895" s="4">
        <v>45817</v>
      </c>
      <c r="AF895" s="4"/>
      <c r="AG895" s="30" t="s">
        <v>97</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202</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c r="W902" s="4">
        <v>45811</v>
      </c>
      <c r="X902" s="4"/>
      <c r="Y902" s="4" t="s">
        <v>60</v>
      </c>
      <c r="Z902" s="4">
        <v>45813</v>
      </c>
      <c r="AA902" s="4"/>
      <c r="AB902" s="4" t="s">
        <v>60</v>
      </c>
      <c r="AC902" s="4">
        <v>45814</v>
      </c>
      <c r="AD902" s="4">
        <v>45814</v>
      </c>
      <c r="AE902" s="4">
        <v>45817</v>
      </c>
      <c r="AF902" s="4"/>
      <c r="AG902" s="30" t="s">
        <v>268</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461</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581</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317</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233</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227</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581</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581</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c r="W919" s="4">
        <v>45812</v>
      </c>
      <c r="X919" s="4"/>
      <c r="Y919" s="4" t="s">
        <v>60</v>
      </c>
      <c r="Z919" s="4">
        <v>45812</v>
      </c>
      <c r="AA919" s="4"/>
      <c r="AB919" s="4" t="s">
        <v>60</v>
      </c>
      <c r="AC919" s="4">
        <v>45813</v>
      </c>
      <c r="AD919" s="4">
        <v>45814</v>
      </c>
      <c r="AE919" s="4">
        <v>45817</v>
      </c>
      <c r="AF919" s="4"/>
      <c r="AG919" s="30" t="s">
        <v>268</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112</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220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c r="AB925" s="4" t="s">
        <v>60</v>
      </c>
      <c r="AC925" s="4">
        <v>45813</v>
      </c>
      <c r="AD925" s="4">
        <v>45814</v>
      </c>
      <c r="AE925" s="4">
        <v>45817</v>
      </c>
      <c r="AF925" s="4"/>
      <c r="AG925" s="30" t="s">
        <v>97</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244</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136</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740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8107</v>
      </c>
      <c r="C949" s="30" t="s">
        <v>8108</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c r="W951" s="4">
        <v>45811</v>
      </c>
      <c r="X951" s="4"/>
      <c r="Y951" s="4" t="s">
        <v>60</v>
      </c>
      <c r="Z951" s="4">
        <v>45813</v>
      </c>
      <c r="AA951" s="4"/>
      <c r="AB951" s="4" t="s">
        <v>60</v>
      </c>
      <c r="AC951" s="4">
        <v>45814</v>
      </c>
      <c r="AD951" s="4">
        <v>45814</v>
      </c>
      <c r="AE951" s="4">
        <v>45817</v>
      </c>
      <c r="AF951" s="4"/>
      <c r="AG951" s="30" t="s">
        <v>268</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1</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2094</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449</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55</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55</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c r="AB968" s="4" t="s">
        <v>60</v>
      </c>
      <c r="AC968" s="4">
        <v>45813</v>
      </c>
      <c r="AD968" s="4">
        <v>45814</v>
      </c>
      <c r="AE968" s="4">
        <v>45817</v>
      </c>
      <c r="AF968" s="4"/>
      <c r="AG968" s="30" t="s">
        <v>97</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c r="AB1009" s="4" t="s">
        <v>60</v>
      </c>
      <c r="AC1009" s="4">
        <v>45813</v>
      </c>
      <c r="AD1009" s="4">
        <v>45814</v>
      </c>
      <c r="AE1009" s="4">
        <v>45817</v>
      </c>
      <c r="AF1009" s="4"/>
      <c r="AG1009" s="30" t="s">
        <v>97</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c r="AB1010" s="4" t="s">
        <v>60</v>
      </c>
      <c r="AC1010" s="4">
        <v>45813</v>
      </c>
      <c r="AD1010" s="4">
        <v>45814</v>
      </c>
      <c r="AE1010" s="4">
        <v>45817</v>
      </c>
      <c r="AF1010" s="4"/>
      <c r="AG1010" s="30" t="s">
        <v>97</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c r="AB1011" s="4" t="s">
        <v>60</v>
      </c>
      <c r="AC1011" s="4">
        <v>45813</v>
      </c>
      <c r="AD1011" s="4">
        <v>45814</v>
      </c>
      <c r="AE1011" s="4">
        <v>45817</v>
      </c>
      <c r="AF1011" s="4"/>
      <c r="AG1011" s="30" t="s">
        <v>97</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c r="AB1012" s="4" t="s">
        <v>60</v>
      </c>
      <c r="AC1012" s="4">
        <v>45813</v>
      </c>
      <c r="AD1012" s="4">
        <v>45814</v>
      </c>
      <c r="AE1012" s="4">
        <v>45817</v>
      </c>
      <c r="AF1012" s="4"/>
      <c r="AG1012" s="30" t="s">
        <v>97</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c r="AB1013" s="4" t="s">
        <v>60</v>
      </c>
      <c r="AC1013" s="4">
        <v>45813</v>
      </c>
      <c r="AD1013" s="4">
        <v>45814</v>
      </c>
      <c r="AE1013" s="4">
        <v>45817</v>
      </c>
      <c r="AF1013" s="4"/>
      <c r="AG1013" s="30" t="s">
        <v>97</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c r="AB1014" s="4" t="s">
        <v>60</v>
      </c>
      <c r="AC1014" s="4">
        <v>45813</v>
      </c>
      <c r="AD1014" s="4">
        <v>45814</v>
      </c>
      <c r="AE1014" s="4">
        <v>45817</v>
      </c>
      <c r="AF1014" s="4"/>
      <c r="AG1014" s="30" t="s">
        <v>97</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5374</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6652</v>
      </c>
      <c r="C1020" s="30" t="s">
        <v>6653</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6654</v>
      </c>
      <c r="C1021" s="30" t="s">
        <v>6655</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6656</v>
      </c>
      <c r="C1022" s="30" t="s">
        <v>6657</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6636</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6637</v>
      </c>
      <c r="AY1022" s="30" t="s">
        <v>6638</v>
      </c>
      <c r="AZ1022" s="3">
        <v>492</v>
      </c>
      <c r="BA1022" s="30" t="s">
        <v>60</v>
      </c>
      <c r="BB1022" s="30">
        <v>492</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9395</v>
      </c>
      <c r="C1024" s="30" t="s">
        <v>9396</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9397</v>
      </c>
      <c r="AI1024" s="30" t="s">
        <v>9398</v>
      </c>
      <c r="AJ1024" s="30" t="s">
        <v>74</v>
      </c>
      <c r="AK1024" s="30" t="s">
        <v>100</v>
      </c>
      <c r="AL1024" s="30" t="s">
        <v>9399</v>
      </c>
      <c r="AM1024" s="30" t="s">
        <v>9400</v>
      </c>
      <c r="AN1024" s="30">
        <v>21.799019999999999</v>
      </c>
      <c r="AO1024" s="30" t="s">
        <v>68</v>
      </c>
      <c r="AP1024" s="30"/>
      <c r="AQ1024" s="30"/>
      <c r="AR1024" s="30" t="s">
        <v>68</v>
      </c>
      <c r="AS1024" s="30"/>
      <c r="AT1024" s="30"/>
      <c r="AU1024" s="30" t="s">
        <v>9401</v>
      </c>
      <c r="AV1024" s="30" t="s">
        <v>9402</v>
      </c>
      <c r="AW1024" s="30">
        <v>47.669370000000001</v>
      </c>
      <c r="AX1024" s="30" t="s">
        <v>9403</v>
      </c>
      <c r="AY1024" s="30" t="s">
        <v>9404</v>
      </c>
      <c r="AZ1024" s="3">
        <v>870</v>
      </c>
      <c r="BA1024" s="30" t="s">
        <v>230</v>
      </c>
      <c r="BB1024" s="30">
        <v>870</v>
      </c>
      <c r="BC1024" s="30" t="s">
        <v>60</v>
      </c>
      <c r="BD1024" s="30" t="s">
        <v>60</v>
      </c>
      <c r="BE1024" s="30" t="s">
        <v>9405</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9406</v>
      </c>
      <c r="C1025" s="30" t="s">
        <v>9407</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9397</v>
      </c>
      <c r="AI1025" s="30" t="s">
        <v>9408</v>
      </c>
      <c r="AJ1025" s="30" t="s">
        <v>74</v>
      </c>
      <c r="AK1025" s="30" t="s">
        <v>100</v>
      </c>
      <c r="AL1025" s="30" t="s">
        <v>9399</v>
      </c>
      <c r="AM1025" s="30" t="s">
        <v>9400</v>
      </c>
      <c r="AN1025" s="30">
        <v>21.455649999999999</v>
      </c>
      <c r="AO1025" s="30" t="s">
        <v>68</v>
      </c>
      <c r="AP1025" s="30"/>
      <c r="AQ1025" s="30"/>
      <c r="AR1025" s="30" t="s">
        <v>68</v>
      </c>
      <c r="AS1025" s="30"/>
      <c r="AT1025" s="30"/>
      <c r="AU1025" s="30" t="s">
        <v>9409</v>
      </c>
      <c r="AV1025" s="30" t="s">
        <v>9410</v>
      </c>
      <c r="AW1025" s="30">
        <v>46.918500000000002</v>
      </c>
      <c r="AX1025" s="30" t="s">
        <v>9403</v>
      </c>
      <c r="AY1025" s="30" t="s">
        <v>9404</v>
      </c>
      <c r="AZ1025" s="3">
        <v>858</v>
      </c>
      <c r="BA1025" s="30" t="s">
        <v>230</v>
      </c>
      <c r="BB1025" s="30">
        <v>858</v>
      </c>
      <c r="BC1025" s="30" t="s">
        <v>60</v>
      </c>
      <c r="BD1025" s="30" t="s">
        <v>60</v>
      </c>
      <c r="BE1025" s="30" t="s">
        <v>9405</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9411</v>
      </c>
      <c r="C1026" s="30" t="s">
        <v>9412</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9397</v>
      </c>
      <c r="AI1026" s="30" t="s">
        <v>9398</v>
      </c>
      <c r="AJ1026" s="30" t="s">
        <v>74</v>
      </c>
      <c r="AK1026" s="30" t="s">
        <v>100</v>
      </c>
      <c r="AL1026" s="30" t="s">
        <v>9399</v>
      </c>
      <c r="AM1026" s="30" t="s">
        <v>9400</v>
      </c>
      <c r="AN1026" s="30">
        <v>35.240029999999997</v>
      </c>
      <c r="AO1026" s="30" t="s">
        <v>68</v>
      </c>
      <c r="AP1026" s="30"/>
      <c r="AQ1026" s="30"/>
      <c r="AR1026" s="30" t="s">
        <v>68</v>
      </c>
      <c r="AS1026" s="30"/>
      <c r="AT1026" s="30"/>
      <c r="AU1026" s="30" t="s">
        <v>9401</v>
      </c>
      <c r="AV1026" s="30" t="s">
        <v>9402</v>
      </c>
      <c r="AW1026" s="30">
        <v>77.061449999999994</v>
      </c>
      <c r="AX1026" s="30" t="s">
        <v>9403</v>
      </c>
      <c r="AY1026" s="30" t="s">
        <v>9404</v>
      </c>
      <c r="AZ1026" s="3">
        <v>1434</v>
      </c>
      <c r="BA1026" s="30" t="s">
        <v>230</v>
      </c>
      <c r="BB1026" s="30">
        <v>1434</v>
      </c>
      <c r="BC1026" s="30" t="s">
        <v>60</v>
      </c>
      <c r="BD1026" s="30" t="s">
        <v>60</v>
      </c>
      <c r="BE1026" s="30" t="s">
        <v>9405</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10934</v>
      </c>
      <c r="C1027" s="30" t="s">
        <v>10935</v>
      </c>
      <c r="D1027" s="30" t="s">
        <v>245</v>
      </c>
      <c r="E1027" s="30" t="s">
        <v>119</v>
      </c>
      <c r="F1027" s="30" t="s">
        <v>72</v>
      </c>
      <c r="G1027" s="30">
        <v>882</v>
      </c>
      <c r="H1027" s="4">
        <v>45811</v>
      </c>
      <c r="I1027" s="30">
        <v>45811</v>
      </c>
      <c r="J1027" s="4">
        <v>45811</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9397</v>
      </c>
      <c r="AI1027" s="30" t="s">
        <v>9408</v>
      </c>
      <c r="AJ1027" s="30" t="s">
        <v>74</v>
      </c>
      <c r="AK1027" s="30" t="s">
        <v>100</v>
      </c>
      <c r="AL1027" s="30" t="s">
        <v>9399</v>
      </c>
      <c r="AM1027" s="30" t="s">
        <v>9400</v>
      </c>
      <c r="AN1027" s="30">
        <v>21.474679999999999</v>
      </c>
      <c r="AO1027" s="30" t="s">
        <v>68</v>
      </c>
      <c r="AP1027" s="30"/>
      <c r="AQ1027" s="30"/>
      <c r="AR1027" s="30" t="s">
        <v>68</v>
      </c>
      <c r="AS1027" s="30"/>
      <c r="AT1027" s="30"/>
      <c r="AU1027" s="30" t="s">
        <v>9409</v>
      </c>
      <c r="AV1027" s="30" t="s">
        <v>9410</v>
      </c>
      <c r="AW1027" s="30">
        <v>46.960410000000003</v>
      </c>
      <c r="AX1027" s="30" t="s">
        <v>9403</v>
      </c>
      <c r="AY1027" s="30" t="s">
        <v>9404</v>
      </c>
      <c r="AZ1027" s="3">
        <v>882</v>
      </c>
      <c r="BA1027" s="30" t="s">
        <v>230</v>
      </c>
      <c r="BB1027" s="30">
        <v>882</v>
      </c>
      <c r="BC1027" s="30" t="s">
        <v>60</v>
      </c>
      <c r="BD1027" s="30" t="s">
        <v>60</v>
      </c>
      <c r="BE1027" s="30" t="s">
        <v>9405</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7131</v>
      </c>
      <c r="C1028" s="30" t="s">
        <v>7132</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7133</v>
      </c>
      <c r="C1029" s="30" t="s">
        <v>7134</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9413</v>
      </c>
      <c r="C1030" s="30" t="s">
        <v>9414</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10936</v>
      </c>
      <c r="C1031" s="30" t="s">
        <v>10937</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6969</v>
      </c>
      <c r="C1032" s="30" t="s">
        <v>6970</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573</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8113</v>
      </c>
      <c r="C1033" s="30" t="s">
        <v>8114</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2503</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10938</v>
      </c>
      <c r="C1034" s="30" t="s">
        <v>10939</v>
      </c>
      <c r="D1034" s="30" t="s">
        <v>134</v>
      </c>
      <c r="E1034" s="30" t="s">
        <v>135</v>
      </c>
      <c r="F1034" s="30" t="s">
        <v>72</v>
      </c>
      <c r="G1034" s="30">
        <v>125</v>
      </c>
      <c r="H1034" s="4">
        <v>45811</v>
      </c>
      <c r="I1034" s="30">
        <v>45811</v>
      </c>
      <c r="J1034" s="4" t="s">
        <v>68</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10940</v>
      </c>
      <c r="AI1034" s="30" t="s">
        <v>10941</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10942</v>
      </c>
      <c r="AV1034" s="30" t="s">
        <v>10943</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10944</v>
      </c>
      <c r="C1035" s="30" t="s">
        <v>10945</v>
      </c>
      <c r="D1035" s="30" t="s">
        <v>134</v>
      </c>
      <c r="E1035" s="30" t="s">
        <v>135</v>
      </c>
      <c r="F1035" s="30" t="s">
        <v>72</v>
      </c>
      <c r="G1035" s="30">
        <v>173</v>
      </c>
      <c r="H1035" s="4">
        <v>45811</v>
      </c>
      <c r="I1035" s="30">
        <v>45811</v>
      </c>
      <c r="J1035" s="4" t="s">
        <v>68</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10940</v>
      </c>
      <c r="AI1035" s="30" t="s">
        <v>10946</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10947</v>
      </c>
      <c r="AV1035" s="30" t="s">
        <v>10948</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10949</v>
      </c>
      <c r="C1036" s="30" t="s">
        <v>10950</v>
      </c>
      <c r="D1036" s="30" t="s">
        <v>134</v>
      </c>
      <c r="E1036" s="30" t="s">
        <v>135</v>
      </c>
      <c r="F1036" s="30" t="s">
        <v>72</v>
      </c>
      <c r="G1036" s="30">
        <v>40</v>
      </c>
      <c r="H1036" s="4">
        <v>45811</v>
      </c>
      <c r="I1036" s="30">
        <v>45811</v>
      </c>
      <c r="J1036" s="4" t="s">
        <v>68</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10940</v>
      </c>
      <c r="AI1036" s="30" t="s">
        <v>10946</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10947</v>
      </c>
      <c r="AV1036" s="30" t="s">
        <v>10948</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10951</v>
      </c>
      <c r="C1037" s="30" t="s">
        <v>10952</v>
      </c>
      <c r="D1037" s="30" t="s">
        <v>134</v>
      </c>
      <c r="E1037" s="30" t="s">
        <v>135</v>
      </c>
      <c r="F1037" s="30" t="s">
        <v>72</v>
      </c>
      <c r="G1037" s="30">
        <v>50</v>
      </c>
      <c r="H1037" s="4">
        <v>45811</v>
      </c>
      <c r="I1037" s="30">
        <v>45811</v>
      </c>
      <c r="J1037" s="4" t="s">
        <v>68</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10940</v>
      </c>
      <c r="AI1037" s="30" t="s">
        <v>10946</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10947</v>
      </c>
      <c r="AV1037" s="30" t="s">
        <v>10948</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6658</v>
      </c>
      <c r="C1038" s="30" t="s">
        <v>6659</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6636</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6637</v>
      </c>
      <c r="AY1038" s="30" t="s">
        <v>6638</v>
      </c>
      <c r="AZ1038" s="3">
        <v>1398</v>
      </c>
      <c r="BA1038" s="30" t="s">
        <v>60</v>
      </c>
      <c r="BB1038" s="30">
        <v>1398</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6971</v>
      </c>
      <c r="C1039" s="30" t="s">
        <v>6972</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264</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9415</v>
      </c>
      <c r="C1040" s="30" t="s">
        <v>9416</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9417</v>
      </c>
      <c r="C1041" s="30" t="s">
        <v>9418</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9419</v>
      </c>
      <c r="C1042" s="30" t="s">
        <v>9420</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9421</v>
      </c>
      <c r="C1043" s="30" t="s">
        <v>9422</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9423</v>
      </c>
      <c r="C1044" s="30" t="s">
        <v>9424</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9425</v>
      </c>
      <c r="C1045" s="30" t="s">
        <v>9426</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9427</v>
      </c>
      <c r="C1046" s="30" t="s">
        <v>9428</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9429</v>
      </c>
      <c r="C1047" s="30" t="s">
        <v>9430</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9431</v>
      </c>
      <c r="C1048" s="30" t="s">
        <v>9432</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9433</v>
      </c>
      <c r="C1049" s="30" t="s">
        <v>9434</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9435</v>
      </c>
      <c r="C1050" s="30" t="s">
        <v>9436</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9437</v>
      </c>
      <c r="C1051" s="30" t="s">
        <v>9438</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9439</v>
      </c>
      <c r="C1052" s="30" t="s">
        <v>9440</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9441</v>
      </c>
      <c r="C1053" s="30" t="s">
        <v>9442</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9443</v>
      </c>
      <c r="C1054" s="30" t="s">
        <v>9444</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9445</v>
      </c>
      <c r="C1055" s="30" t="s">
        <v>9446</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9447</v>
      </c>
      <c r="C1056" s="30" t="s">
        <v>9448</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9449</v>
      </c>
      <c r="C1057" s="30" t="s">
        <v>9450</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9208</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9451</v>
      </c>
      <c r="C1058" s="30" t="s">
        <v>9452</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9208</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9453</v>
      </c>
      <c r="C1059" s="30" t="s">
        <v>9454</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9208</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9455</v>
      </c>
      <c r="C1060" s="30" t="s">
        <v>9456</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9208</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9457</v>
      </c>
      <c r="C1061" s="30" t="s">
        <v>9458</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9208</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9459</v>
      </c>
      <c r="C1062" s="30" t="s">
        <v>9460</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9208</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9461</v>
      </c>
      <c r="C1063" s="30" t="s">
        <v>9462</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9208</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9463</v>
      </c>
      <c r="C1064" s="30" t="s">
        <v>9464</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9208</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9465</v>
      </c>
      <c r="C1065" s="30" t="s">
        <v>9466</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9208</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9467</v>
      </c>
      <c r="C1066" s="30" t="s">
        <v>9468</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9208</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9469</v>
      </c>
      <c r="C1067" s="30" t="s">
        <v>9470</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9208</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9471</v>
      </c>
      <c r="C1068" s="30" t="s">
        <v>9472</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9208</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9473</v>
      </c>
      <c r="C1069" s="30" t="s">
        <v>9474</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9208</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9475</v>
      </c>
      <c r="C1070" s="30" t="s">
        <v>9476</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9208</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9477</v>
      </c>
      <c r="C1071" s="30" t="s">
        <v>9478</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9208</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9479</v>
      </c>
      <c r="C1072" s="30" t="s">
        <v>9480</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9208</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9481</v>
      </c>
      <c r="C1073" s="30" t="s">
        <v>9482</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9208</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9483</v>
      </c>
      <c r="C1074" s="30" t="s">
        <v>9484</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9485</v>
      </c>
      <c r="AJ1074" s="30" t="s">
        <v>74</v>
      </c>
      <c r="AK1074" s="30" t="s">
        <v>100</v>
      </c>
      <c r="AL1074" s="30" t="s">
        <v>263</v>
      </c>
      <c r="AM1074" s="30" t="s">
        <v>264</v>
      </c>
      <c r="AN1074" s="30">
        <v>0.38151000000000002</v>
      </c>
      <c r="AO1074" s="30" t="s">
        <v>68</v>
      </c>
      <c r="AP1074" s="30"/>
      <c r="AQ1074" s="30"/>
      <c r="AR1074" s="30" t="s">
        <v>68</v>
      </c>
      <c r="AS1074" s="30"/>
      <c r="AT1074" s="30"/>
      <c r="AU1074" s="30" t="s">
        <v>9486</v>
      </c>
      <c r="AV1074" s="30" t="s">
        <v>9487</v>
      </c>
      <c r="AW1074" s="30">
        <v>0.83430000000000004</v>
      </c>
      <c r="AX1074" s="30" t="s">
        <v>9488</v>
      </c>
      <c r="AY1074" s="30" t="s">
        <v>9489</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9490</v>
      </c>
      <c r="C1075" s="30" t="s">
        <v>9491</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9485</v>
      </c>
      <c r="AJ1075" s="30" t="s">
        <v>74</v>
      </c>
      <c r="AK1075" s="30" t="s">
        <v>100</v>
      </c>
      <c r="AL1075" s="30" t="s">
        <v>263</v>
      </c>
      <c r="AM1075" s="30" t="s">
        <v>264</v>
      </c>
      <c r="AN1075" s="30">
        <v>0.41965999999999998</v>
      </c>
      <c r="AO1075" s="30" t="s">
        <v>68</v>
      </c>
      <c r="AP1075" s="30"/>
      <c r="AQ1075" s="30"/>
      <c r="AR1075" s="30" t="s">
        <v>68</v>
      </c>
      <c r="AS1075" s="30"/>
      <c r="AT1075" s="30"/>
      <c r="AU1075" s="30" t="s">
        <v>9486</v>
      </c>
      <c r="AV1075" s="30" t="s">
        <v>9487</v>
      </c>
      <c r="AW1075" s="30">
        <v>0.91773000000000005</v>
      </c>
      <c r="AX1075" s="30" t="s">
        <v>9488</v>
      </c>
      <c r="AY1075" s="30" t="s">
        <v>9489</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9492</v>
      </c>
      <c r="C1076" s="30" t="s">
        <v>9493</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9485</v>
      </c>
      <c r="AJ1076" s="30" t="s">
        <v>74</v>
      </c>
      <c r="AK1076" s="30" t="s">
        <v>100</v>
      </c>
      <c r="AL1076" s="30" t="s">
        <v>263</v>
      </c>
      <c r="AM1076" s="30" t="s">
        <v>264</v>
      </c>
      <c r="AN1076" s="30">
        <v>0.45780999999999999</v>
      </c>
      <c r="AO1076" s="30" t="s">
        <v>68</v>
      </c>
      <c r="AP1076" s="30"/>
      <c r="AQ1076" s="30"/>
      <c r="AR1076" s="30" t="s">
        <v>68</v>
      </c>
      <c r="AS1076" s="30"/>
      <c r="AT1076" s="30"/>
      <c r="AU1076" s="30" t="s">
        <v>9486</v>
      </c>
      <c r="AV1076" s="30" t="s">
        <v>9487</v>
      </c>
      <c r="AW1076" s="30">
        <v>1.00116</v>
      </c>
      <c r="AX1076" s="30" t="s">
        <v>9488</v>
      </c>
      <c r="AY1076" s="30" t="s">
        <v>9489</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9494</v>
      </c>
      <c r="C1077" s="30" t="s">
        <v>9495</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9485</v>
      </c>
      <c r="AJ1077" s="30" t="s">
        <v>74</v>
      </c>
      <c r="AK1077" s="30" t="s">
        <v>100</v>
      </c>
      <c r="AL1077" s="30" t="s">
        <v>263</v>
      </c>
      <c r="AM1077" s="30" t="s">
        <v>264</v>
      </c>
      <c r="AN1077" s="30">
        <v>0.61041999999999996</v>
      </c>
      <c r="AO1077" s="30" t="s">
        <v>68</v>
      </c>
      <c r="AP1077" s="30"/>
      <c r="AQ1077" s="30"/>
      <c r="AR1077" s="30" t="s">
        <v>68</v>
      </c>
      <c r="AS1077" s="30"/>
      <c r="AT1077" s="30"/>
      <c r="AU1077" s="30" t="s">
        <v>9486</v>
      </c>
      <c r="AV1077" s="30" t="s">
        <v>9487</v>
      </c>
      <c r="AW1077" s="30">
        <v>1.3348800000000001</v>
      </c>
      <c r="AX1077" s="30" t="s">
        <v>9488</v>
      </c>
      <c r="AY1077" s="30" t="s">
        <v>9489</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9496</v>
      </c>
      <c r="C1078" s="30" t="s">
        <v>9497</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9485</v>
      </c>
      <c r="AJ1078" s="30" t="s">
        <v>74</v>
      </c>
      <c r="AK1078" s="30" t="s">
        <v>100</v>
      </c>
      <c r="AL1078" s="30" t="s">
        <v>263</v>
      </c>
      <c r="AM1078" s="30" t="s">
        <v>264</v>
      </c>
      <c r="AN1078" s="30">
        <v>0.72092999999999996</v>
      </c>
      <c r="AO1078" s="30" t="s">
        <v>68</v>
      </c>
      <c r="AP1078" s="30"/>
      <c r="AQ1078" s="30"/>
      <c r="AR1078" s="30" t="s">
        <v>68</v>
      </c>
      <c r="AS1078" s="30"/>
      <c r="AT1078" s="30"/>
      <c r="AU1078" s="30" t="s">
        <v>9486</v>
      </c>
      <c r="AV1078" s="30" t="s">
        <v>9487</v>
      </c>
      <c r="AW1078" s="30">
        <v>1.57683</v>
      </c>
      <c r="AX1078" s="30" t="s">
        <v>9488</v>
      </c>
      <c r="AY1078" s="30" t="s">
        <v>9489</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9498</v>
      </c>
      <c r="C1079" s="30" t="s">
        <v>9499</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9485</v>
      </c>
      <c r="AJ1079" s="30" t="s">
        <v>74</v>
      </c>
      <c r="AK1079" s="30" t="s">
        <v>100</v>
      </c>
      <c r="AL1079" s="30" t="s">
        <v>263</v>
      </c>
      <c r="AM1079" s="30" t="s">
        <v>264</v>
      </c>
      <c r="AN1079" s="30">
        <v>0.75526000000000004</v>
      </c>
      <c r="AO1079" s="30" t="s">
        <v>68</v>
      </c>
      <c r="AP1079" s="30"/>
      <c r="AQ1079" s="30"/>
      <c r="AR1079" s="30" t="s">
        <v>68</v>
      </c>
      <c r="AS1079" s="30"/>
      <c r="AT1079" s="30"/>
      <c r="AU1079" s="30" t="s">
        <v>9486</v>
      </c>
      <c r="AV1079" s="30" t="s">
        <v>9487</v>
      </c>
      <c r="AW1079" s="30">
        <v>1.65191</v>
      </c>
      <c r="AX1079" s="30" t="s">
        <v>9488</v>
      </c>
      <c r="AY1079" s="30" t="s">
        <v>9489</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9500</v>
      </c>
      <c r="C1080" s="30" t="s">
        <v>9501</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9485</v>
      </c>
      <c r="AJ1080" s="30" t="s">
        <v>74</v>
      </c>
      <c r="AK1080" s="30" t="s">
        <v>100</v>
      </c>
      <c r="AL1080" s="30" t="s">
        <v>263</v>
      </c>
      <c r="AM1080" s="30" t="s">
        <v>264</v>
      </c>
      <c r="AN1080" s="30">
        <v>0.75526000000000004</v>
      </c>
      <c r="AO1080" s="30" t="s">
        <v>68</v>
      </c>
      <c r="AP1080" s="30"/>
      <c r="AQ1080" s="30"/>
      <c r="AR1080" s="30" t="s">
        <v>68</v>
      </c>
      <c r="AS1080" s="30"/>
      <c r="AT1080" s="30"/>
      <c r="AU1080" s="30" t="s">
        <v>9486</v>
      </c>
      <c r="AV1080" s="30" t="s">
        <v>9487</v>
      </c>
      <c r="AW1080" s="30">
        <v>1.65191</v>
      </c>
      <c r="AX1080" s="30" t="s">
        <v>9488</v>
      </c>
      <c r="AY1080" s="30" t="s">
        <v>9489</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9502</v>
      </c>
      <c r="C1081" s="30" t="s">
        <v>9503</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9485</v>
      </c>
      <c r="AJ1081" s="30" t="s">
        <v>74</v>
      </c>
      <c r="AK1081" s="30" t="s">
        <v>100</v>
      </c>
      <c r="AL1081" s="30" t="s">
        <v>263</v>
      </c>
      <c r="AM1081" s="30" t="s">
        <v>264</v>
      </c>
      <c r="AN1081" s="30">
        <v>0.75526000000000004</v>
      </c>
      <c r="AO1081" s="30" t="s">
        <v>68</v>
      </c>
      <c r="AP1081" s="30"/>
      <c r="AQ1081" s="30"/>
      <c r="AR1081" s="30" t="s">
        <v>68</v>
      </c>
      <c r="AS1081" s="30"/>
      <c r="AT1081" s="30"/>
      <c r="AU1081" s="30" t="s">
        <v>9486</v>
      </c>
      <c r="AV1081" s="30" t="s">
        <v>9487</v>
      </c>
      <c r="AW1081" s="30">
        <v>1.65191</v>
      </c>
      <c r="AX1081" s="30" t="s">
        <v>9488</v>
      </c>
      <c r="AY1081" s="30" t="s">
        <v>9489</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9504</v>
      </c>
      <c r="C1082" s="30" t="s">
        <v>9505</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9485</v>
      </c>
      <c r="AJ1082" s="30" t="s">
        <v>74</v>
      </c>
      <c r="AK1082" s="30" t="s">
        <v>100</v>
      </c>
      <c r="AL1082" s="30" t="s">
        <v>263</v>
      </c>
      <c r="AM1082" s="30" t="s">
        <v>264</v>
      </c>
      <c r="AN1082" s="30">
        <v>0.75526000000000004</v>
      </c>
      <c r="AO1082" s="30" t="s">
        <v>68</v>
      </c>
      <c r="AP1082" s="30"/>
      <c r="AQ1082" s="30"/>
      <c r="AR1082" s="30" t="s">
        <v>68</v>
      </c>
      <c r="AS1082" s="30"/>
      <c r="AT1082" s="30"/>
      <c r="AU1082" s="30" t="s">
        <v>9486</v>
      </c>
      <c r="AV1082" s="30" t="s">
        <v>9487</v>
      </c>
      <c r="AW1082" s="30">
        <v>1.65191</v>
      </c>
      <c r="AX1082" s="30" t="s">
        <v>9488</v>
      </c>
      <c r="AY1082" s="30" t="s">
        <v>9489</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9506</v>
      </c>
      <c r="C1083" s="30" t="s">
        <v>9507</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9485</v>
      </c>
      <c r="AJ1083" s="30" t="s">
        <v>74</v>
      </c>
      <c r="AK1083" s="30" t="s">
        <v>100</v>
      </c>
      <c r="AL1083" s="30" t="s">
        <v>263</v>
      </c>
      <c r="AM1083" s="30" t="s">
        <v>264</v>
      </c>
      <c r="AN1083" s="30">
        <v>0.55911</v>
      </c>
      <c r="AO1083" s="30" t="s">
        <v>68</v>
      </c>
      <c r="AP1083" s="30"/>
      <c r="AQ1083" s="30"/>
      <c r="AR1083" s="30" t="s">
        <v>68</v>
      </c>
      <c r="AS1083" s="30"/>
      <c r="AT1083" s="30"/>
      <c r="AU1083" s="30" t="s">
        <v>9486</v>
      </c>
      <c r="AV1083" s="30" t="s">
        <v>9487</v>
      </c>
      <c r="AW1083" s="30">
        <v>1.2229300000000001</v>
      </c>
      <c r="AX1083" s="30" t="s">
        <v>9488</v>
      </c>
      <c r="AY1083" s="30" t="s">
        <v>9489</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9508</v>
      </c>
      <c r="C1084" s="30" t="s">
        <v>9509</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9485</v>
      </c>
      <c r="AJ1084" s="30" t="s">
        <v>74</v>
      </c>
      <c r="AK1084" s="30" t="s">
        <v>100</v>
      </c>
      <c r="AL1084" s="30" t="s">
        <v>263</v>
      </c>
      <c r="AM1084" s="30" t="s">
        <v>264</v>
      </c>
      <c r="AN1084" s="30">
        <v>2.3541699999999999</v>
      </c>
      <c r="AO1084" s="30" t="s">
        <v>68</v>
      </c>
      <c r="AP1084" s="30"/>
      <c r="AQ1084" s="30"/>
      <c r="AR1084" s="30" t="s">
        <v>68</v>
      </c>
      <c r="AS1084" s="30"/>
      <c r="AT1084" s="30"/>
      <c r="AU1084" s="30" t="s">
        <v>9486</v>
      </c>
      <c r="AV1084" s="30" t="s">
        <v>9487</v>
      </c>
      <c r="AW1084" s="30">
        <v>5.1491800000000003</v>
      </c>
      <c r="AX1084" s="30" t="s">
        <v>9488</v>
      </c>
      <c r="AY1084" s="30" t="s">
        <v>9489</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9510</v>
      </c>
      <c r="C1085" s="30" t="s">
        <v>9511</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9485</v>
      </c>
      <c r="AJ1085" s="30" t="s">
        <v>74</v>
      </c>
      <c r="AK1085" s="30" t="s">
        <v>100</v>
      </c>
      <c r="AL1085" s="30" t="s">
        <v>263</v>
      </c>
      <c r="AM1085" s="30" t="s">
        <v>264</v>
      </c>
      <c r="AN1085" s="30">
        <v>0.47083000000000003</v>
      </c>
      <c r="AO1085" s="30" t="s">
        <v>68</v>
      </c>
      <c r="AP1085" s="30"/>
      <c r="AQ1085" s="30"/>
      <c r="AR1085" s="30" t="s">
        <v>68</v>
      </c>
      <c r="AS1085" s="30"/>
      <c r="AT1085" s="30"/>
      <c r="AU1085" s="30" t="s">
        <v>9486</v>
      </c>
      <c r="AV1085" s="30" t="s">
        <v>9487</v>
      </c>
      <c r="AW1085" s="30">
        <v>1.0298400000000001</v>
      </c>
      <c r="AX1085" s="30" t="s">
        <v>9488</v>
      </c>
      <c r="AY1085" s="30" t="s">
        <v>9489</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9512</v>
      </c>
      <c r="C1086" s="30" t="s">
        <v>9513</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9485</v>
      </c>
      <c r="AJ1086" s="30" t="s">
        <v>74</v>
      </c>
      <c r="AK1086" s="30" t="s">
        <v>100</v>
      </c>
      <c r="AL1086" s="30" t="s">
        <v>263</v>
      </c>
      <c r="AM1086" s="30" t="s">
        <v>264</v>
      </c>
      <c r="AN1086" s="30">
        <v>0.55911</v>
      </c>
      <c r="AO1086" s="30" t="s">
        <v>68</v>
      </c>
      <c r="AP1086" s="30"/>
      <c r="AQ1086" s="30"/>
      <c r="AR1086" s="30" t="s">
        <v>68</v>
      </c>
      <c r="AS1086" s="30"/>
      <c r="AT1086" s="30"/>
      <c r="AU1086" s="30" t="s">
        <v>9486</v>
      </c>
      <c r="AV1086" s="30" t="s">
        <v>9487</v>
      </c>
      <c r="AW1086" s="30">
        <v>1.2229300000000001</v>
      </c>
      <c r="AX1086" s="30" t="s">
        <v>9488</v>
      </c>
      <c r="AY1086" s="30" t="s">
        <v>9489</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9514</v>
      </c>
      <c r="C1087" s="30" t="s">
        <v>9515</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9485</v>
      </c>
      <c r="AJ1087" s="30" t="s">
        <v>74</v>
      </c>
      <c r="AK1087" s="30" t="s">
        <v>100</v>
      </c>
      <c r="AL1087" s="30" t="s">
        <v>263</v>
      </c>
      <c r="AM1087" s="30" t="s">
        <v>264</v>
      </c>
      <c r="AN1087" s="30">
        <v>0.42798999999999998</v>
      </c>
      <c r="AO1087" s="30" t="s">
        <v>68</v>
      </c>
      <c r="AP1087" s="30"/>
      <c r="AQ1087" s="30"/>
      <c r="AR1087" s="30" t="s">
        <v>68</v>
      </c>
      <c r="AS1087" s="30"/>
      <c r="AT1087" s="30"/>
      <c r="AU1087" s="30" t="s">
        <v>9486</v>
      </c>
      <c r="AV1087" s="30" t="s">
        <v>9487</v>
      </c>
      <c r="AW1087" s="30">
        <v>0.93623000000000001</v>
      </c>
      <c r="AX1087" s="30" t="s">
        <v>9488</v>
      </c>
      <c r="AY1087" s="30" t="s">
        <v>9489</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9516</v>
      </c>
      <c r="C1088" s="30" t="s">
        <v>9517</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9485</v>
      </c>
      <c r="AJ1088" s="30" t="s">
        <v>74</v>
      </c>
      <c r="AK1088" s="30" t="s">
        <v>100</v>
      </c>
      <c r="AL1088" s="30" t="s">
        <v>263</v>
      </c>
      <c r="AM1088" s="30" t="s">
        <v>264</v>
      </c>
      <c r="AN1088" s="30">
        <v>0.37448999999999999</v>
      </c>
      <c r="AO1088" s="30" t="s">
        <v>68</v>
      </c>
      <c r="AP1088" s="30"/>
      <c r="AQ1088" s="30"/>
      <c r="AR1088" s="30" t="s">
        <v>68</v>
      </c>
      <c r="AS1088" s="30"/>
      <c r="AT1088" s="30"/>
      <c r="AU1088" s="30" t="s">
        <v>9486</v>
      </c>
      <c r="AV1088" s="30" t="s">
        <v>9487</v>
      </c>
      <c r="AW1088" s="30">
        <v>0.81920000000000004</v>
      </c>
      <c r="AX1088" s="30" t="s">
        <v>9488</v>
      </c>
      <c r="AY1088" s="30" t="s">
        <v>9489</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9518</v>
      </c>
      <c r="C1089" s="30" t="s">
        <v>9519</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9485</v>
      </c>
      <c r="AJ1089" s="30" t="s">
        <v>74</v>
      </c>
      <c r="AK1089" s="30" t="s">
        <v>100</v>
      </c>
      <c r="AL1089" s="30" t="s">
        <v>263</v>
      </c>
      <c r="AM1089" s="30" t="s">
        <v>264</v>
      </c>
      <c r="AN1089" s="30">
        <v>0.34773999999999999</v>
      </c>
      <c r="AO1089" s="30" t="s">
        <v>68</v>
      </c>
      <c r="AP1089" s="30"/>
      <c r="AQ1089" s="30"/>
      <c r="AR1089" s="30" t="s">
        <v>68</v>
      </c>
      <c r="AS1089" s="30"/>
      <c r="AT1089" s="30"/>
      <c r="AU1089" s="30" t="s">
        <v>9486</v>
      </c>
      <c r="AV1089" s="30" t="s">
        <v>9487</v>
      </c>
      <c r="AW1089" s="30">
        <v>0.76068999999999998</v>
      </c>
      <c r="AX1089" s="30" t="s">
        <v>9488</v>
      </c>
      <c r="AY1089" s="30" t="s">
        <v>9489</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9520</v>
      </c>
      <c r="C1090" s="30" t="s">
        <v>9521</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9485</v>
      </c>
      <c r="AJ1090" s="30" t="s">
        <v>74</v>
      </c>
      <c r="AK1090" s="30" t="s">
        <v>100</v>
      </c>
      <c r="AL1090" s="30" t="s">
        <v>263</v>
      </c>
      <c r="AM1090" s="30" t="s">
        <v>264</v>
      </c>
      <c r="AN1090" s="30">
        <v>0.34773999999999999</v>
      </c>
      <c r="AO1090" s="30" t="s">
        <v>68</v>
      </c>
      <c r="AP1090" s="30"/>
      <c r="AQ1090" s="30"/>
      <c r="AR1090" s="30" t="s">
        <v>68</v>
      </c>
      <c r="AS1090" s="30"/>
      <c r="AT1090" s="30"/>
      <c r="AU1090" s="30" t="s">
        <v>9486</v>
      </c>
      <c r="AV1090" s="30" t="s">
        <v>9487</v>
      </c>
      <c r="AW1090" s="30">
        <v>0.76068999999999998</v>
      </c>
      <c r="AX1090" s="30" t="s">
        <v>9488</v>
      </c>
      <c r="AY1090" s="30" t="s">
        <v>9489</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9522</v>
      </c>
      <c r="C1091" s="30" t="s">
        <v>9523</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9524</v>
      </c>
      <c r="C1092" s="30" t="s">
        <v>9525</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9526</v>
      </c>
      <c r="C1093" s="30" t="s">
        <v>9527</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9528</v>
      </c>
      <c r="C1094" s="30" t="s">
        <v>9529</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9530</v>
      </c>
      <c r="C1095" s="30" t="s">
        <v>9531</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9532</v>
      </c>
      <c r="C1096" s="30" t="s">
        <v>9533</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10953</v>
      </c>
      <c r="C1097" s="30" t="s">
        <v>10954</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9534</v>
      </c>
      <c r="C1098" s="30" t="s">
        <v>9535</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9536</v>
      </c>
      <c r="AJ1098" s="30" t="s">
        <v>74</v>
      </c>
      <c r="AK1098" s="30" t="s">
        <v>65</v>
      </c>
      <c r="AL1098" s="30" t="s">
        <v>9537</v>
      </c>
      <c r="AM1098" s="30" t="s">
        <v>9538</v>
      </c>
      <c r="AN1098" s="30">
        <v>1.9037500000000001</v>
      </c>
      <c r="AO1098" s="30" t="s">
        <v>93</v>
      </c>
      <c r="AP1098" s="30" t="s">
        <v>94</v>
      </c>
      <c r="AQ1098" s="30">
        <v>1.9037500000000001</v>
      </c>
      <c r="AR1098" s="30" t="s">
        <v>68</v>
      </c>
      <c r="AS1098" s="30"/>
      <c r="AT1098" s="30"/>
      <c r="AU1098" s="30" t="s">
        <v>9539</v>
      </c>
      <c r="AV1098" s="30" t="s">
        <v>9540</v>
      </c>
      <c r="AW1098" s="30">
        <v>3.5392100000000002</v>
      </c>
      <c r="AX1098" s="30" t="s">
        <v>9541</v>
      </c>
      <c r="AY1098" s="30" t="s">
        <v>9542</v>
      </c>
      <c r="AZ1098" s="3">
        <v>61</v>
      </c>
      <c r="BA1098" s="30" t="s">
        <v>230</v>
      </c>
      <c r="BB1098" s="30">
        <v>61</v>
      </c>
      <c r="BC1098" s="30" t="s">
        <v>60</v>
      </c>
      <c r="BD1098" s="30" t="s">
        <v>60</v>
      </c>
      <c r="BE1098" s="30" t="s">
        <v>9543</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9544</v>
      </c>
      <c r="C1099" s="30" t="s">
        <v>9545</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9546</v>
      </c>
      <c r="AJ1099" s="30" t="s">
        <v>74</v>
      </c>
      <c r="AK1099" s="30" t="s">
        <v>100</v>
      </c>
      <c r="AL1099" s="30" t="s">
        <v>312</v>
      </c>
      <c r="AM1099" s="30" t="s">
        <v>313</v>
      </c>
      <c r="AN1099" s="30">
        <v>5.2939699999999998</v>
      </c>
      <c r="AO1099" s="30" t="s">
        <v>68</v>
      </c>
      <c r="AP1099" s="30"/>
      <c r="AQ1099" s="30"/>
      <c r="AR1099" s="30" t="s">
        <v>68</v>
      </c>
      <c r="AS1099" s="30"/>
      <c r="AT1099" s="30"/>
      <c r="AU1099" s="30" t="s">
        <v>9547</v>
      </c>
      <c r="AV1099" s="30" t="s">
        <v>9548</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9549</v>
      </c>
      <c r="C1100" s="30" t="s">
        <v>9550</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9551</v>
      </c>
      <c r="AJ1100" s="30" t="s">
        <v>74</v>
      </c>
      <c r="AK1100" s="30" t="s">
        <v>100</v>
      </c>
      <c r="AL1100" s="30" t="s">
        <v>312</v>
      </c>
      <c r="AM1100" s="30" t="s">
        <v>313</v>
      </c>
      <c r="AN1100" s="30">
        <v>11.9069</v>
      </c>
      <c r="AO1100" s="30" t="s">
        <v>68</v>
      </c>
      <c r="AP1100" s="30"/>
      <c r="AQ1100" s="30"/>
      <c r="AR1100" s="30" t="s">
        <v>68</v>
      </c>
      <c r="AS1100" s="30"/>
      <c r="AT1100" s="30"/>
      <c r="AU1100" s="30" t="s">
        <v>9552</v>
      </c>
      <c r="AV1100" s="30" t="s">
        <v>9553</v>
      </c>
      <c r="AW1100" s="30">
        <v>26.03801</v>
      </c>
      <c r="AX1100" s="30" t="s">
        <v>9554</v>
      </c>
      <c r="AY1100" s="30" t="s">
        <v>9555</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9556</v>
      </c>
      <c r="C1101" s="30" t="s">
        <v>9557</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9551</v>
      </c>
      <c r="AJ1101" s="30" t="s">
        <v>74</v>
      </c>
      <c r="AK1101" s="30" t="s">
        <v>100</v>
      </c>
      <c r="AL1101" s="30" t="s">
        <v>312</v>
      </c>
      <c r="AM1101" s="30" t="s">
        <v>313</v>
      </c>
      <c r="AN1101" s="30">
        <v>23.96857</v>
      </c>
      <c r="AO1101" s="30" t="s">
        <v>68</v>
      </c>
      <c r="AP1101" s="30"/>
      <c r="AQ1101" s="30"/>
      <c r="AR1101" s="30" t="s">
        <v>68</v>
      </c>
      <c r="AS1101" s="30"/>
      <c r="AT1101" s="30"/>
      <c r="AU1101" s="30" t="s">
        <v>9552</v>
      </c>
      <c r="AV1101" s="30" t="s">
        <v>9553</v>
      </c>
      <c r="AW1101" s="30">
        <v>52.414619999999999</v>
      </c>
      <c r="AX1101" s="30" t="s">
        <v>9554</v>
      </c>
      <c r="AY1101" s="30" t="s">
        <v>9555</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10955</v>
      </c>
      <c r="C1102" s="30" t="s">
        <v>10956</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10957</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10958</v>
      </c>
      <c r="AY1102" s="30" t="s">
        <v>10959</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9558</v>
      </c>
      <c r="C1103" s="30" t="s">
        <v>9559</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9546</v>
      </c>
      <c r="AJ1103" s="30" t="s">
        <v>74</v>
      </c>
      <c r="AK1103" s="30" t="s">
        <v>100</v>
      </c>
      <c r="AL1103" s="30" t="s">
        <v>312</v>
      </c>
      <c r="AM1103" s="30" t="s">
        <v>313</v>
      </c>
      <c r="AN1103" s="30">
        <v>23.255780000000001</v>
      </c>
      <c r="AO1103" s="30" t="s">
        <v>68</v>
      </c>
      <c r="AP1103" s="30"/>
      <c r="AQ1103" s="30"/>
      <c r="AR1103" s="30" t="s">
        <v>68</v>
      </c>
      <c r="AS1103" s="30"/>
      <c r="AT1103" s="30"/>
      <c r="AU1103" s="30" t="s">
        <v>9547</v>
      </c>
      <c r="AV1103" s="30" t="s">
        <v>9548</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10960</v>
      </c>
      <c r="C1104" s="30" t="s">
        <v>10961</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9560</v>
      </c>
      <c r="C1105" s="30" t="s">
        <v>9561</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9562</v>
      </c>
      <c r="C1106" s="30" t="s">
        <v>9563</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9564</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9565</v>
      </c>
      <c r="AY1106" s="30" t="s">
        <v>9566</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9567</v>
      </c>
      <c r="C1107" s="30" t="s">
        <v>9568</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9569</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9570</v>
      </c>
      <c r="AY1107" s="30" t="s">
        <v>9571</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9572</v>
      </c>
      <c r="C1108" s="30" t="s">
        <v>9573</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9574</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9575</v>
      </c>
      <c r="AY1108" s="30" t="s">
        <v>9576</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9577</v>
      </c>
      <c r="C1109" s="30" t="s">
        <v>9578</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9569</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9570</v>
      </c>
      <c r="AY1109" s="30" t="s">
        <v>9571</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9579</v>
      </c>
      <c r="C1110" s="30" t="s">
        <v>9580</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3411</v>
      </c>
      <c r="AI1110" s="30" t="s">
        <v>9581</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9582</v>
      </c>
      <c r="AY1110" s="30" t="s">
        <v>9583</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9584</v>
      </c>
      <c r="C1111" s="30" t="s">
        <v>9585</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9586</v>
      </c>
      <c r="AJ1111" s="30" t="s">
        <v>74</v>
      </c>
      <c r="AK1111" s="30" t="s">
        <v>100</v>
      </c>
      <c r="AL1111" s="30" t="s">
        <v>604</v>
      </c>
      <c r="AM1111" s="30" t="s">
        <v>605</v>
      </c>
      <c r="AN1111" s="30">
        <v>46.453249999999997</v>
      </c>
      <c r="AO1111" s="30" t="s">
        <v>68</v>
      </c>
      <c r="AP1111" s="30"/>
      <c r="AQ1111" s="30"/>
      <c r="AR1111" s="30" t="s">
        <v>68</v>
      </c>
      <c r="AS1111" s="30"/>
      <c r="AT1111" s="30"/>
      <c r="AU1111" s="30" t="s">
        <v>9587</v>
      </c>
      <c r="AV1111" s="30" t="s">
        <v>9588</v>
      </c>
      <c r="AW1111" s="30">
        <v>55.884390000000003</v>
      </c>
      <c r="AX1111" s="30" t="s">
        <v>9589</v>
      </c>
      <c r="AY1111" s="30" t="s">
        <v>9590</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9591</v>
      </c>
      <c r="C1112" s="30" t="s">
        <v>9592</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9586</v>
      </c>
      <c r="AJ1112" s="30" t="s">
        <v>74</v>
      </c>
      <c r="AK1112" s="30" t="s">
        <v>100</v>
      </c>
      <c r="AL1112" s="30" t="s">
        <v>604</v>
      </c>
      <c r="AM1112" s="30" t="s">
        <v>605</v>
      </c>
      <c r="AN1112" s="30">
        <v>14.358969999999999</v>
      </c>
      <c r="AO1112" s="30" t="s">
        <v>68</v>
      </c>
      <c r="AP1112" s="30"/>
      <c r="AQ1112" s="30"/>
      <c r="AR1112" s="30" t="s">
        <v>68</v>
      </c>
      <c r="AS1112" s="30"/>
      <c r="AT1112" s="30"/>
      <c r="AU1112" s="30" t="s">
        <v>9587</v>
      </c>
      <c r="AV1112" s="30" t="s">
        <v>9588</v>
      </c>
      <c r="AW1112" s="30">
        <v>17.27346</v>
      </c>
      <c r="AX1112" s="30" t="s">
        <v>9589</v>
      </c>
      <c r="AY1112" s="30" t="s">
        <v>9590</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9593</v>
      </c>
      <c r="C1113" s="30" t="s">
        <v>9594</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9581</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9582</v>
      </c>
      <c r="AY1113" s="30" t="s">
        <v>9583</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9595</v>
      </c>
      <c r="C1114" s="30" t="s">
        <v>9596</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9597</v>
      </c>
      <c r="AI1114" s="30" t="s">
        <v>9598</v>
      </c>
      <c r="AJ1114" s="30" t="s">
        <v>74</v>
      </c>
      <c r="AK1114" s="30" t="s">
        <v>65</v>
      </c>
      <c r="AL1114" s="30" t="s">
        <v>9399</v>
      </c>
      <c r="AM1114" s="30" t="s">
        <v>9400</v>
      </c>
      <c r="AN1114" s="30">
        <v>15.99865</v>
      </c>
      <c r="AO1114" s="30" t="s">
        <v>68</v>
      </c>
      <c r="AP1114" s="30"/>
      <c r="AQ1114" s="30"/>
      <c r="AR1114" s="30" t="s">
        <v>68</v>
      </c>
      <c r="AS1114" s="30"/>
      <c r="AT1114" s="30"/>
      <c r="AU1114" s="30" t="s">
        <v>9599</v>
      </c>
      <c r="AV1114" s="30" t="s">
        <v>9600</v>
      </c>
      <c r="AW1114" s="30">
        <v>34.984659999999998</v>
      </c>
      <c r="AX1114" s="30" t="s">
        <v>9601</v>
      </c>
      <c r="AY1114" s="30" t="s">
        <v>9602</v>
      </c>
      <c r="AZ1114" s="3">
        <v>672</v>
      </c>
      <c r="BA1114" s="30" t="s">
        <v>230</v>
      </c>
      <c r="BB1114" s="30">
        <v>672</v>
      </c>
      <c r="BC1114" s="30" t="s">
        <v>60</v>
      </c>
      <c r="BD1114" s="30" t="s">
        <v>60</v>
      </c>
      <c r="BE1114" s="30" t="s">
        <v>9603</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9604</v>
      </c>
      <c r="C1115" s="30" t="s">
        <v>9605</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9597</v>
      </c>
      <c r="AI1115" s="30" t="s">
        <v>9598</v>
      </c>
      <c r="AJ1115" s="30" t="s">
        <v>74</v>
      </c>
      <c r="AK1115" s="30" t="s">
        <v>65</v>
      </c>
      <c r="AL1115" s="30" t="s">
        <v>9399</v>
      </c>
      <c r="AM1115" s="30" t="s">
        <v>9400</v>
      </c>
      <c r="AN1115" s="30">
        <v>24.947310000000002</v>
      </c>
      <c r="AO1115" s="30" t="s">
        <v>68</v>
      </c>
      <c r="AP1115" s="30"/>
      <c r="AQ1115" s="30"/>
      <c r="AR1115" s="30" t="s">
        <v>68</v>
      </c>
      <c r="AS1115" s="30"/>
      <c r="AT1115" s="30"/>
      <c r="AU1115" s="30" t="s">
        <v>9599</v>
      </c>
      <c r="AV1115" s="30" t="s">
        <v>9600</v>
      </c>
      <c r="AW1115" s="30">
        <v>54.55321</v>
      </c>
      <c r="AX1115" s="30" t="s">
        <v>9601</v>
      </c>
      <c r="AY1115" s="30" t="s">
        <v>9602</v>
      </c>
      <c r="AZ1115" s="3">
        <v>1044</v>
      </c>
      <c r="BA1115" s="30" t="s">
        <v>230</v>
      </c>
      <c r="BB1115" s="30">
        <v>1044</v>
      </c>
      <c r="BC1115" s="30" t="s">
        <v>60</v>
      </c>
      <c r="BD1115" s="30" t="s">
        <v>60</v>
      </c>
      <c r="BE1115" s="30" t="s">
        <v>9603</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9606</v>
      </c>
      <c r="C1116" s="30" t="s">
        <v>9607</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9608</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10962</v>
      </c>
      <c r="C1117" s="30" t="s">
        <v>10963</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10964</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10965</v>
      </c>
      <c r="AY1117" s="30" t="s">
        <v>10966</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9609</v>
      </c>
      <c r="C1118" s="30" t="s">
        <v>9610</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9608</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10967</v>
      </c>
      <c r="C1119" s="30" t="s">
        <v>10968</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9608</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10969</v>
      </c>
      <c r="C1120" s="30" t="s">
        <v>10970</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9608</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10971</v>
      </c>
      <c r="C1121" s="30" t="s">
        <v>10972</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9608</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10973</v>
      </c>
      <c r="C1122" s="30" t="s">
        <v>10974</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9608</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10975</v>
      </c>
      <c r="C1123" s="30" t="s">
        <v>10976</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9608</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9611</v>
      </c>
      <c r="C1124" s="30" t="s">
        <v>9612</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9586</v>
      </c>
      <c r="AJ1124" s="30" t="s">
        <v>74</v>
      </c>
      <c r="AK1124" s="30" t="s">
        <v>100</v>
      </c>
      <c r="AL1124" s="30" t="s">
        <v>604</v>
      </c>
      <c r="AM1124" s="30" t="s">
        <v>605</v>
      </c>
      <c r="AN1124" s="30">
        <v>19.591950000000001</v>
      </c>
      <c r="AO1124" s="30" t="s">
        <v>68</v>
      </c>
      <c r="AP1124" s="30"/>
      <c r="AQ1124" s="30"/>
      <c r="AR1124" s="30" t="s">
        <v>68</v>
      </c>
      <c r="AS1124" s="30"/>
      <c r="AT1124" s="30"/>
      <c r="AU1124" s="30" t="s">
        <v>9587</v>
      </c>
      <c r="AV1124" s="30" t="s">
        <v>9588</v>
      </c>
      <c r="AW1124" s="30">
        <v>23.570150000000002</v>
      </c>
      <c r="AX1124" s="30" t="s">
        <v>9589</v>
      </c>
      <c r="AY1124" s="30" t="s">
        <v>9590</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9613</v>
      </c>
      <c r="C1125" s="30" t="s">
        <v>9614</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11953</v>
      </c>
      <c r="C1126" s="30" t="s">
        <v>11954</v>
      </c>
      <c r="D1126" s="30" t="s">
        <v>57</v>
      </c>
      <c r="E1126" s="30" t="s">
        <v>119</v>
      </c>
      <c r="F1126" s="30" t="s">
        <v>72</v>
      </c>
      <c r="G1126" s="30">
        <v>454</v>
      </c>
      <c r="H1126" s="4">
        <v>45813</v>
      </c>
      <c r="I1126" s="30">
        <v>45811</v>
      </c>
      <c r="J1126" s="4" t="s">
        <v>60</v>
      </c>
      <c r="K1126" s="4">
        <v>45814</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461</v>
      </c>
      <c r="AI1126" s="30" t="s">
        <v>7927</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7880</v>
      </c>
      <c r="AY1126" s="30" t="s">
        <v>7881</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6660</v>
      </c>
      <c r="C1127" s="30" t="s">
        <v>6661</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498</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9615</v>
      </c>
      <c r="C1128" s="30" t="s">
        <v>9616</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c r="AB1128" s="4" t="s">
        <v>60</v>
      </c>
      <c r="AC1128" s="4" t="s">
        <v>60</v>
      </c>
      <c r="AD1128" s="4">
        <v>45815</v>
      </c>
      <c r="AE1128" s="4">
        <v>45817</v>
      </c>
      <c r="AF1128" s="4"/>
      <c r="AG1128" s="30" t="s">
        <v>293</v>
      </c>
      <c r="AH1128" s="30" t="s">
        <v>266</v>
      </c>
      <c r="AI1128" s="30" t="s">
        <v>9387</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9388</v>
      </c>
      <c r="AY1128" s="30" t="s">
        <v>9389</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6899</v>
      </c>
      <c r="C1130" s="30" t="s">
        <v>6900</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6681</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6682</v>
      </c>
      <c r="AY1130" s="30" t="s">
        <v>6683</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9617</v>
      </c>
      <c r="C1131" s="30" t="s">
        <v>9618</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9226</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9227</v>
      </c>
      <c r="AY1131" s="30" t="s">
        <v>9228</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6662</v>
      </c>
      <c r="C1132" s="30" t="s">
        <v>6663</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6664</v>
      </c>
      <c r="C1133" s="30" t="s">
        <v>6665</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6666</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6667</v>
      </c>
      <c r="AY1133" s="30" t="s">
        <v>6668</v>
      </c>
      <c r="AZ1133" s="3">
        <v>51</v>
      </c>
      <c r="BA1133" s="30" t="s">
        <v>60</v>
      </c>
      <c r="BB1133" s="30">
        <v>51</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6669</v>
      </c>
      <c r="C1134" s="30" t="s">
        <v>6670</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6666</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6667</v>
      </c>
      <c r="AY1134" s="30" t="s">
        <v>6668</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6671</v>
      </c>
      <c r="C1135" s="30" t="s">
        <v>6672</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108</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6901</v>
      </c>
      <c r="C1136" s="30" t="s">
        <v>6902</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6903</v>
      </c>
      <c r="C1137" s="30" t="s">
        <v>6904</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6673</v>
      </c>
      <c r="C1138" s="30" t="s">
        <v>6674</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688</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c r="Y1139" s="4" t="s">
        <v>60</v>
      </c>
      <c r="Z1139" s="4">
        <v>45814</v>
      </c>
      <c r="AA1139" s="4"/>
      <c r="AB1139" s="4" t="s">
        <v>60</v>
      </c>
      <c r="AC1139" s="4">
        <v>45815</v>
      </c>
      <c r="AD1139" s="4">
        <v>45815</v>
      </c>
      <c r="AE1139" s="4">
        <v>45817</v>
      </c>
      <c r="AF1139" s="4"/>
      <c r="AG1139" s="30" t="s">
        <v>345</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9619</v>
      </c>
      <c r="C1140" s="30" t="s">
        <v>9620</v>
      </c>
      <c r="D1140" s="30" t="s">
        <v>86</v>
      </c>
      <c r="E1140" s="30" t="s">
        <v>226</v>
      </c>
      <c r="F1140" s="30" t="s">
        <v>72</v>
      </c>
      <c r="G1140" s="30">
        <v>603</v>
      </c>
      <c r="H1140" s="4">
        <v>45811</v>
      </c>
      <c r="I1140" s="30">
        <v>45810</v>
      </c>
      <c r="J1140" s="4">
        <v>45810</v>
      </c>
      <c r="K1140" s="4">
        <v>45812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126</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9621</v>
      </c>
      <c r="C1141" s="30" t="s">
        <v>9622</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127</v>
      </c>
      <c r="AI1141" s="30" t="s">
        <v>6368</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9623</v>
      </c>
      <c r="C1142" s="30" t="s">
        <v>9624</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6368</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6367</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6368</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7728</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6369</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6368</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5532</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6370</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6368</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8268</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6371</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6368</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5532</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6973</v>
      </c>
      <c r="C1147" s="30" t="s">
        <v>6974</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45815</v>
      </c>
      <c r="AE1147" s="4">
        <v>45817</v>
      </c>
      <c r="AF1147" s="4"/>
      <c r="AG1147" s="30" t="s">
        <v>162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6975</v>
      </c>
      <c r="C1148" s="30" t="s">
        <v>6976</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13115</v>
      </c>
      <c r="C1149" s="30" t="s">
        <v>13116</v>
      </c>
      <c r="D1149" s="30" t="s">
        <v>86</v>
      </c>
      <c r="E1149" s="30" t="s">
        <v>184</v>
      </c>
      <c r="F1149" s="30" t="s">
        <v>72</v>
      </c>
      <c r="G1149" s="30">
        <v>2667</v>
      </c>
      <c r="H1149" s="4">
        <v>45812</v>
      </c>
      <c r="I1149" s="30">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13117</v>
      </c>
      <c r="C1150" s="30" t="s">
        <v>13118</v>
      </c>
      <c r="D1150" s="30" t="s">
        <v>86</v>
      </c>
      <c r="E1150" s="30" t="s">
        <v>184</v>
      </c>
      <c r="F1150" s="30" t="s">
        <v>72</v>
      </c>
      <c r="G1150" s="30">
        <v>3512</v>
      </c>
      <c r="H1150" s="4">
        <v>45812</v>
      </c>
      <c r="I1150" s="30">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13119</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13120</v>
      </c>
      <c r="AY1150" s="30" t="s">
        <v>13121</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13122</v>
      </c>
      <c r="C1151" s="30" t="s">
        <v>13123</v>
      </c>
      <c r="D1151" s="30" t="s">
        <v>86</v>
      </c>
      <c r="E1151" s="30" t="s">
        <v>184</v>
      </c>
      <c r="F1151" s="30" t="s">
        <v>72</v>
      </c>
      <c r="G1151" s="30">
        <v>2621</v>
      </c>
      <c r="H1151" s="4">
        <v>45812</v>
      </c>
      <c r="I1151" s="30">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9139</v>
      </c>
      <c r="AJ1151" s="30" t="s">
        <v>74</v>
      </c>
      <c r="AK1151" s="30" t="s">
        <v>65</v>
      </c>
      <c r="AL1151" s="30" t="s">
        <v>274</v>
      </c>
      <c r="AM1151" s="30" t="s">
        <v>275</v>
      </c>
      <c r="AN1151" s="30">
        <v>61.230049999999999</v>
      </c>
      <c r="AO1151" s="30" t="s">
        <v>68</v>
      </c>
      <c r="AP1151" s="30"/>
      <c r="AQ1151" s="30"/>
      <c r="AR1151" s="30" t="s">
        <v>68</v>
      </c>
      <c r="AS1151" s="30"/>
      <c r="AT1151" s="30"/>
      <c r="AU1151" s="30" t="s">
        <v>9140</v>
      </c>
      <c r="AV1151" s="30" t="s">
        <v>9141</v>
      </c>
      <c r="AW1151" s="30">
        <v>133.90723</v>
      </c>
      <c r="AX1151" s="30" t="s">
        <v>9142</v>
      </c>
      <c r="AY1151" s="30" t="s">
        <v>9143</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13124</v>
      </c>
      <c r="C1152" s="30" t="s">
        <v>13125</v>
      </c>
      <c r="D1152" s="30" t="s">
        <v>86</v>
      </c>
      <c r="E1152" s="30" t="s">
        <v>209</v>
      </c>
      <c r="F1152" s="30" t="s">
        <v>72</v>
      </c>
      <c r="G1152" s="30">
        <v>1286</v>
      </c>
      <c r="H1152" s="4">
        <v>45812</v>
      </c>
      <c r="I1152" s="30">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13126</v>
      </c>
      <c r="C1153" s="30" t="s">
        <v>13127</v>
      </c>
      <c r="D1153" s="30" t="s">
        <v>86</v>
      </c>
      <c r="E1153" s="30" t="s">
        <v>209</v>
      </c>
      <c r="F1153" s="30" t="s">
        <v>72</v>
      </c>
      <c r="G1153" s="30">
        <v>1768</v>
      </c>
      <c r="H1153" s="4">
        <v>45812</v>
      </c>
      <c r="I1153" s="30">
        <v>45812</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10977</v>
      </c>
      <c r="C1154" s="30" t="s">
        <v>10978</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10979</v>
      </c>
      <c r="AJ1154" s="30" t="s">
        <v>74</v>
      </c>
      <c r="AK1154" s="30" t="s">
        <v>65</v>
      </c>
      <c r="AL1154" s="30" t="s">
        <v>274</v>
      </c>
      <c r="AM1154" s="30" t="s">
        <v>275</v>
      </c>
      <c r="AN1154" s="30">
        <v>25.23893</v>
      </c>
      <c r="AO1154" s="30" t="s">
        <v>68</v>
      </c>
      <c r="AP1154" s="30"/>
      <c r="AQ1154" s="30"/>
      <c r="AR1154" s="30" t="s">
        <v>68</v>
      </c>
      <c r="AS1154" s="30"/>
      <c r="AT1154" s="30"/>
      <c r="AU1154" s="30" t="s">
        <v>10980</v>
      </c>
      <c r="AV1154" s="30" t="s">
        <v>10981</v>
      </c>
      <c r="AW1154" s="30">
        <v>55.197809999999997</v>
      </c>
      <c r="AX1154" s="30" t="s">
        <v>10982</v>
      </c>
      <c r="AY1154" s="30" t="s">
        <v>10983</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10984</v>
      </c>
      <c r="C1155" s="30" t="s">
        <v>10985</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10979</v>
      </c>
      <c r="AJ1155" s="30" t="s">
        <v>74</v>
      </c>
      <c r="AK1155" s="30" t="s">
        <v>65</v>
      </c>
      <c r="AL1155" s="30" t="s">
        <v>274</v>
      </c>
      <c r="AM1155" s="30" t="s">
        <v>275</v>
      </c>
      <c r="AN1155" s="30">
        <v>147.15430000000001</v>
      </c>
      <c r="AO1155" s="30" t="s">
        <v>68</v>
      </c>
      <c r="AP1155" s="30"/>
      <c r="AQ1155" s="30"/>
      <c r="AR1155" s="30" t="s">
        <v>68</v>
      </c>
      <c r="AS1155" s="30"/>
      <c r="AT1155" s="30"/>
      <c r="AU1155" s="30" t="s">
        <v>10980</v>
      </c>
      <c r="AV1155" s="30" t="s">
        <v>10981</v>
      </c>
      <c r="AW1155" s="30">
        <v>321.82490999999999</v>
      </c>
      <c r="AX1155" s="30" t="s">
        <v>10982</v>
      </c>
      <c r="AY1155" s="30" t="s">
        <v>10983</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10986</v>
      </c>
      <c r="C1156" s="30" t="s">
        <v>10987</v>
      </c>
      <c r="D1156" s="30" t="s">
        <v>86</v>
      </c>
      <c r="E1156" s="30" t="s">
        <v>359</v>
      </c>
      <c r="F1156" s="30" t="s">
        <v>72</v>
      </c>
      <c r="G1156" s="30">
        <v>1741</v>
      </c>
      <c r="H1156" s="4">
        <v>45811</v>
      </c>
      <c r="I1156" s="30">
        <v>45811</v>
      </c>
      <c r="J1156" s="4">
        <v>45811</v>
      </c>
      <c r="K1156" s="4">
        <v>45812</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695</v>
      </c>
      <c r="AI1156" s="30" t="s">
        <v>10988</v>
      </c>
      <c r="AJ1156" s="30" t="s">
        <v>74</v>
      </c>
      <c r="AK1156" s="30" t="s">
        <v>65</v>
      </c>
      <c r="AL1156" s="30" t="s">
        <v>274</v>
      </c>
      <c r="AM1156" s="30" t="s">
        <v>275</v>
      </c>
      <c r="AN1156" s="30">
        <v>36.357030000000002</v>
      </c>
      <c r="AO1156" s="30" t="s">
        <v>68</v>
      </c>
      <c r="AP1156" s="30"/>
      <c r="AQ1156" s="30"/>
      <c r="AR1156" s="30" t="s">
        <v>68</v>
      </c>
      <c r="AS1156" s="30"/>
      <c r="AT1156" s="30"/>
      <c r="AU1156" s="30" t="s">
        <v>6484</v>
      </c>
      <c r="AV1156" s="30" t="s">
        <v>6485</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13128</v>
      </c>
      <c r="C1157" s="30" t="s">
        <v>13129</v>
      </c>
      <c r="D1157" s="30" t="s">
        <v>86</v>
      </c>
      <c r="E1157" s="30" t="s">
        <v>172</v>
      </c>
      <c r="F1157" s="30" t="s">
        <v>72</v>
      </c>
      <c r="G1157" s="30">
        <v>5001</v>
      </c>
      <c r="H1157" s="4">
        <v>45812</v>
      </c>
      <c r="I1157" s="30">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13130</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13131</v>
      </c>
      <c r="AY1157" s="30" t="s">
        <v>13132</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13133</v>
      </c>
      <c r="C1158" s="30" t="s">
        <v>13134</v>
      </c>
      <c r="D1158" s="30" t="s">
        <v>86</v>
      </c>
      <c r="E1158" s="30" t="s">
        <v>261</v>
      </c>
      <c r="F1158" s="30" t="s">
        <v>72</v>
      </c>
      <c r="G1158" s="30">
        <v>30</v>
      </c>
      <c r="H1158" s="4">
        <v>45812</v>
      </c>
      <c r="I1158" s="30">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13135</v>
      </c>
      <c r="C1159" s="30" t="s">
        <v>13136</v>
      </c>
      <c r="D1159" s="30" t="s">
        <v>86</v>
      </c>
      <c r="E1159" s="30" t="s">
        <v>261</v>
      </c>
      <c r="F1159" s="30" t="s">
        <v>72</v>
      </c>
      <c r="G1159" s="30">
        <v>126</v>
      </c>
      <c r="H1159" s="4">
        <v>45812</v>
      </c>
      <c r="I1159" s="30">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13137</v>
      </c>
      <c r="C1160" s="30" t="s">
        <v>13138</v>
      </c>
      <c r="D1160" s="30" t="s">
        <v>86</v>
      </c>
      <c r="E1160" s="30" t="s">
        <v>261</v>
      </c>
      <c r="F1160" s="30" t="s">
        <v>72</v>
      </c>
      <c r="G1160" s="30">
        <v>156</v>
      </c>
      <c r="H1160" s="4">
        <v>45812</v>
      </c>
      <c r="I1160" s="30">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13139</v>
      </c>
      <c r="C1161" s="30" t="s">
        <v>13140</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13141</v>
      </c>
      <c r="C1162" s="30" t="s">
        <v>13142</v>
      </c>
      <c r="D1162" s="30" t="s">
        <v>245</v>
      </c>
      <c r="E1162" s="30" t="s">
        <v>119</v>
      </c>
      <c r="F1162" s="30" t="s">
        <v>72</v>
      </c>
      <c r="G1162" s="30">
        <v>569</v>
      </c>
      <c r="H1162" s="4">
        <v>45812</v>
      </c>
      <c r="I1162" s="30">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13143</v>
      </c>
      <c r="C1163" s="30" t="s">
        <v>13144</v>
      </c>
      <c r="D1163" s="30" t="s">
        <v>245</v>
      </c>
      <c r="E1163" s="30" t="s">
        <v>119</v>
      </c>
      <c r="F1163" s="30" t="s">
        <v>72</v>
      </c>
      <c r="G1163" s="30">
        <v>798</v>
      </c>
      <c r="H1163" s="4">
        <v>45812</v>
      </c>
      <c r="I1163" s="30">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13145</v>
      </c>
      <c r="C1164" s="30" t="s">
        <v>13146</v>
      </c>
      <c r="D1164" s="30" t="s">
        <v>245</v>
      </c>
      <c r="E1164" s="30" t="s">
        <v>119</v>
      </c>
      <c r="F1164" s="30" t="s">
        <v>72</v>
      </c>
      <c r="G1164" s="30">
        <v>1338</v>
      </c>
      <c r="H1164" s="4">
        <v>45812</v>
      </c>
      <c r="I1164" s="30">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13147</v>
      </c>
      <c r="C1165" s="30" t="s">
        <v>13148</v>
      </c>
      <c r="D1165" s="30" t="s">
        <v>245</v>
      </c>
      <c r="E1165" s="30" t="s">
        <v>119</v>
      </c>
      <c r="F1165" s="30" t="s">
        <v>72</v>
      </c>
      <c r="G1165" s="30">
        <v>810</v>
      </c>
      <c r="H1165" s="4">
        <v>45812</v>
      </c>
      <c r="I1165" s="30">
        <v>45812</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11955</v>
      </c>
      <c r="C1166" s="30" t="s">
        <v>11956</v>
      </c>
      <c r="D1166" s="30" t="s">
        <v>245</v>
      </c>
      <c r="E1166" s="30" t="s">
        <v>119</v>
      </c>
      <c r="F1166" s="30" t="s">
        <v>72</v>
      </c>
      <c r="G1166" s="30">
        <v>1014</v>
      </c>
      <c r="H1166" s="4">
        <v>45813</v>
      </c>
      <c r="I1166" s="30">
        <v>45811</v>
      </c>
      <c r="J1166" s="4" t="s">
        <v>60</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4306</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13149</v>
      </c>
      <c r="C1167" s="30" t="s">
        <v>13150</v>
      </c>
      <c r="D1167" s="30" t="s">
        <v>86</v>
      </c>
      <c r="E1167" s="30" t="s">
        <v>172</v>
      </c>
      <c r="F1167" s="30" t="s">
        <v>72</v>
      </c>
      <c r="G1167" s="30">
        <v>8400</v>
      </c>
      <c r="H1167" s="4">
        <v>45812</v>
      </c>
      <c r="I1167" s="30">
        <v>45812</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13151</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13152</v>
      </c>
      <c r="AY1167" s="30" t="s">
        <v>13153</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13154</v>
      </c>
      <c r="C1168" s="30" t="s">
        <v>13155</v>
      </c>
      <c r="D1168" s="30" t="s">
        <v>245</v>
      </c>
      <c r="E1168" s="30" t="s">
        <v>119</v>
      </c>
      <c r="F1168" s="30" t="s">
        <v>72</v>
      </c>
      <c r="G1168" s="30">
        <v>2520</v>
      </c>
      <c r="H1168" s="4">
        <v>45812</v>
      </c>
      <c r="I1168" s="30">
        <v>45812</v>
      </c>
      <c r="J1168" s="4" t="s">
        <v>60</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10964</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10965</v>
      </c>
      <c r="AY1168" s="30" t="s">
        <v>10966</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13156</v>
      </c>
      <c r="C1169" s="30" t="s">
        <v>13157</v>
      </c>
      <c r="D1169" s="30" t="s">
        <v>245</v>
      </c>
      <c r="E1169" s="30" t="s">
        <v>119</v>
      </c>
      <c r="F1169" s="30" t="s">
        <v>72</v>
      </c>
      <c r="G1169" s="30">
        <v>2082</v>
      </c>
      <c r="H1169" s="4">
        <v>45812</v>
      </c>
      <c r="I1169" s="30">
        <v>45812</v>
      </c>
      <c r="J1169" s="4" t="s">
        <v>60</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10964</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10965</v>
      </c>
      <c r="AY1169" s="30" t="s">
        <v>10966</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13158</v>
      </c>
      <c r="C1170" s="30" t="s">
        <v>13159</v>
      </c>
      <c r="D1170" s="30" t="s">
        <v>245</v>
      </c>
      <c r="E1170" s="30" t="s">
        <v>119</v>
      </c>
      <c r="F1170" s="30" t="s">
        <v>72</v>
      </c>
      <c r="G1170" s="30">
        <v>1293</v>
      </c>
      <c r="H1170" s="4">
        <v>45812</v>
      </c>
      <c r="I1170" s="30">
        <v>45812</v>
      </c>
      <c r="J1170" s="4" t="s">
        <v>60</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13160</v>
      </c>
      <c r="C1171" s="30" t="s">
        <v>13161</v>
      </c>
      <c r="D1171" s="30" t="s">
        <v>75</v>
      </c>
      <c r="E1171" s="30" t="s">
        <v>283</v>
      </c>
      <c r="F1171" s="30" t="s">
        <v>72</v>
      </c>
      <c r="G1171" s="30">
        <v>1614</v>
      </c>
      <c r="H1171" s="4">
        <v>45812</v>
      </c>
      <c r="I1171" s="30">
        <v>45812</v>
      </c>
      <c r="J1171" s="4" t="s">
        <v>60</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11467</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13162</v>
      </c>
      <c r="C1172" s="30" t="s">
        <v>13163</v>
      </c>
      <c r="D1172" s="30" t="s">
        <v>75</v>
      </c>
      <c r="E1172" s="30" t="s">
        <v>283</v>
      </c>
      <c r="F1172" s="30" t="s">
        <v>72</v>
      </c>
      <c r="G1172" s="30">
        <v>1614</v>
      </c>
      <c r="H1172" s="4">
        <v>45812</v>
      </c>
      <c r="I1172" s="30">
        <v>45812</v>
      </c>
      <c r="J1172" s="4" t="s">
        <v>60</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13164</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13165</v>
      </c>
      <c r="AV1172" s="30" t="s">
        <v>13166</v>
      </c>
      <c r="AW1172" s="30">
        <v>80.111289999999997</v>
      </c>
      <c r="AX1172" s="30" t="s">
        <v>11467</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13167</v>
      </c>
      <c r="C1173" s="30" t="s">
        <v>13168</v>
      </c>
      <c r="D1173" s="30" t="s">
        <v>75</v>
      </c>
      <c r="E1173" s="30" t="s">
        <v>283</v>
      </c>
      <c r="F1173" s="30" t="s">
        <v>72</v>
      </c>
      <c r="G1173" s="30">
        <v>1614</v>
      </c>
      <c r="H1173" s="4">
        <v>45812</v>
      </c>
      <c r="I1173" s="30">
        <v>45812</v>
      </c>
      <c r="J1173" s="4" t="s">
        <v>60</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11467</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13169</v>
      </c>
      <c r="C1174" s="30" t="s">
        <v>13170</v>
      </c>
      <c r="D1174" s="30" t="s">
        <v>75</v>
      </c>
      <c r="E1174" s="30" t="s">
        <v>283</v>
      </c>
      <c r="F1174" s="30" t="s">
        <v>72</v>
      </c>
      <c r="G1174" s="30">
        <v>102</v>
      </c>
      <c r="H1174" s="4">
        <v>45812</v>
      </c>
      <c r="I1174" s="30">
        <v>45812</v>
      </c>
      <c r="J1174" s="4" t="s">
        <v>60</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13171</v>
      </c>
      <c r="C1175" s="30" t="s">
        <v>13172</v>
      </c>
      <c r="D1175" s="30" t="s">
        <v>75</v>
      </c>
      <c r="E1175" s="30" t="s">
        <v>283</v>
      </c>
      <c r="F1175" s="30" t="s">
        <v>72</v>
      </c>
      <c r="G1175" s="30">
        <v>102</v>
      </c>
      <c r="H1175" s="4">
        <v>45812</v>
      </c>
      <c r="I1175" s="30">
        <v>45812</v>
      </c>
      <c r="J1175" s="4" t="s">
        <v>60</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13173</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13174</v>
      </c>
      <c r="AV1175" s="30" t="s">
        <v>13175</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13176</v>
      </c>
      <c r="C1176" s="30" t="s">
        <v>13177</v>
      </c>
      <c r="D1176" s="30" t="s">
        <v>75</v>
      </c>
      <c r="E1176" s="30" t="s">
        <v>283</v>
      </c>
      <c r="F1176" s="30" t="s">
        <v>72</v>
      </c>
      <c r="G1176" s="30">
        <v>734</v>
      </c>
      <c r="H1176" s="4">
        <v>45812</v>
      </c>
      <c r="I1176" s="30">
        <v>45812</v>
      </c>
      <c r="J1176" s="4" t="s">
        <v>60</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13178</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13179</v>
      </c>
      <c r="C1177" s="30" t="s">
        <v>13180</v>
      </c>
      <c r="D1177" s="30" t="s">
        <v>75</v>
      </c>
      <c r="E1177" s="30" t="s">
        <v>283</v>
      </c>
      <c r="F1177" s="30" t="s">
        <v>72</v>
      </c>
      <c r="G1177" s="30">
        <v>350</v>
      </c>
      <c r="H1177" s="4">
        <v>45812</v>
      </c>
      <c r="I1177" s="30">
        <v>45812</v>
      </c>
      <c r="J1177" s="4" t="s">
        <v>60</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13178</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13181</v>
      </c>
      <c r="C1178" s="30" t="s">
        <v>13182</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9296</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13183</v>
      </c>
      <c r="C1179" s="30" t="s">
        <v>13184</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9296</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13185</v>
      </c>
      <c r="C1180" s="30" t="s">
        <v>13186</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9296</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13187</v>
      </c>
      <c r="C1181" s="30" t="s">
        <v>13188</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9296</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13189</v>
      </c>
      <c r="C1182" s="30" t="s">
        <v>13190</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9296</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13191</v>
      </c>
      <c r="C1183" s="30" t="s">
        <v>13192</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9296</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13193</v>
      </c>
      <c r="C1184" s="30" t="s">
        <v>13194</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13195</v>
      </c>
      <c r="AI1184" s="30" t="s">
        <v>13196</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6675</v>
      </c>
      <c r="C1185" s="30" t="s">
        <v>6676</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6636</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6637</v>
      </c>
      <c r="AY1185" s="30" t="s">
        <v>6638</v>
      </c>
      <c r="AZ1185" s="3">
        <v>5004</v>
      </c>
      <c r="BA1185" s="30" t="s">
        <v>60</v>
      </c>
      <c r="BB1185" s="30">
        <v>5004</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6677</v>
      </c>
      <c r="C1186" s="30" t="s">
        <v>6678</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4281</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6679</v>
      </c>
      <c r="C1188" s="30" t="s">
        <v>6680</v>
      </c>
      <c r="D1188" s="30" t="s">
        <v>86</v>
      </c>
      <c r="E1188" s="30" t="s">
        <v>176</v>
      </c>
      <c r="F1188" s="30" t="s">
        <v>72</v>
      </c>
      <c r="G1188" s="30">
        <v>62</v>
      </c>
      <c r="H1188" s="4">
        <v>45810</v>
      </c>
      <c r="I1188" s="30">
        <v>45807</v>
      </c>
      <c r="J1188" s="4" t="s">
        <v>60</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4306</v>
      </c>
      <c r="AH1188" s="30" t="s">
        <v>607</v>
      </c>
      <c r="AI1188" s="30" t="s">
        <v>6681</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6682</v>
      </c>
      <c r="AY1188" s="30" t="s">
        <v>6683</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c r="W1202" s="4">
        <v>45812</v>
      </c>
      <c r="X1202" s="4"/>
      <c r="Y1202" s="4" t="s">
        <v>60</v>
      </c>
      <c r="Z1202" s="4">
        <v>45814</v>
      </c>
      <c r="AA1202" s="4"/>
      <c r="AB1202" s="4" t="s">
        <v>60</v>
      </c>
      <c r="AC1202" s="4">
        <v>45815</v>
      </c>
      <c r="AD1202" s="4">
        <v>45815</v>
      </c>
      <c r="AE1202" s="4">
        <v>45818</v>
      </c>
      <c r="AF1202" s="4"/>
      <c r="AG1202" s="30" t="s">
        <v>268</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c r="W1203" s="4">
        <v>45812</v>
      </c>
      <c r="X1203" s="4"/>
      <c r="Y1203" s="4" t="s">
        <v>60</v>
      </c>
      <c r="Z1203" s="4">
        <v>45814</v>
      </c>
      <c r="AA1203" s="4"/>
      <c r="AB1203" s="4" t="s">
        <v>60</v>
      </c>
      <c r="AC1203" s="4">
        <v>45815</v>
      </c>
      <c r="AD1203" s="4">
        <v>45815</v>
      </c>
      <c r="AE1203" s="4">
        <v>45818</v>
      </c>
      <c r="AF1203" s="4"/>
      <c r="AG1203" s="30" t="s">
        <v>268</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c r="W1205" s="4">
        <v>45812</v>
      </c>
      <c r="X1205" s="4"/>
      <c r="Y1205" s="4" t="s">
        <v>60</v>
      </c>
      <c r="Z1205" s="4">
        <v>45813</v>
      </c>
      <c r="AA1205" s="4"/>
      <c r="AB1205" s="4" t="s">
        <v>60</v>
      </c>
      <c r="AC1205" s="4">
        <v>45814</v>
      </c>
      <c r="AD1205" s="4">
        <v>45815</v>
      </c>
      <c r="AE1205" s="4">
        <v>45818</v>
      </c>
      <c r="AF1205" s="4"/>
      <c r="AG1205" s="30" t="s">
        <v>268</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c r="AB1209" s="4" t="s">
        <v>60</v>
      </c>
      <c r="AC1209" s="4">
        <v>45815</v>
      </c>
      <c r="AD1209" s="4">
        <v>45815</v>
      </c>
      <c r="AE1209" s="4">
        <v>45818</v>
      </c>
      <c r="AF1209" s="4"/>
      <c r="AG1209" s="30" t="s">
        <v>97</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9335</v>
      </c>
      <c r="C1211" s="30" t="s">
        <v>9336</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9331</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9332</v>
      </c>
      <c r="AY1211" s="30" t="s">
        <v>9333</v>
      </c>
      <c r="AZ1211" s="3">
        <v>1394</v>
      </c>
      <c r="BA1211" s="30" t="s">
        <v>230</v>
      </c>
      <c r="BB1211" s="30">
        <v>1394</v>
      </c>
      <c r="BC1211" s="30" t="s">
        <v>60</v>
      </c>
      <c r="BD1211" s="30" t="s">
        <v>60</v>
      </c>
      <c r="BE1211" s="30" t="s">
        <v>9334</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9339</v>
      </c>
      <c r="C1212" s="30" t="s">
        <v>9340</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9343</v>
      </c>
      <c r="C1213" s="30" t="s">
        <v>9344</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9369</v>
      </c>
      <c r="C1214" s="30" t="s">
        <v>9370</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9371</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9372</v>
      </c>
      <c r="AY1214" s="30" t="s">
        <v>9373</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7135</v>
      </c>
      <c r="C1216" s="30" t="s">
        <v>7136</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c r="W1217" s="4">
        <v>45812</v>
      </c>
      <c r="X1217" s="4"/>
      <c r="Y1217" s="4" t="s">
        <v>60</v>
      </c>
      <c r="Z1217" s="4">
        <v>45813</v>
      </c>
      <c r="AA1217" s="4"/>
      <c r="AB1217" s="4" t="s">
        <v>60</v>
      </c>
      <c r="AC1217" s="4">
        <v>45814</v>
      </c>
      <c r="AD1217" s="4">
        <v>45815</v>
      </c>
      <c r="AE1217" s="4">
        <v>45818</v>
      </c>
      <c r="AF1217" s="4"/>
      <c r="AG1217" s="30" t="s">
        <v>268</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c r="W1218" s="4">
        <v>45812</v>
      </c>
      <c r="X1218" s="4"/>
      <c r="Y1218" s="4" t="s">
        <v>60</v>
      </c>
      <c r="Z1218" s="4">
        <v>45813</v>
      </c>
      <c r="AA1218" s="4"/>
      <c r="AB1218" s="4" t="s">
        <v>60</v>
      </c>
      <c r="AC1218" s="4">
        <v>45814</v>
      </c>
      <c r="AD1218" s="4">
        <v>45815</v>
      </c>
      <c r="AE1218" s="4">
        <v>45818</v>
      </c>
      <c r="AF1218" s="4"/>
      <c r="AG1218" s="30" t="s">
        <v>268</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c r="W1231" s="4">
        <v>45812</v>
      </c>
      <c r="X1231" s="4"/>
      <c r="Y1231" s="4" t="s">
        <v>60</v>
      </c>
      <c r="Z1231" s="4" t="s">
        <v>60</v>
      </c>
      <c r="AA1231" s="4"/>
      <c r="AB1231" s="4" t="s">
        <v>60</v>
      </c>
      <c r="AC1231" s="4">
        <v>45815</v>
      </c>
      <c r="AD1231" s="4">
        <v>45815</v>
      </c>
      <c r="AE1231" s="4">
        <v>45818</v>
      </c>
      <c r="AF1231" s="4"/>
      <c r="AG1231" s="30" t="s">
        <v>268</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c r="AB1232" s="4" t="s">
        <v>60</v>
      </c>
      <c r="AC1232" s="4">
        <v>45815</v>
      </c>
      <c r="AD1232" s="4">
        <v>45815</v>
      </c>
      <c r="AE1232" s="4">
        <v>45818</v>
      </c>
      <c r="AF1232" s="4"/>
      <c r="AG1232" s="30" t="s">
        <v>97</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300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600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8115</v>
      </c>
      <c r="C1250" s="30" t="s">
        <v>8116</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7137</v>
      </c>
      <c r="C1251" s="30" t="s">
        <v>7138</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7139</v>
      </c>
      <c r="C1252" s="30" t="s">
        <v>7140</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7141</v>
      </c>
      <c r="C1253" s="30" t="s">
        <v>7142</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7143</v>
      </c>
      <c r="C1254" s="30" t="s">
        <v>7144</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7145</v>
      </c>
      <c r="C1255" s="30" t="s">
        <v>7146</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7147</v>
      </c>
      <c r="C1256" s="30" t="s">
        <v>7148</v>
      </c>
      <c r="D1256" s="30" t="s">
        <v>95</v>
      </c>
      <c r="E1256" s="30" t="s">
        <v>331</v>
      </c>
      <c r="F1256" s="30" t="s">
        <v>59</v>
      </c>
      <c r="G1256" s="30">
        <v>378</v>
      </c>
      <c r="H1256" s="4">
        <v>45810</v>
      </c>
      <c r="I1256" s="30">
        <v>45807</v>
      </c>
      <c r="J1256" s="4">
        <v>45808</v>
      </c>
      <c r="K1256" s="4">
        <v>45811</v>
      </c>
      <c r="L1256" s="4">
        <v>45811.866863425923</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7149</v>
      </c>
      <c r="C1257" s="30" t="s">
        <v>7150</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7151</v>
      </c>
      <c r="C1258" s="30" t="s">
        <v>7152</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7153</v>
      </c>
      <c r="C1259" s="30" t="s">
        <v>7154</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7155</v>
      </c>
      <c r="C1260" s="30" t="s">
        <v>7156</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7157</v>
      </c>
      <c r="C1261" s="30" t="s">
        <v>7158</v>
      </c>
      <c r="D1261" s="30" t="s">
        <v>95</v>
      </c>
      <c r="E1261" s="30" t="s">
        <v>331</v>
      </c>
      <c r="F1261" s="30" t="s">
        <v>59</v>
      </c>
      <c r="G1261" s="30">
        <v>300</v>
      </c>
      <c r="H1261" s="4">
        <v>45810</v>
      </c>
      <c r="I1261" s="30">
        <v>45807</v>
      </c>
      <c r="J1261" s="4">
        <v>45808</v>
      </c>
      <c r="K1261" s="4">
        <v>45811</v>
      </c>
      <c r="L1261" s="4">
        <v>45811.867361111108</v>
      </c>
      <c r="M1261" s="4">
        <v>45812</v>
      </c>
      <c r="N1261" s="4"/>
      <c r="O1261" s="4">
        <v>45812</v>
      </c>
      <c r="P1261" s="4" t="s">
        <v>60</v>
      </c>
      <c r="Q1261" s="4" t="s">
        <v>60</v>
      </c>
      <c r="R1261" s="4" t="s">
        <v>60</v>
      </c>
      <c r="S1261" s="4" t="s">
        <v>60</v>
      </c>
      <c r="T1261" s="4">
        <v>45813</v>
      </c>
      <c r="U1261" s="4"/>
      <c r="V1261" s="4"/>
      <c r="W1261" s="4">
        <v>45814</v>
      </c>
      <c r="X1261" s="4"/>
      <c r="Y1261" s="4" t="s">
        <v>60</v>
      </c>
      <c r="Z1261" s="4">
        <v>45814</v>
      </c>
      <c r="AA1261" s="4"/>
      <c r="AB1261" s="4" t="s">
        <v>60</v>
      </c>
      <c r="AC1261" s="4">
        <v>45815</v>
      </c>
      <c r="AD1261" s="4">
        <v>45815</v>
      </c>
      <c r="AE1261" s="4">
        <v>45818</v>
      </c>
      <c r="AF1261" s="4"/>
      <c r="AG1261" s="30" t="s">
        <v>88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7159</v>
      </c>
      <c r="C1262" s="30" t="s">
        <v>7160</v>
      </c>
      <c r="D1262" s="30" t="s">
        <v>95</v>
      </c>
      <c r="E1262" s="30" t="s">
        <v>331</v>
      </c>
      <c r="F1262" s="30" t="s">
        <v>59</v>
      </c>
      <c r="G1262" s="30">
        <v>300</v>
      </c>
      <c r="H1262" s="4">
        <v>45810</v>
      </c>
      <c r="I1262" s="30">
        <v>45807</v>
      </c>
      <c r="J1262" s="4">
        <v>45808</v>
      </c>
      <c r="K1262" s="4">
        <v>45811</v>
      </c>
      <c r="L1262" s="4">
        <v>45811.867442129631</v>
      </c>
      <c r="M1262" s="4">
        <v>45812</v>
      </c>
      <c r="N1262" s="4"/>
      <c r="O1262" s="4">
        <v>45812</v>
      </c>
      <c r="P1262" s="4" t="s">
        <v>60</v>
      </c>
      <c r="Q1262" s="4" t="s">
        <v>60</v>
      </c>
      <c r="R1262" s="4" t="s">
        <v>60</v>
      </c>
      <c r="S1262" s="4" t="s">
        <v>60</v>
      </c>
      <c r="T1262" s="4">
        <v>45813</v>
      </c>
      <c r="U1262" s="4"/>
      <c r="V1262" s="4"/>
      <c r="W1262" s="4">
        <v>45814</v>
      </c>
      <c r="X1262" s="4"/>
      <c r="Y1262" s="4" t="s">
        <v>60</v>
      </c>
      <c r="Z1262" s="4">
        <v>45814</v>
      </c>
      <c r="AA1262" s="4"/>
      <c r="AB1262" s="4" t="s">
        <v>60</v>
      </c>
      <c r="AC1262" s="4">
        <v>45815</v>
      </c>
      <c r="AD1262" s="4">
        <v>45815</v>
      </c>
      <c r="AE1262" s="4">
        <v>45818</v>
      </c>
      <c r="AF1262" s="4"/>
      <c r="AG1262" s="30" t="s">
        <v>88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300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6096</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600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c r="W1267" s="4">
        <v>45813</v>
      </c>
      <c r="X1267" s="4"/>
      <c r="Y1267" s="4" t="s">
        <v>60</v>
      </c>
      <c r="Z1267" s="4">
        <v>45814</v>
      </c>
      <c r="AA1267" s="4"/>
      <c r="AB1267" s="4" t="s">
        <v>60</v>
      </c>
      <c r="AC1267" s="4">
        <v>45815</v>
      </c>
      <c r="AD1267" s="4">
        <v>45815</v>
      </c>
      <c r="AE1267" s="4">
        <v>45818</v>
      </c>
      <c r="AF1267" s="4"/>
      <c r="AG1267" s="30" t="s">
        <v>268</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37</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39</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10989</v>
      </c>
      <c r="C1311" s="30" t="s">
        <v>10990</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10991</v>
      </c>
      <c r="C1312" s="30" t="s">
        <v>10992</v>
      </c>
      <c r="D1312" s="30" t="s">
        <v>86</v>
      </c>
      <c r="E1312" s="30" t="s">
        <v>184</v>
      </c>
      <c r="F1312" s="30" t="s">
        <v>72</v>
      </c>
      <c r="G1312" s="30">
        <v>6</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10993</v>
      </c>
      <c r="C1315" s="30" t="s">
        <v>10994</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10995</v>
      </c>
      <c r="C1317" s="30" t="s">
        <v>10996</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10997</v>
      </c>
      <c r="C1318" s="30" t="s">
        <v>10998</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10999</v>
      </c>
      <c r="C1321" s="30" t="s">
        <v>11000</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11001</v>
      </c>
      <c r="C1322" s="30" t="s">
        <v>11002</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11003</v>
      </c>
      <c r="C1323" s="30" t="s">
        <v>11004</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11005</v>
      </c>
      <c r="C1324" s="30" t="s">
        <v>11006</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11007</v>
      </c>
      <c r="C1325" s="30" t="s">
        <v>11008</v>
      </c>
      <c r="D1325" s="30" t="s">
        <v>86</v>
      </c>
      <c r="E1325" s="30" t="s">
        <v>359</v>
      </c>
      <c r="F1325" s="30" t="s">
        <v>72</v>
      </c>
      <c r="G1325" s="30">
        <v>736</v>
      </c>
      <c r="H1325" s="4">
        <v>45811</v>
      </c>
      <c r="I1325" s="30">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13197</v>
      </c>
      <c r="C1326" s="30" t="s">
        <v>13198</v>
      </c>
      <c r="D1326" s="30" t="s">
        <v>86</v>
      </c>
      <c r="E1326" s="30" t="s">
        <v>359</v>
      </c>
      <c r="F1326" s="30" t="s">
        <v>72</v>
      </c>
      <c r="G1326" s="30">
        <v>1997</v>
      </c>
      <c r="H1326" s="4">
        <v>45812</v>
      </c>
      <c r="I1326" s="30">
        <v>45812</v>
      </c>
      <c r="J1326" s="4" t="s">
        <v>60</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10988</v>
      </c>
      <c r="AJ1326" s="30" t="s">
        <v>74</v>
      </c>
      <c r="AK1326" s="30" t="s">
        <v>65</v>
      </c>
      <c r="AL1326" s="30" t="s">
        <v>274</v>
      </c>
      <c r="AM1326" s="30" t="s">
        <v>275</v>
      </c>
      <c r="AN1326" s="30">
        <v>41.961280000000002</v>
      </c>
      <c r="AO1326" s="30" t="s">
        <v>68</v>
      </c>
      <c r="AP1326" s="30"/>
      <c r="AQ1326" s="30"/>
      <c r="AR1326" s="30" t="s">
        <v>68</v>
      </c>
      <c r="AS1326" s="30"/>
      <c r="AT1326" s="30"/>
      <c r="AU1326" s="30" t="s">
        <v>6484</v>
      </c>
      <c r="AV1326" s="30" t="s">
        <v>6485</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11009</v>
      </c>
      <c r="C1327" s="30" t="s">
        <v>11010</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11011</v>
      </c>
      <c r="AI1327" s="30" t="s">
        <v>11012</v>
      </c>
      <c r="AJ1327" s="30" t="s">
        <v>74</v>
      </c>
      <c r="AK1327" s="30" t="s">
        <v>100</v>
      </c>
      <c r="AL1327" s="30" t="s">
        <v>11013</v>
      </c>
      <c r="AM1327" s="30" t="s">
        <v>11014</v>
      </c>
      <c r="AN1327" s="30">
        <v>1.12988</v>
      </c>
      <c r="AO1327" s="30" t="s">
        <v>68</v>
      </c>
      <c r="AP1327" s="30"/>
      <c r="AQ1327" s="30"/>
      <c r="AR1327" s="30" t="s">
        <v>68</v>
      </c>
      <c r="AS1327" s="30"/>
      <c r="AT1327" s="30"/>
      <c r="AU1327" s="30" t="s">
        <v>11015</v>
      </c>
      <c r="AV1327" s="30" t="s">
        <v>11016</v>
      </c>
      <c r="AW1327" s="30">
        <v>1.35938</v>
      </c>
      <c r="AX1327" s="30" t="s">
        <v>11017</v>
      </c>
      <c r="AY1327" s="30" t="s">
        <v>11018</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6684</v>
      </c>
      <c r="C1328" s="30" t="s">
        <v>6685</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6686</v>
      </c>
      <c r="AJ1328" s="30" t="s">
        <v>74</v>
      </c>
      <c r="AK1328" s="30" t="s">
        <v>100</v>
      </c>
      <c r="AL1328" s="30" t="s">
        <v>286</v>
      </c>
      <c r="AM1328" s="30" t="s">
        <v>287</v>
      </c>
      <c r="AN1328" s="30">
        <v>12.38008</v>
      </c>
      <c r="AO1328" s="30" t="s">
        <v>68</v>
      </c>
      <c r="AP1328" s="30"/>
      <c r="AQ1328" s="30"/>
      <c r="AR1328" s="30" t="s">
        <v>68</v>
      </c>
      <c r="AS1328" s="30"/>
      <c r="AT1328" s="30"/>
      <c r="AU1328" s="30" t="s">
        <v>6687</v>
      </c>
      <c r="AV1328" s="30" t="s">
        <v>6688</v>
      </c>
      <c r="AW1328" s="30">
        <v>27.075569999999999</v>
      </c>
      <c r="AX1328" s="30" t="s">
        <v>6689</v>
      </c>
      <c r="AY1328" s="30" t="s">
        <v>6690</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11019</v>
      </c>
      <c r="C1329" s="30" t="s">
        <v>11020</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11021</v>
      </c>
      <c r="AJ1329" s="30" t="s">
        <v>74</v>
      </c>
      <c r="AK1329" s="30" t="s">
        <v>100</v>
      </c>
      <c r="AL1329" s="30" t="s">
        <v>11013</v>
      </c>
      <c r="AM1329" s="30" t="s">
        <v>11014</v>
      </c>
      <c r="AN1329" s="30">
        <v>0.76500000000000001</v>
      </c>
      <c r="AO1329" s="30" t="s">
        <v>68</v>
      </c>
      <c r="AP1329" s="30"/>
      <c r="AQ1329" s="30"/>
      <c r="AR1329" s="30" t="s">
        <v>68</v>
      </c>
      <c r="AS1329" s="30"/>
      <c r="AT1329" s="30"/>
      <c r="AU1329" s="30" t="s">
        <v>11022</v>
      </c>
      <c r="AV1329" s="30" t="s">
        <v>11023</v>
      </c>
      <c r="AW1329" s="30">
        <v>0.92020000000000002</v>
      </c>
      <c r="AX1329" s="30" t="s">
        <v>11024</v>
      </c>
      <c r="AY1329" s="30" t="s">
        <v>11025</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11957</v>
      </c>
      <c r="C1331" s="30" t="s">
        <v>11958</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11026</v>
      </c>
      <c r="C1333" s="30" t="s">
        <v>11027</v>
      </c>
      <c r="D1333" s="30" t="s">
        <v>86</v>
      </c>
      <c r="E1333" s="30" t="s">
        <v>184</v>
      </c>
      <c r="F1333" s="30" t="s">
        <v>72</v>
      </c>
      <c r="G1333" s="30">
        <v>2834</v>
      </c>
      <c r="H1333" s="4">
        <v>45811</v>
      </c>
      <c r="I1333" s="30">
        <v>45811</v>
      </c>
      <c r="J1333" s="4" t="s">
        <v>68</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11028</v>
      </c>
      <c r="C1334" s="30" t="s">
        <v>11029</v>
      </c>
      <c r="D1334" s="30" t="s">
        <v>86</v>
      </c>
      <c r="E1334" s="30" t="s">
        <v>184</v>
      </c>
      <c r="F1334" s="30" t="s">
        <v>72</v>
      </c>
      <c r="G1334" s="30">
        <v>2634</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13199</v>
      </c>
      <c r="C1335" s="30" t="s">
        <v>13200</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13201</v>
      </c>
      <c r="C1336" s="30" t="s">
        <v>13202</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11030</v>
      </c>
      <c r="C1337" s="30" t="s">
        <v>11031</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11032</v>
      </c>
      <c r="C1338" s="30" t="s">
        <v>11033</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11034</v>
      </c>
      <c r="AJ1338" s="30" t="s">
        <v>74</v>
      </c>
      <c r="AK1338" s="30" t="s">
        <v>100</v>
      </c>
      <c r="AL1338" s="30" t="s">
        <v>5751</v>
      </c>
      <c r="AM1338" s="30" t="s">
        <v>5752</v>
      </c>
      <c r="AN1338" s="30">
        <v>16.572120000000002</v>
      </c>
      <c r="AO1338" s="30" t="s">
        <v>68</v>
      </c>
      <c r="AP1338" s="30"/>
      <c r="AQ1338" s="30"/>
      <c r="AR1338" s="30" t="s">
        <v>68</v>
      </c>
      <c r="AS1338" s="30"/>
      <c r="AT1338" s="30"/>
      <c r="AU1338" s="30" t="s">
        <v>6455</v>
      </c>
      <c r="AV1338" s="30" t="s">
        <v>6456</v>
      </c>
      <c r="AW1338" s="30">
        <v>36.240430000000003</v>
      </c>
      <c r="AX1338" s="30" t="s">
        <v>11035</v>
      </c>
      <c r="AY1338" s="30" t="s">
        <v>11036</v>
      </c>
      <c r="AZ1338" s="3">
        <v>621</v>
      </c>
      <c r="BA1338" s="30" t="s">
        <v>230</v>
      </c>
      <c r="BB1338" s="30">
        <v>621</v>
      </c>
      <c r="BC1338" s="30" t="s">
        <v>60</v>
      </c>
      <c r="BD1338" s="30" t="s">
        <v>60</v>
      </c>
      <c r="BE1338" s="30" t="s">
        <v>11037</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6691</v>
      </c>
      <c r="C1339" s="30" t="s">
        <v>6692</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11038</v>
      </c>
      <c r="C1340" s="30" t="s">
        <v>11039</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11040</v>
      </c>
      <c r="AJ1340" s="30" t="s">
        <v>74</v>
      </c>
      <c r="AK1340" s="30" t="s">
        <v>65</v>
      </c>
      <c r="AL1340" s="30" t="s">
        <v>263</v>
      </c>
      <c r="AM1340" s="30" t="s">
        <v>264</v>
      </c>
      <c r="AN1340" s="30">
        <v>0.25746000000000002</v>
      </c>
      <c r="AO1340" s="30" t="s">
        <v>68</v>
      </c>
      <c r="AP1340" s="30"/>
      <c r="AQ1340" s="30"/>
      <c r="AR1340" s="30" t="s">
        <v>68</v>
      </c>
      <c r="AS1340" s="30"/>
      <c r="AT1340" s="30"/>
      <c r="AU1340" s="30" t="s">
        <v>11041</v>
      </c>
      <c r="AV1340" s="30" t="s">
        <v>11042</v>
      </c>
      <c r="AW1340" s="30">
        <v>0.56311999999999995</v>
      </c>
      <c r="AX1340" s="30" t="s">
        <v>11043</v>
      </c>
      <c r="AY1340" s="30" t="s">
        <v>11044</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11045</v>
      </c>
      <c r="C1341" s="30" t="s">
        <v>11046</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11040</v>
      </c>
      <c r="AJ1341" s="30" t="s">
        <v>74</v>
      </c>
      <c r="AK1341" s="30" t="s">
        <v>65</v>
      </c>
      <c r="AL1341" s="30" t="s">
        <v>263</v>
      </c>
      <c r="AM1341" s="30" t="s">
        <v>264</v>
      </c>
      <c r="AN1341" s="30">
        <v>0.84282999999999997</v>
      </c>
      <c r="AO1341" s="30" t="s">
        <v>68</v>
      </c>
      <c r="AP1341" s="30"/>
      <c r="AQ1341" s="30"/>
      <c r="AR1341" s="30" t="s">
        <v>68</v>
      </c>
      <c r="AS1341" s="30"/>
      <c r="AT1341" s="30"/>
      <c r="AU1341" s="30" t="s">
        <v>11041</v>
      </c>
      <c r="AV1341" s="30" t="s">
        <v>11042</v>
      </c>
      <c r="AW1341" s="30">
        <v>1.8428800000000001</v>
      </c>
      <c r="AX1341" s="30" t="s">
        <v>11043</v>
      </c>
      <c r="AY1341" s="30" t="s">
        <v>11044</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11047</v>
      </c>
      <c r="C1342" s="30" t="s">
        <v>11048</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11040</v>
      </c>
      <c r="AJ1342" s="30" t="s">
        <v>74</v>
      </c>
      <c r="AK1342" s="30" t="s">
        <v>65</v>
      </c>
      <c r="AL1342" s="30" t="s">
        <v>263</v>
      </c>
      <c r="AM1342" s="30" t="s">
        <v>264</v>
      </c>
      <c r="AN1342" s="30">
        <v>0.64198</v>
      </c>
      <c r="AO1342" s="30" t="s">
        <v>68</v>
      </c>
      <c r="AP1342" s="30"/>
      <c r="AQ1342" s="30"/>
      <c r="AR1342" s="30" t="s">
        <v>68</v>
      </c>
      <c r="AS1342" s="30"/>
      <c r="AT1342" s="30"/>
      <c r="AU1342" s="30" t="s">
        <v>11041</v>
      </c>
      <c r="AV1342" s="30" t="s">
        <v>11042</v>
      </c>
      <c r="AW1342" s="30">
        <v>1.4043399999999999</v>
      </c>
      <c r="AX1342" s="30" t="s">
        <v>11043</v>
      </c>
      <c r="AY1342" s="30" t="s">
        <v>11044</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11049</v>
      </c>
      <c r="C1343" s="30" t="s">
        <v>11050</v>
      </c>
      <c r="D1343" s="30" t="s">
        <v>95</v>
      </c>
      <c r="E1343" s="30" t="s">
        <v>657</v>
      </c>
      <c r="F1343" s="30" t="s">
        <v>72</v>
      </c>
      <c r="G1343" s="30">
        <v>363</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658</v>
      </c>
      <c r="AI1343" s="30" t="s">
        <v>11051</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11052</v>
      </c>
      <c r="AY1343" s="30" t="s">
        <v>11053</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11054</v>
      </c>
      <c r="C1344" s="30" t="s">
        <v>11055</v>
      </c>
      <c r="D1344" s="30" t="s">
        <v>95</v>
      </c>
      <c r="E1344" s="30" t="s">
        <v>657</v>
      </c>
      <c r="F1344" s="30" t="s">
        <v>72</v>
      </c>
      <c r="G1344" s="30">
        <v>2895</v>
      </c>
      <c r="H1344" s="4">
        <v>45811</v>
      </c>
      <c r="I1344" s="30">
        <v>45811</v>
      </c>
      <c r="J1344" s="4">
        <v>45811</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658</v>
      </c>
      <c r="AI1344" s="30" t="s">
        <v>11056</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6832</v>
      </c>
      <c r="C1345" s="30" t="s">
        <v>6833</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6834</v>
      </c>
      <c r="C1346" s="30" t="s">
        <v>6835</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6840</v>
      </c>
      <c r="C1347" s="30" t="s">
        <v>6841</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11057</v>
      </c>
      <c r="C1348" s="30" t="s">
        <v>11058</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11059</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11060</v>
      </c>
      <c r="AY1348" s="30" t="s">
        <v>11061</v>
      </c>
      <c r="AZ1348" s="3">
        <v>1</v>
      </c>
      <c r="BA1348" s="30" t="s">
        <v>230</v>
      </c>
      <c r="BB1348" s="30">
        <v>1</v>
      </c>
      <c r="BC1348" s="30" t="s">
        <v>60</v>
      </c>
      <c r="BD1348" s="30" t="s">
        <v>60</v>
      </c>
      <c r="BE1348" s="30" t="s">
        <v>11037</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11062</v>
      </c>
      <c r="C1349" s="30" t="s">
        <v>11063</v>
      </c>
      <c r="D1349" s="30" t="s">
        <v>86</v>
      </c>
      <c r="E1349" s="30" t="s">
        <v>161</v>
      </c>
      <c r="F1349" s="30" t="s">
        <v>72</v>
      </c>
      <c r="G1349" s="30">
        <v>995</v>
      </c>
      <c r="H1349" s="4">
        <v>45811</v>
      </c>
      <c r="I1349" s="30">
        <v>45811</v>
      </c>
      <c r="J1349" s="4">
        <v>45811</v>
      </c>
      <c r="K1349" s="4">
        <v>45812</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126</v>
      </c>
      <c r="AH1349" s="30" t="s">
        <v>163</v>
      </c>
      <c r="AI1349" s="30" t="s">
        <v>9382</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9383</v>
      </c>
      <c r="AY1349" s="30" t="s">
        <v>9384</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11064</v>
      </c>
      <c r="C1350" s="30" t="s">
        <v>11065</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11066</v>
      </c>
      <c r="AI1350" s="30" t="s">
        <v>11067</v>
      </c>
      <c r="AJ1350" s="30" t="s">
        <v>74</v>
      </c>
      <c r="AK1350" s="30" t="s">
        <v>100</v>
      </c>
      <c r="AL1350" s="30" t="s">
        <v>11068</v>
      </c>
      <c r="AM1350" s="30" t="s">
        <v>11069</v>
      </c>
      <c r="AN1350" s="30">
        <v>0.58843999999999996</v>
      </c>
      <c r="AO1350" s="30" t="s">
        <v>68</v>
      </c>
      <c r="AP1350" s="30"/>
      <c r="AQ1350" s="30"/>
      <c r="AR1350" s="30" t="s">
        <v>68</v>
      </c>
      <c r="AS1350" s="30"/>
      <c r="AT1350" s="30"/>
      <c r="AU1350" s="30" t="s">
        <v>11022</v>
      </c>
      <c r="AV1350" s="30" t="s">
        <v>11023</v>
      </c>
      <c r="AW1350" s="30">
        <v>0.70796000000000003</v>
      </c>
      <c r="AX1350" s="30" t="s">
        <v>11070</v>
      </c>
      <c r="AY1350" s="30" t="s">
        <v>11071</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11072</v>
      </c>
      <c r="C1351" s="30" t="s">
        <v>11073</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9387</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9388</v>
      </c>
      <c r="AY1351" s="30" t="s">
        <v>9389</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11074</v>
      </c>
      <c r="C1352" s="30" t="s">
        <v>11075</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9387</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9388</v>
      </c>
      <c r="AY1352" s="30" t="s">
        <v>9389</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11076</v>
      </c>
      <c r="C1353" s="30" t="s">
        <v>11077</v>
      </c>
      <c r="D1353" s="30" t="s">
        <v>86</v>
      </c>
      <c r="E1353" s="30" t="s">
        <v>161</v>
      </c>
      <c r="F1353" s="30" t="s">
        <v>72</v>
      </c>
      <c r="G1353" s="30">
        <v>3946</v>
      </c>
      <c r="H1353" s="4">
        <v>45811</v>
      </c>
      <c r="I1353" s="30">
        <v>45811</v>
      </c>
      <c r="J1353" s="4">
        <v>45811</v>
      </c>
      <c r="K1353" s="4">
        <v>45812</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163</v>
      </c>
      <c r="AI1353" s="30" t="s">
        <v>9392</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9393</v>
      </c>
      <c r="AY1353" s="30" t="s">
        <v>9394</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1</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13203</v>
      </c>
      <c r="C1357" s="30" t="s">
        <v>13204</v>
      </c>
      <c r="D1357" s="30" t="s">
        <v>86</v>
      </c>
      <c r="E1357" s="30" t="s">
        <v>176</v>
      </c>
      <c r="F1357" s="30" t="s">
        <v>72</v>
      </c>
      <c r="G1357" s="30">
        <v>1605</v>
      </c>
      <c r="H1357" s="4">
        <v>45812</v>
      </c>
      <c r="I1357" s="30">
        <v>45812</v>
      </c>
      <c r="J1357" s="4" t="s">
        <v>60</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6693</v>
      </c>
      <c r="C1358" s="30" t="s">
        <v>6694</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20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20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20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9940</v>
      </c>
      <c r="C1363" s="30" t="s">
        <v>9941</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9942</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9943</v>
      </c>
      <c r="AY1363" s="30" t="s">
        <v>9944</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6964</v>
      </c>
      <c r="C1369" s="30" t="s">
        <v>6965</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6966</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9945</v>
      </c>
      <c r="C1370" s="30" t="s">
        <v>9946</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11078</v>
      </c>
      <c r="C1374" s="30" t="s">
        <v>11079</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11080</v>
      </c>
      <c r="C1380" s="30" t="s">
        <v>11081</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11082</v>
      </c>
      <c r="AJ1380" s="30" t="s">
        <v>74</v>
      </c>
      <c r="AK1380" s="30" t="s">
        <v>65</v>
      </c>
      <c r="AL1380" s="30" t="s">
        <v>174</v>
      </c>
      <c r="AM1380" s="30" t="s">
        <v>175</v>
      </c>
      <c r="AN1380" s="30">
        <v>7.7216800000000001</v>
      </c>
      <c r="AO1380" s="30" t="s">
        <v>68</v>
      </c>
      <c r="AP1380" s="30"/>
      <c r="AQ1380" s="30"/>
      <c r="AR1380" s="30" t="s">
        <v>68</v>
      </c>
      <c r="AS1380" s="30"/>
      <c r="AT1380" s="30"/>
      <c r="AU1380" s="30" t="s">
        <v>11083</v>
      </c>
      <c r="AV1380" s="30" t="s">
        <v>11084</v>
      </c>
      <c r="AW1380" s="30">
        <v>16.88551</v>
      </c>
      <c r="AX1380" s="30" t="s">
        <v>11085</v>
      </c>
      <c r="AY1380" s="30" t="s">
        <v>11086</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11087</v>
      </c>
      <c r="C1382" s="30" t="s">
        <v>11088</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11089</v>
      </c>
      <c r="C1384" s="30" t="s">
        <v>11090</v>
      </c>
      <c r="D1384" s="30" t="s">
        <v>86</v>
      </c>
      <c r="E1384" s="30" t="s">
        <v>209</v>
      </c>
      <c r="F1384" s="30" t="s">
        <v>72</v>
      </c>
      <c r="G1384" s="30">
        <v>80</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8089</v>
      </c>
      <c r="AI1384" s="30" t="s">
        <v>11091</v>
      </c>
      <c r="AJ1384" s="30" t="s">
        <v>74</v>
      </c>
      <c r="AK1384" s="30" t="s">
        <v>292</v>
      </c>
      <c r="AL1384" s="30" t="s">
        <v>274</v>
      </c>
      <c r="AM1384" s="30" t="s">
        <v>275</v>
      </c>
      <c r="AN1384" s="30">
        <v>1.6225099999999999</v>
      </c>
      <c r="AO1384" s="30" t="s">
        <v>68</v>
      </c>
      <c r="AP1384" s="30"/>
      <c r="AQ1384" s="30"/>
      <c r="AR1384" s="30" t="s">
        <v>68</v>
      </c>
      <c r="AS1384" s="30"/>
      <c r="AT1384" s="30"/>
      <c r="AU1384" s="30" t="s">
        <v>11092</v>
      </c>
      <c r="AV1384" s="30" t="s">
        <v>11093</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11094</v>
      </c>
      <c r="C1385" s="30" t="s">
        <v>11095</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8089</v>
      </c>
      <c r="AI1385" s="30" t="s">
        <v>11091</v>
      </c>
      <c r="AJ1385" s="30" t="s">
        <v>74</v>
      </c>
      <c r="AK1385" s="30" t="s">
        <v>292</v>
      </c>
      <c r="AL1385" s="30" t="s">
        <v>274</v>
      </c>
      <c r="AM1385" s="30" t="s">
        <v>275</v>
      </c>
      <c r="AN1385" s="30">
        <v>17.568349999999999</v>
      </c>
      <c r="AO1385" s="30" t="s">
        <v>68</v>
      </c>
      <c r="AP1385" s="30"/>
      <c r="AQ1385" s="30"/>
      <c r="AR1385" s="30" t="s">
        <v>68</v>
      </c>
      <c r="AS1385" s="30"/>
      <c r="AT1385" s="30"/>
      <c r="AU1385" s="30" t="s">
        <v>11092</v>
      </c>
      <c r="AV1385" s="30" t="s">
        <v>11093</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11096</v>
      </c>
      <c r="C1386" s="30" t="s">
        <v>11097</v>
      </c>
      <c r="D1386" s="30" t="s">
        <v>86</v>
      </c>
      <c r="E1386" s="30" t="s">
        <v>209</v>
      </c>
      <c r="F1386" s="30" t="s">
        <v>72</v>
      </c>
      <c r="G1386" s="30">
        <v>692</v>
      </c>
      <c r="H1386" s="4">
        <v>45811</v>
      </c>
      <c r="I1386" s="30">
        <v>45811</v>
      </c>
      <c r="J1386" s="4" t="s">
        <v>68</v>
      </c>
      <c r="K1386" s="4">
        <v>45812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126</v>
      </c>
      <c r="AH1386" s="30" t="s">
        <v>8089</v>
      </c>
      <c r="AI1386" s="30" t="s">
        <v>8104</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11098</v>
      </c>
      <c r="C1387" s="30" t="s">
        <v>11099</v>
      </c>
      <c r="D1387" s="30" t="s">
        <v>86</v>
      </c>
      <c r="E1387" s="30" t="s">
        <v>209</v>
      </c>
      <c r="F1387" s="30" t="s">
        <v>72</v>
      </c>
      <c r="G1387" s="30">
        <v>1</v>
      </c>
      <c r="H1387" s="4">
        <v>45811</v>
      </c>
      <c r="I1387" s="30">
        <v>45811</v>
      </c>
      <c r="J1387" s="4" t="s">
        <v>68</v>
      </c>
      <c r="K1387" s="4">
        <v>45812</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126</v>
      </c>
      <c r="AH1387" s="30" t="s">
        <v>8089</v>
      </c>
      <c r="AI1387" s="30" t="s">
        <v>8104</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11100</v>
      </c>
      <c r="C1388" s="30" t="s">
        <v>11101</v>
      </c>
      <c r="D1388" s="30" t="s">
        <v>86</v>
      </c>
      <c r="E1388" s="30" t="s">
        <v>209</v>
      </c>
      <c r="F1388" s="30" t="s">
        <v>72</v>
      </c>
      <c r="G1388" s="30">
        <v>400</v>
      </c>
      <c r="H1388" s="4">
        <v>45811</v>
      </c>
      <c r="I1388" s="30">
        <v>45811</v>
      </c>
      <c r="J1388" s="4" t="s">
        <v>68</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8089</v>
      </c>
      <c r="AI1388" s="30" t="s">
        <v>11091</v>
      </c>
      <c r="AJ1388" s="30" t="s">
        <v>74</v>
      </c>
      <c r="AK1388" s="30" t="s">
        <v>292</v>
      </c>
      <c r="AL1388" s="30" t="s">
        <v>274</v>
      </c>
      <c r="AM1388" s="30" t="s">
        <v>275</v>
      </c>
      <c r="AN1388" s="30">
        <v>8.3171800000000005</v>
      </c>
      <c r="AO1388" s="30" t="s">
        <v>68</v>
      </c>
      <c r="AP1388" s="30"/>
      <c r="AQ1388" s="30"/>
      <c r="AR1388" s="30" t="s">
        <v>68</v>
      </c>
      <c r="AS1388" s="30"/>
      <c r="AT1388" s="30"/>
      <c r="AU1388" s="30" t="s">
        <v>11092</v>
      </c>
      <c r="AV1388" s="30" t="s">
        <v>11093</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11102</v>
      </c>
      <c r="C1389" s="30" t="s">
        <v>11103</v>
      </c>
      <c r="D1389" s="30" t="s">
        <v>86</v>
      </c>
      <c r="E1389" s="30" t="s">
        <v>209</v>
      </c>
      <c r="F1389" s="30" t="s">
        <v>72</v>
      </c>
      <c r="G1389" s="30">
        <v>1124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8089</v>
      </c>
      <c r="AI1389" s="30" t="s">
        <v>11091</v>
      </c>
      <c r="AJ1389" s="30" t="s">
        <v>74</v>
      </c>
      <c r="AK1389" s="30" t="s">
        <v>292</v>
      </c>
      <c r="AL1389" s="30" t="s">
        <v>274</v>
      </c>
      <c r="AM1389" s="30" t="s">
        <v>275</v>
      </c>
      <c r="AN1389" s="30">
        <v>22.96125</v>
      </c>
      <c r="AO1389" s="30" t="s">
        <v>68</v>
      </c>
      <c r="AP1389" s="30"/>
      <c r="AQ1389" s="30"/>
      <c r="AR1389" s="30" t="s">
        <v>68</v>
      </c>
      <c r="AS1389" s="30"/>
      <c r="AT1389" s="30"/>
      <c r="AU1389" s="30" t="s">
        <v>11092</v>
      </c>
      <c r="AV1389" s="30" t="s">
        <v>11093</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11104</v>
      </c>
      <c r="C1391" s="30" t="s">
        <v>11105</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11106</v>
      </c>
      <c r="C1395" s="30" t="s">
        <v>11107</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11108</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11109</v>
      </c>
      <c r="AY1395" s="30" t="s">
        <v>11110</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11111</v>
      </c>
      <c r="C1396" s="30" t="s">
        <v>11112</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11108</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11109</v>
      </c>
      <c r="AY1396" s="30" t="s">
        <v>11110</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c r="Y1404" s="4" t="s">
        <v>60</v>
      </c>
      <c r="Z1404" s="4">
        <v>45814</v>
      </c>
      <c r="AA1404" s="4"/>
      <c r="AB1404" s="4" t="s">
        <v>60</v>
      </c>
      <c r="AC1404" s="4">
        <v>45815</v>
      </c>
      <c r="AD1404" s="4">
        <v>45817</v>
      </c>
      <c r="AE1404" s="4">
        <v>45819</v>
      </c>
      <c r="AF1404" s="4"/>
      <c r="AG1404" s="30" t="s">
        <v>345</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13205</v>
      </c>
      <c r="C1407" s="30" t="s">
        <v>13206</v>
      </c>
      <c r="D1407" s="30" t="s">
        <v>245</v>
      </c>
      <c r="E1407" s="30" t="s">
        <v>119</v>
      </c>
      <c r="F1407" s="30" t="s">
        <v>72</v>
      </c>
      <c r="G1407" s="30">
        <v>251</v>
      </c>
      <c r="H1407" s="4">
        <v>45812</v>
      </c>
      <c r="I1407" s="30">
        <v>45812</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10957</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10958</v>
      </c>
      <c r="AY1407" s="30" t="s">
        <v>10959</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13207</v>
      </c>
      <c r="C1408" s="30" t="s">
        <v>13208</v>
      </c>
      <c r="D1408" s="30" t="s">
        <v>245</v>
      </c>
      <c r="E1408" s="30" t="s">
        <v>119</v>
      </c>
      <c r="F1408" s="30" t="s">
        <v>72</v>
      </c>
      <c r="G1408" s="30">
        <v>1326</v>
      </c>
      <c r="H1408" s="4">
        <v>45812</v>
      </c>
      <c r="I1408" s="30">
        <v>45812</v>
      </c>
      <c r="J1408" s="4" t="s">
        <v>60</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10957</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10958</v>
      </c>
      <c r="AY1408" s="30" t="s">
        <v>10959</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13209</v>
      </c>
      <c r="C1409" s="30" t="s">
        <v>13210</v>
      </c>
      <c r="D1409" s="30" t="s">
        <v>245</v>
      </c>
      <c r="E1409" s="30" t="s">
        <v>119</v>
      </c>
      <c r="F1409" s="30" t="s">
        <v>72</v>
      </c>
      <c r="G1409" s="30">
        <v>323</v>
      </c>
      <c r="H1409" s="4">
        <v>45812</v>
      </c>
      <c r="I1409" s="30">
        <v>45812</v>
      </c>
      <c r="J1409" s="4" t="s">
        <v>60</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10957</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10958</v>
      </c>
      <c r="AY1409" s="30" t="s">
        <v>10959</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13211</v>
      </c>
      <c r="C1410" s="30" t="s">
        <v>13212</v>
      </c>
      <c r="D1410" s="30" t="s">
        <v>245</v>
      </c>
      <c r="E1410" s="30" t="s">
        <v>119</v>
      </c>
      <c r="F1410" s="30" t="s">
        <v>72</v>
      </c>
      <c r="G1410" s="30">
        <v>575</v>
      </c>
      <c r="H1410" s="4">
        <v>45812</v>
      </c>
      <c r="I1410" s="30">
        <v>45812</v>
      </c>
      <c r="J1410" s="4" t="s">
        <v>60</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10957</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10958</v>
      </c>
      <c r="AY1410" s="30" t="s">
        <v>10959</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13213</v>
      </c>
      <c r="C1411" s="30" t="s">
        <v>13214</v>
      </c>
      <c r="D1411" s="30" t="s">
        <v>245</v>
      </c>
      <c r="E1411" s="30" t="s">
        <v>119</v>
      </c>
      <c r="F1411" s="30" t="s">
        <v>72</v>
      </c>
      <c r="G1411" s="30">
        <v>149</v>
      </c>
      <c r="H1411" s="4">
        <v>45812</v>
      </c>
      <c r="I1411" s="30">
        <v>45812</v>
      </c>
      <c r="J1411" s="4" t="s">
        <v>60</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10957</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10958</v>
      </c>
      <c r="AY1411" s="30" t="s">
        <v>10959</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13215</v>
      </c>
      <c r="C1412" s="30" t="s">
        <v>13216</v>
      </c>
      <c r="D1412" s="30" t="s">
        <v>245</v>
      </c>
      <c r="E1412" s="30" t="s">
        <v>119</v>
      </c>
      <c r="F1412" s="30" t="s">
        <v>72</v>
      </c>
      <c r="G1412" s="30">
        <v>72</v>
      </c>
      <c r="H1412" s="4">
        <v>45812</v>
      </c>
      <c r="I1412" s="30">
        <v>45812</v>
      </c>
      <c r="J1412" s="4" t="s">
        <v>60</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10957</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10958</v>
      </c>
      <c r="AY1412" s="30" t="s">
        <v>10959</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13217</v>
      </c>
      <c r="C1413" s="30" t="s">
        <v>13218</v>
      </c>
      <c r="D1413" s="30" t="s">
        <v>245</v>
      </c>
      <c r="E1413" s="30" t="s">
        <v>119</v>
      </c>
      <c r="F1413" s="30" t="s">
        <v>72</v>
      </c>
      <c r="G1413" s="30">
        <v>1134</v>
      </c>
      <c r="H1413" s="4">
        <v>45812</v>
      </c>
      <c r="I1413" s="30">
        <v>45812</v>
      </c>
      <c r="J1413" s="4" t="s">
        <v>60</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10957</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10958</v>
      </c>
      <c r="AY1413" s="30" t="s">
        <v>10959</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13219</v>
      </c>
      <c r="C1414" s="30" t="s">
        <v>13220</v>
      </c>
      <c r="D1414" s="30" t="s">
        <v>245</v>
      </c>
      <c r="E1414" s="30" t="s">
        <v>119</v>
      </c>
      <c r="F1414" s="30" t="s">
        <v>72</v>
      </c>
      <c r="G1414" s="30">
        <v>197</v>
      </c>
      <c r="H1414" s="4">
        <v>45812</v>
      </c>
      <c r="I1414" s="30">
        <v>45812</v>
      </c>
      <c r="J1414" s="4" t="s">
        <v>60</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10957</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10958</v>
      </c>
      <c r="AY1414" s="30" t="s">
        <v>10959</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11113</v>
      </c>
      <c r="C1416" s="30" t="s">
        <v>11114</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11082</v>
      </c>
      <c r="AJ1416" s="30" t="s">
        <v>74</v>
      </c>
      <c r="AK1416" s="30" t="s">
        <v>65</v>
      </c>
      <c r="AL1416" s="30" t="s">
        <v>174</v>
      </c>
      <c r="AM1416" s="30" t="s">
        <v>175</v>
      </c>
      <c r="AN1416" s="30">
        <v>0.65927000000000002</v>
      </c>
      <c r="AO1416" s="30" t="s">
        <v>68</v>
      </c>
      <c r="AP1416" s="30"/>
      <c r="AQ1416" s="30"/>
      <c r="AR1416" s="30" t="s">
        <v>68</v>
      </c>
      <c r="AS1416" s="30"/>
      <c r="AT1416" s="30"/>
      <c r="AU1416" s="30" t="s">
        <v>11083</v>
      </c>
      <c r="AV1416" s="30" t="s">
        <v>11084</v>
      </c>
      <c r="AW1416" s="30">
        <v>1.44173</v>
      </c>
      <c r="AX1416" s="30" t="s">
        <v>11085</v>
      </c>
      <c r="AY1416" s="30" t="s">
        <v>11086</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11115</v>
      </c>
      <c r="C1417" s="30" t="s">
        <v>11116</v>
      </c>
      <c r="D1417" s="30" t="s">
        <v>86</v>
      </c>
      <c r="E1417" s="30" t="s">
        <v>176</v>
      </c>
      <c r="F1417" s="30" t="s">
        <v>72</v>
      </c>
      <c r="G1417" s="30">
        <v>4716</v>
      </c>
      <c r="H1417" s="4">
        <v>45811</v>
      </c>
      <c r="I1417" s="30">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6695</v>
      </c>
      <c r="C1418" s="30" t="s">
        <v>6696</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6697</v>
      </c>
      <c r="C1419" s="30" t="s">
        <v>6698</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9947</v>
      </c>
      <c r="C1420" s="30" t="s">
        <v>9948</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9949</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9950</v>
      </c>
      <c r="AY1420" s="30" t="s">
        <v>9951</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9952</v>
      </c>
      <c r="C1421" s="30" t="s">
        <v>9953</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9949</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9950</v>
      </c>
      <c r="AY1421" s="30" t="s">
        <v>9951</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7161</v>
      </c>
      <c r="C1422" s="30" t="s">
        <v>7162</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11959</v>
      </c>
      <c r="C1424" s="30" t="s">
        <v>11960</v>
      </c>
      <c r="D1424" s="30" t="s">
        <v>86</v>
      </c>
      <c r="E1424" s="30" t="s">
        <v>184</v>
      </c>
      <c r="F1424" s="30" t="s">
        <v>72</v>
      </c>
      <c r="G1424" s="30">
        <v>3650</v>
      </c>
      <c r="H1424" s="4">
        <v>45813</v>
      </c>
      <c r="I1424" s="30">
        <v>45811</v>
      </c>
      <c r="J1424" s="4" t="s">
        <v>60</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4306</v>
      </c>
      <c r="AH1424" s="30" t="s">
        <v>649</v>
      </c>
      <c r="AI1424" s="30" t="s">
        <v>11961</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11962</v>
      </c>
      <c r="AY1424" s="30" t="s">
        <v>11963</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11117</v>
      </c>
      <c r="C1425" s="30" t="s">
        <v>11118</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11119</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11120</v>
      </c>
      <c r="AY1425" s="30" t="s">
        <v>11121</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6699</v>
      </c>
      <c r="C1426" s="30" t="s">
        <v>6700</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6701</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11122</v>
      </c>
      <c r="C1427" s="30" t="s">
        <v>11123</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11124</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11125</v>
      </c>
      <c r="C1428" s="30" t="s">
        <v>11126</v>
      </c>
      <c r="D1428" s="30" t="s">
        <v>86</v>
      </c>
      <c r="E1428" s="30" t="s">
        <v>176</v>
      </c>
      <c r="F1428" s="30" t="s">
        <v>72</v>
      </c>
      <c r="G1428" s="30">
        <v>2400</v>
      </c>
      <c r="H1428" s="4">
        <v>45811</v>
      </c>
      <c r="I1428" s="30">
        <v>45811</v>
      </c>
      <c r="J1428" s="4">
        <v>45811</v>
      </c>
      <c r="K1428" s="4">
        <v>45812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126</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11127</v>
      </c>
      <c r="C1429" s="30" t="s">
        <v>11128</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11129</v>
      </c>
      <c r="C1430" s="30" t="s">
        <v>11130</v>
      </c>
      <c r="D1430" s="30" t="s">
        <v>86</v>
      </c>
      <c r="E1430" s="30" t="s">
        <v>176</v>
      </c>
      <c r="F1430" s="30" t="s">
        <v>72</v>
      </c>
      <c r="G1430" s="30">
        <v>45</v>
      </c>
      <c r="H1430" s="4">
        <v>45811</v>
      </c>
      <c r="I1430" s="30">
        <v>45811</v>
      </c>
      <c r="J1430" s="4">
        <v>45811</v>
      </c>
      <c r="K1430" s="4">
        <v>45812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126</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11964</v>
      </c>
      <c r="C1431" s="30" t="s">
        <v>11965</v>
      </c>
      <c r="D1431" s="30" t="s">
        <v>86</v>
      </c>
      <c r="E1431" s="30" t="s">
        <v>176</v>
      </c>
      <c r="F1431" s="30" t="s">
        <v>72</v>
      </c>
      <c r="G1431" s="30">
        <v>143</v>
      </c>
      <c r="H1431" s="4">
        <v>45813</v>
      </c>
      <c r="I1431" s="30">
        <v>45811</v>
      </c>
      <c r="J1431" s="4" t="s">
        <v>60</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126</v>
      </c>
      <c r="AH1431" s="30" t="s">
        <v>285</v>
      </c>
      <c r="AI1431" s="30" t="s">
        <v>11966</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11967</v>
      </c>
      <c r="AY1431" s="30" t="s">
        <v>11968</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11131</v>
      </c>
      <c r="C1432" s="30" t="s">
        <v>11132</v>
      </c>
      <c r="D1432" s="30" t="s">
        <v>86</v>
      </c>
      <c r="E1432" s="30" t="s">
        <v>176</v>
      </c>
      <c r="F1432" s="30" t="s">
        <v>72</v>
      </c>
      <c r="G1432" s="30">
        <v>4</v>
      </c>
      <c r="H1432" s="4">
        <v>45811</v>
      </c>
      <c r="I1432" s="30">
        <v>45811</v>
      </c>
      <c r="J1432" s="4">
        <v>45811</v>
      </c>
      <c r="K1432" s="4">
        <v>45812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126</v>
      </c>
      <c r="AH1432" s="30" t="s">
        <v>630</v>
      </c>
      <c r="AI1432" s="30" t="s">
        <v>6488</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6489</v>
      </c>
      <c r="AY1432" s="30" t="s">
        <v>6490</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13221</v>
      </c>
      <c r="C1433" s="30" t="s">
        <v>13222</v>
      </c>
      <c r="D1433" s="30" t="s">
        <v>86</v>
      </c>
      <c r="E1433" s="30" t="s">
        <v>184</v>
      </c>
      <c r="F1433" s="30" t="s">
        <v>72</v>
      </c>
      <c r="G1433" s="30">
        <v>3685</v>
      </c>
      <c r="H1433" s="4">
        <v>45812</v>
      </c>
      <c r="I1433" s="30">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13223</v>
      </c>
      <c r="AJ1433" s="30" t="s">
        <v>74</v>
      </c>
      <c r="AK1433" s="30" t="s">
        <v>100</v>
      </c>
      <c r="AL1433" s="30" t="s">
        <v>351</v>
      </c>
      <c r="AM1433" s="30" t="s">
        <v>352</v>
      </c>
      <c r="AN1433" s="30">
        <v>93.849599999999995</v>
      </c>
      <c r="AO1433" s="30" t="s">
        <v>68</v>
      </c>
      <c r="AP1433" s="30"/>
      <c r="AQ1433" s="30"/>
      <c r="AR1433" s="30" t="s">
        <v>68</v>
      </c>
      <c r="AS1433" s="30"/>
      <c r="AT1433" s="30"/>
      <c r="AU1433" s="30" t="s">
        <v>13224</v>
      </c>
      <c r="AV1433" s="30" t="s">
        <v>13225</v>
      </c>
      <c r="AW1433" s="30">
        <v>205.24911</v>
      </c>
      <c r="AX1433" s="30" t="s">
        <v>13226</v>
      </c>
      <c r="AY1433" s="30" t="s">
        <v>13227</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13228</v>
      </c>
      <c r="C1434" s="30" t="s">
        <v>13229</v>
      </c>
      <c r="D1434" s="30" t="s">
        <v>245</v>
      </c>
      <c r="E1434" s="30" t="s">
        <v>310</v>
      </c>
      <c r="F1434" s="30" t="s">
        <v>72</v>
      </c>
      <c r="G1434" s="30">
        <v>521</v>
      </c>
      <c r="H1434" s="4">
        <v>45812</v>
      </c>
      <c r="I1434" s="30">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13230</v>
      </c>
      <c r="C1435" s="30" t="s">
        <v>13231</v>
      </c>
      <c r="D1435" s="30" t="s">
        <v>245</v>
      </c>
      <c r="E1435" s="30" t="s">
        <v>310</v>
      </c>
      <c r="F1435" s="30" t="s">
        <v>72</v>
      </c>
      <c r="G1435" s="30">
        <v>749</v>
      </c>
      <c r="H1435" s="4">
        <v>45812</v>
      </c>
      <c r="I1435" s="30">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13232</v>
      </c>
      <c r="C1436" s="30" t="s">
        <v>13233</v>
      </c>
      <c r="D1436" s="30" t="s">
        <v>245</v>
      </c>
      <c r="E1436" s="30" t="s">
        <v>310</v>
      </c>
      <c r="F1436" s="30" t="s">
        <v>72</v>
      </c>
      <c r="G1436" s="30">
        <v>317</v>
      </c>
      <c r="H1436" s="4">
        <v>45812</v>
      </c>
      <c r="I1436" s="30">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13234</v>
      </c>
      <c r="C1437" s="30" t="s">
        <v>13235</v>
      </c>
      <c r="D1437" s="30" t="s">
        <v>245</v>
      </c>
      <c r="E1437" s="30" t="s">
        <v>310</v>
      </c>
      <c r="F1437" s="30" t="s">
        <v>72</v>
      </c>
      <c r="G1437" s="30">
        <v>401</v>
      </c>
      <c r="H1437" s="4">
        <v>45812</v>
      </c>
      <c r="I1437" s="30">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13236</v>
      </c>
      <c r="C1438" s="30" t="s">
        <v>13237</v>
      </c>
      <c r="D1438" s="30" t="s">
        <v>245</v>
      </c>
      <c r="E1438" s="30" t="s">
        <v>310</v>
      </c>
      <c r="F1438" s="30" t="s">
        <v>72</v>
      </c>
      <c r="G1438" s="30">
        <v>197</v>
      </c>
      <c r="H1438" s="4">
        <v>45812</v>
      </c>
      <c r="I1438" s="30">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13238</v>
      </c>
      <c r="C1439" s="30" t="s">
        <v>13239</v>
      </c>
      <c r="D1439" s="30" t="s">
        <v>245</v>
      </c>
      <c r="E1439" s="30" t="s">
        <v>310</v>
      </c>
      <c r="F1439" s="30" t="s">
        <v>72</v>
      </c>
      <c r="G1439" s="30">
        <v>173</v>
      </c>
      <c r="H1439" s="4">
        <v>45812</v>
      </c>
      <c r="I1439" s="30">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13240</v>
      </c>
      <c r="C1440" s="30" t="s">
        <v>13241</v>
      </c>
      <c r="D1440" s="30" t="s">
        <v>245</v>
      </c>
      <c r="E1440" s="30" t="s">
        <v>310</v>
      </c>
      <c r="F1440" s="30" t="s">
        <v>72</v>
      </c>
      <c r="G1440" s="30">
        <v>353</v>
      </c>
      <c r="H1440" s="4">
        <v>45812</v>
      </c>
      <c r="I1440" s="30">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13242</v>
      </c>
      <c r="C1441" s="30" t="s">
        <v>13243</v>
      </c>
      <c r="D1441" s="30" t="s">
        <v>245</v>
      </c>
      <c r="E1441" s="30" t="s">
        <v>310</v>
      </c>
      <c r="F1441" s="30" t="s">
        <v>72</v>
      </c>
      <c r="G1441" s="30">
        <v>881</v>
      </c>
      <c r="H1441" s="4">
        <v>45812</v>
      </c>
      <c r="I1441" s="30">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13244</v>
      </c>
      <c r="C1442" s="30" t="s">
        <v>13245</v>
      </c>
      <c r="D1442" s="30" t="s">
        <v>245</v>
      </c>
      <c r="E1442" s="30" t="s">
        <v>310</v>
      </c>
      <c r="F1442" s="30" t="s">
        <v>72</v>
      </c>
      <c r="G1442" s="30">
        <v>215</v>
      </c>
      <c r="H1442" s="4">
        <v>45812</v>
      </c>
      <c r="I1442" s="30">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13246</v>
      </c>
      <c r="C1443" s="30" t="s">
        <v>13247</v>
      </c>
      <c r="D1443" s="30" t="s">
        <v>245</v>
      </c>
      <c r="E1443" s="30" t="s">
        <v>310</v>
      </c>
      <c r="F1443" s="30" t="s">
        <v>72</v>
      </c>
      <c r="G1443" s="30">
        <v>563</v>
      </c>
      <c r="H1443" s="4">
        <v>45812</v>
      </c>
      <c r="I1443" s="30">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13248</v>
      </c>
      <c r="C1444" s="30" t="s">
        <v>13249</v>
      </c>
      <c r="D1444" s="30" t="s">
        <v>86</v>
      </c>
      <c r="E1444" s="30" t="s">
        <v>261</v>
      </c>
      <c r="F1444" s="30" t="s">
        <v>72</v>
      </c>
      <c r="G1444" s="30">
        <v>24</v>
      </c>
      <c r="H1444" s="4">
        <v>45812</v>
      </c>
      <c r="I1444" s="30">
        <v>45812</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13250</v>
      </c>
      <c r="C1445" s="30" t="s">
        <v>13251</v>
      </c>
      <c r="D1445" s="30" t="s">
        <v>86</v>
      </c>
      <c r="E1445" s="30" t="s">
        <v>261</v>
      </c>
      <c r="F1445" s="30" t="s">
        <v>72</v>
      </c>
      <c r="G1445" s="30">
        <v>12</v>
      </c>
      <c r="H1445" s="4">
        <v>45812</v>
      </c>
      <c r="I1445" s="30">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13252</v>
      </c>
      <c r="C1446" s="30" t="s">
        <v>13253</v>
      </c>
      <c r="D1446" s="30" t="s">
        <v>86</v>
      </c>
      <c r="E1446" s="30" t="s">
        <v>261</v>
      </c>
      <c r="F1446" s="30" t="s">
        <v>72</v>
      </c>
      <c r="G1446" s="30">
        <v>102</v>
      </c>
      <c r="H1446" s="4">
        <v>45812</v>
      </c>
      <c r="I1446" s="30">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13254</v>
      </c>
      <c r="C1447" s="30" t="s">
        <v>13255</v>
      </c>
      <c r="D1447" s="30" t="s">
        <v>86</v>
      </c>
      <c r="E1447" s="30" t="s">
        <v>261</v>
      </c>
      <c r="F1447" s="30" t="s">
        <v>72</v>
      </c>
      <c r="G1447" s="30">
        <v>144</v>
      </c>
      <c r="H1447" s="4">
        <v>45812</v>
      </c>
      <c r="I1447" s="30">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13256</v>
      </c>
      <c r="C1448" s="30" t="s">
        <v>13257</v>
      </c>
      <c r="D1448" s="30" t="s">
        <v>86</v>
      </c>
      <c r="E1448" s="30" t="s">
        <v>261</v>
      </c>
      <c r="F1448" s="30" t="s">
        <v>72</v>
      </c>
      <c r="G1448" s="30">
        <v>174</v>
      </c>
      <c r="H1448" s="4">
        <v>45812</v>
      </c>
      <c r="I1448" s="30">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13258</v>
      </c>
      <c r="C1449" s="30" t="s">
        <v>13259</v>
      </c>
      <c r="D1449" s="30" t="s">
        <v>86</v>
      </c>
      <c r="E1449" s="30" t="s">
        <v>261</v>
      </c>
      <c r="F1449" s="30" t="s">
        <v>72</v>
      </c>
      <c r="G1449" s="30">
        <v>222</v>
      </c>
      <c r="H1449" s="4">
        <v>45812</v>
      </c>
      <c r="I1449" s="30">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13260</v>
      </c>
      <c r="C1450" s="30" t="s">
        <v>13261</v>
      </c>
      <c r="D1450" s="30" t="s">
        <v>86</v>
      </c>
      <c r="E1450" s="30" t="s">
        <v>261</v>
      </c>
      <c r="F1450" s="30" t="s">
        <v>72</v>
      </c>
      <c r="G1450" s="30">
        <v>258</v>
      </c>
      <c r="H1450" s="4">
        <v>45812</v>
      </c>
      <c r="I1450" s="30">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13262</v>
      </c>
      <c r="C1451" s="30" t="s">
        <v>13263</v>
      </c>
      <c r="D1451" s="30" t="s">
        <v>86</v>
      </c>
      <c r="E1451" s="30" t="s">
        <v>261</v>
      </c>
      <c r="F1451" s="30" t="s">
        <v>72</v>
      </c>
      <c r="G1451" s="30">
        <v>144</v>
      </c>
      <c r="H1451" s="4">
        <v>45812</v>
      </c>
      <c r="I1451" s="30">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13264</v>
      </c>
      <c r="C1452" s="30" t="s">
        <v>13265</v>
      </c>
      <c r="D1452" s="30" t="s">
        <v>86</v>
      </c>
      <c r="E1452" s="30" t="s">
        <v>261</v>
      </c>
      <c r="F1452" s="30" t="s">
        <v>72</v>
      </c>
      <c r="G1452" s="30">
        <v>186</v>
      </c>
      <c r="H1452" s="4">
        <v>45812</v>
      </c>
      <c r="I1452" s="30">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13266</v>
      </c>
      <c r="C1453" s="30" t="s">
        <v>13267</v>
      </c>
      <c r="D1453" s="30" t="s">
        <v>86</v>
      </c>
      <c r="E1453" s="30" t="s">
        <v>261</v>
      </c>
      <c r="F1453" s="30" t="s">
        <v>72</v>
      </c>
      <c r="G1453" s="30">
        <v>84</v>
      </c>
      <c r="H1453" s="4">
        <v>45812</v>
      </c>
      <c r="I1453" s="30">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13268</v>
      </c>
      <c r="C1454" s="30" t="s">
        <v>13269</v>
      </c>
      <c r="D1454" s="30" t="s">
        <v>86</v>
      </c>
      <c r="E1454" s="30" t="s">
        <v>261</v>
      </c>
      <c r="F1454" s="30" t="s">
        <v>72</v>
      </c>
      <c r="G1454" s="30">
        <v>112</v>
      </c>
      <c r="H1454" s="4">
        <v>45812</v>
      </c>
      <c r="I1454" s="30">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13270</v>
      </c>
      <c r="C1455" s="30" t="s">
        <v>13271</v>
      </c>
      <c r="D1455" s="30" t="s">
        <v>86</v>
      </c>
      <c r="E1455" s="30" t="s">
        <v>261</v>
      </c>
      <c r="F1455" s="30" t="s">
        <v>72</v>
      </c>
      <c r="G1455" s="30">
        <v>11</v>
      </c>
      <c r="H1455" s="4">
        <v>45812</v>
      </c>
      <c r="I1455" s="30">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13272</v>
      </c>
      <c r="C1456" s="30" t="s">
        <v>13273</v>
      </c>
      <c r="D1456" s="30" t="s">
        <v>86</v>
      </c>
      <c r="E1456" s="30" t="s">
        <v>261</v>
      </c>
      <c r="F1456" s="30" t="s">
        <v>72</v>
      </c>
      <c r="G1456" s="30">
        <v>13</v>
      </c>
      <c r="H1456" s="4">
        <v>45812</v>
      </c>
      <c r="I1456" s="30">
        <v>45812</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14072</v>
      </c>
      <c r="C1458" s="30" t="s">
        <v>14073</v>
      </c>
      <c r="D1458" s="30" t="s">
        <v>95</v>
      </c>
      <c r="E1458" s="30" t="s">
        <v>96</v>
      </c>
      <c r="F1458" s="30" t="s">
        <v>59</v>
      </c>
      <c r="G1458" s="30">
        <v>636</v>
      </c>
      <c r="H1458" s="4">
        <v>45811</v>
      </c>
      <c r="I1458" s="30">
        <v>45812</v>
      </c>
      <c r="J1458" s="4" t="s">
        <v>60</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14074</v>
      </c>
      <c r="C1459" s="30" t="s">
        <v>14075</v>
      </c>
      <c r="D1459" s="30" t="s">
        <v>95</v>
      </c>
      <c r="E1459" s="30" t="s">
        <v>96</v>
      </c>
      <c r="F1459" s="30" t="s">
        <v>59</v>
      </c>
      <c r="G1459" s="30">
        <v>2292</v>
      </c>
      <c r="H1459" s="4">
        <v>45811</v>
      </c>
      <c r="I1459" s="30">
        <v>45812</v>
      </c>
      <c r="J1459" s="4" t="s">
        <v>60</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14076</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14077</v>
      </c>
      <c r="C1460" s="30" t="s">
        <v>14078</v>
      </c>
      <c r="D1460" s="30" t="s">
        <v>95</v>
      </c>
      <c r="E1460" s="30" t="s">
        <v>96</v>
      </c>
      <c r="F1460" s="30" t="s">
        <v>59</v>
      </c>
      <c r="G1460" s="30">
        <v>936</v>
      </c>
      <c r="H1460" s="4">
        <v>45811</v>
      </c>
      <c r="I1460" s="30">
        <v>45812</v>
      </c>
      <c r="J1460" s="4" t="s">
        <v>60</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14076</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13274</v>
      </c>
      <c r="C1461" s="30" t="s">
        <v>13275</v>
      </c>
      <c r="D1461" s="30" t="s">
        <v>86</v>
      </c>
      <c r="E1461" s="30" t="s">
        <v>184</v>
      </c>
      <c r="F1461" s="30" t="s">
        <v>72</v>
      </c>
      <c r="G1461" s="30">
        <v>1540</v>
      </c>
      <c r="H1461" s="4">
        <v>45812</v>
      </c>
      <c r="I1461" s="30">
        <v>45812</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13276</v>
      </c>
      <c r="C1462" s="30" t="s">
        <v>13277</v>
      </c>
      <c r="D1462" s="30" t="s">
        <v>86</v>
      </c>
      <c r="E1462" s="30" t="s">
        <v>261</v>
      </c>
      <c r="F1462" s="30" t="s">
        <v>72</v>
      </c>
      <c r="G1462" s="30">
        <v>12</v>
      </c>
      <c r="H1462" s="4">
        <v>45812</v>
      </c>
      <c r="I1462" s="30">
        <v>45812</v>
      </c>
      <c r="J1462" s="4" t="s">
        <v>60</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13278</v>
      </c>
      <c r="C1463" s="30" t="s">
        <v>13279</v>
      </c>
      <c r="D1463" s="30" t="s">
        <v>86</v>
      </c>
      <c r="E1463" s="30" t="s">
        <v>261</v>
      </c>
      <c r="F1463" s="30" t="s">
        <v>72</v>
      </c>
      <c r="G1463" s="30">
        <v>90</v>
      </c>
      <c r="H1463" s="4">
        <v>45812</v>
      </c>
      <c r="I1463" s="30">
        <v>45812</v>
      </c>
      <c r="J1463" s="4" t="s">
        <v>60</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13280</v>
      </c>
      <c r="C1464" s="30" t="s">
        <v>13281</v>
      </c>
      <c r="D1464" s="30" t="s">
        <v>86</v>
      </c>
      <c r="E1464" s="30" t="s">
        <v>261</v>
      </c>
      <c r="F1464" s="30" t="s">
        <v>72</v>
      </c>
      <c r="G1464" s="30">
        <v>96</v>
      </c>
      <c r="H1464" s="4">
        <v>45812</v>
      </c>
      <c r="I1464" s="30">
        <v>45812</v>
      </c>
      <c r="J1464" s="4" t="s">
        <v>60</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13282</v>
      </c>
      <c r="C1465" s="30" t="s">
        <v>13283</v>
      </c>
      <c r="D1465" s="30" t="s">
        <v>86</v>
      </c>
      <c r="E1465" s="30" t="s">
        <v>261</v>
      </c>
      <c r="F1465" s="30" t="s">
        <v>72</v>
      </c>
      <c r="G1465" s="30">
        <v>150</v>
      </c>
      <c r="H1465" s="4">
        <v>45812</v>
      </c>
      <c r="I1465" s="30">
        <v>45812</v>
      </c>
      <c r="J1465" s="4" t="s">
        <v>60</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13284</v>
      </c>
      <c r="C1466" s="30" t="s">
        <v>13285</v>
      </c>
      <c r="D1466" s="30" t="s">
        <v>86</v>
      </c>
      <c r="E1466" s="30" t="s">
        <v>261</v>
      </c>
      <c r="F1466" s="30" t="s">
        <v>72</v>
      </c>
      <c r="G1466" s="30">
        <v>156</v>
      </c>
      <c r="H1466" s="4">
        <v>45812</v>
      </c>
      <c r="I1466" s="30">
        <v>45812</v>
      </c>
      <c r="J1466" s="4" t="s">
        <v>60</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13286</v>
      </c>
      <c r="C1467" s="30" t="s">
        <v>13287</v>
      </c>
      <c r="D1467" s="30" t="s">
        <v>86</v>
      </c>
      <c r="E1467" s="30" t="s">
        <v>261</v>
      </c>
      <c r="F1467" s="30" t="s">
        <v>72</v>
      </c>
      <c r="G1467" s="30">
        <v>138</v>
      </c>
      <c r="H1467" s="4">
        <v>45812</v>
      </c>
      <c r="I1467" s="30">
        <v>45812</v>
      </c>
      <c r="J1467" s="4" t="s">
        <v>60</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13288</v>
      </c>
      <c r="C1468" s="30" t="s">
        <v>13289</v>
      </c>
      <c r="D1468" s="30" t="s">
        <v>86</v>
      </c>
      <c r="E1468" s="30" t="s">
        <v>261</v>
      </c>
      <c r="F1468" s="30" t="s">
        <v>72</v>
      </c>
      <c r="G1468" s="30">
        <v>114</v>
      </c>
      <c r="H1468" s="4">
        <v>45812</v>
      </c>
      <c r="I1468" s="30">
        <v>45812</v>
      </c>
      <c r="J1468" s="4" t="s">
        <v>60</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13290</v>
      </c>
      <c r="C1469" s="30" t="s">
        <v>13291</v>
      </c>
      <c r="D1469" s="30" t="s">
        <v>86</v>
      </c>
      <c r="E1469" s="30" t="s">
        <v>261</v>
      </c>
      <c r="F1469" s="30" t="s">
        <v>72</v>
      </c>
      <c r="G1469" s="30">
        <v>90</v>
      </c>
      <c r="H1469" s="4">
        <v>45812</v>
      </c>
      <c r="I1469" s="30">
        <v>45812</v>
      </c>
      <c r="J1469" s="4" t="s">
        <v>60</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13292</v>
      </c>
      <c r="C1470" s="30" t="s">
        <v>13293</v>
      </c>
      <c r="D1470" s="30" t="s">
        <v>86</v>
      </c>
      <c r="E1470" s="30" t="s">
        <v>261</v>
      </c>
      <c r="F1470" s="30" t="s">
        <v>72</v>
      </c>
      <c r="G1470" s="30">
        <v>48</v>
      </c>
      <c r="H1470" s="4">
        <v>45812</v>
      </c>
      <c r="I1470" s="30">
        <v>45812</v>
      </c>
      <c r="J1470" s="4" t="s">
        <v>60</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13294</v>
      </c>
      <c r="C1471" s="30" t="s">
        <v>13295</v>
      </c>
      <c r="D1471" s="30" t="s">
        <v>86</v>
      </c>
      <c r="E1471" s="30" t="s">
        <v>261</v>
      </c>
      <c r="F1471" s="30" t="s">
        <v>72</v>
      </c>
      <c r="G1471" s="30">
        <v>42</v>
      </c>
      <c r="H1471" s="4">
        <v>45812</v>
      </c>
      <c r="I1471" s="30">
        <v>45812</v>
      </c>
      <c r="J1471" s="4" t="s">
        <v>60</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13296</v>
      </c>
      <c r="C1472" s="30" t="s">
        <v>13297</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13298</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13299</v>
      </c>
      <c r="C1473" s="30" t="s">
        <v>13300</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13298</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13301</v>
      </c>
      <c r="C1474" s="30" t="s">
        <v>13302</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13298</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13303</v>
      </c>
      <c r="C1475" s="30" t="s">
        <v>13304</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13298</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13305</v>
      </c>
      <c r="C1476" s="30" t="s">
        <v>13306</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13298</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13307</v>
      </c>
      <c r="C1477" s="30" t="s">
        <v>13308</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13298</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13309</v>
      </c>
      <c r="C1478" s="30" t="s">
        <v>13310</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13298</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13311</v>
      </c>
      <c r="C1479" s="30" t="s">
        <v>13312</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13298</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13313</v>
      </c>
      <c r="C1480" s="30" t="s">
        <v>13314</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13298</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13315</v>
      </c>
      <c r="C1481" s="30" t="s">
        <v>13316</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13298</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13317</v>
      </c>
      <c r="C1482" s="30" t="s">
        <v>13318</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13298</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13319</v>
      </c>
      <c r="C1483" s="30" t="s">
        <v>13320</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13298</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13321</v>
      </c>
      <c r="C1484" s="30" t="s">
        <v>13322</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13298</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13323</v>
      </c>
      <c r="C1485" s="30" t="s">
        <v>13324</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13298</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13325</v>
      </c>
      <c r="C1486" s="30" t="s">
        <v>13326</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13298</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13327</v>
      </c>
      <c r="C1487" s="30" t="s">
        <v>13328</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13298</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13329</v>
      </c>
      <c r="C1488" s="30" t="s">
        <v>13330</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13298</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13331</v>
      </c>
      <c r="C1489" s="30" t="s">
        <v>13332</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13298</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13333</v>
      </c>
      <c r="C1490" s="30" t="s">
        <v>13334</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13298</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13335</v>
      </c>
      <c r="C1491" s="30" t="s">
        <v>13336</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13298</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13337</v>
      </c>
      <c r="C1492" s="30" t="s">
        <v>13338</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13298</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13339</v>
      </c>
      <c r="C1493" s="30" t="s">
        <v>13340</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13298</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13341</v>
      </c>
      <c r="C1494" s="30" t="s">
        <v>13342</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13298</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13343</v>
      </c>
      <c r="C1495" s="30" t="s">
        <v>13344</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13298</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13345</v>
      </c>
      <c r="C1496" s="30" t="s">
        <v>13346</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13298</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13347</v>
      </c>
      <c r="C1497" s="30" t="s">
        <v>13348</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13298</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13349</v>
      </c>
      <c r="C1498" s="30" t="s">
        <v>13350</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13298</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13351</v>
      </c>
      <c r="C1499" s="30" t="s">
        <v>13352</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13298</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13353</v>
      </c>
      <c r="C1500" s="30" t="s">
        <v>13354</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13298</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13355</v>
      </c>
      <c r="C1501" s="30" t="s">
        <v>13356</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13298</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13357</v>
      </c>
      <c r="C1502" s="30" t="s">
        <v>13358</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13298</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13359</v>
      </c>
      <c r="C1503" s="30" t="s">
        <v>13360</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13298</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13361</v>
      </c>
      <c r="C1504" s="30" t="s">
        <v>13362</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13298</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13363</v>
      </c>
      <c r="C1505" s="30" t="s">
        <v>13364</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13298</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13365</v>
      </c>
      <c r="C1506" s="30" t="s">
        <v>13366</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13298</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13367</v>
      </c>
      <c r="C1507" s="30" t="s">
        <v>13368</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13298</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13369</v>
      </c>
      <c r="C1508" s="30" t="s">
        <v>13370</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13298</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13371</v>
      </c>
      <c r="C1509" s="30" t="s">
        <v>13372</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13298</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13373</v>
      </c>
      <c r="C1510" s="30" t="s">
        <v>13374</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13298</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13375</v>
      </c>
      <c r="C1511" s="30" t="s">
        <v>13376</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13298</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13377</v>
      </c>
      <c r="C1512" s="30" t="s">
        <v>13378</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13298</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13379</v>
      </c>
      <c r="C1513" s="30" t="s">
        <v>13380</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13298</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13381</v>
      </c>
      <c r="C1514" s="30" t="s">
        <v>13382</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13298</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13383</v>
      </c>
      <c r="C1515" s="30" t="s">
        <v>13384</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13298</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13385</v>
      </c>
      <c r="C1516" s="30" t="s">
        <v>13386</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13298</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13387</v>
      </c>
      <c r="C1517" s="30" t="s">
        <v>13388</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13298</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13389</v>
      </c>
      <c r="C1518" s="30" t="s">
        <v>13390</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13298</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13391</v>
      </c>
      <c r="C1519" s="30" t="s">
        <v>13392</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13298</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13393</v>
      </c>
      <c r="C1520" s="30" t="s">
        <v>13394</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13298</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13395</v>
      </c>
      <c r="C1521" s="30" t="s">
        <v>13396</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13298</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13397</v>
      </c>
      <c r="C1522" s="30" t="s">
        <v>13398</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13298</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13399</v>
      </c>
      <c r="C1523" s="30" t="s">
        <v>13400</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13298</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13401</v>
      </c>
      <c r="C1524" s="30" t="s">
        <v>13402</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13298</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13403</v>
      </c>
      <c r="C1525" s="30" t="s">
        <v>13404</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13298</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13405</v>
      </c>
      <c r="C1526" s="30" t="s">
        <v>13406</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13298</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13407</v>
      </c>
      <c r="C1527" s="30" t="s">
        <v>13408</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13298</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13409</v>
      </c>
      <c r="C1528" s="30" t="s">
        <v>13410</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13298</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13411</v>
      </c>
      <c r="C1529" s="30" t="s">
        <v>13412</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13298</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13413</v>
      </c>
      <c r="C1530" s="30" t="s">
        <v>13414</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13298</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13415</v>
      </c>
      <c r="C1531" s="30" t="s">
        <v>13416</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13298</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13417</v>
      </c>
      <c r="C1532" s="30" t="s">
        <v>13418</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13298</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13419</v>
      </c>
      <c r="C1533" s="30" t="s">
        <v>13420</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13298</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13421</v>
      </c>
      <c r="C1534" s="30" t="s">
        <v>13422</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13298</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13423</v>
      </c>
      <c r="C1535" s="30" t="s">
        <v>13424</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13298</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13425</v>
      </c>
      <c r="C1536" s="30" t="s">
        <v>13426</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13298</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13427</v>
      </c>
      <c r="C1537" s="30" t="s">
        <v>13428</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13298</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13429</v>
      </c>
      <c r="C1538" s="30" t="s">
        <v>13430</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13298</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13431</v>
      </c>
      <c r="C1539" s="30" t="s">
        <v>13432</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13298</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13433</v>
      </c>
      <c r="C1540" s="30" t="s">
        <v>13434</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13298</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13435</v>
      </c>
      <c r="C1541" s="30" t="s">
        <v>13436</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13298</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13437</v>
      </c>
      <c r="C1542" s="30" t="s">
        <v>13438</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13298</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13439</v>
      </c>
      <c r="C1543" s="30" t="s">
        <v>13440</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13298</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13441</v>
      </c>
      <c r="C1544" s="30" t="s">
        <v>13442</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13298</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13443</v>
      </c>
      <c r="C1545" s="30" t="s">
        <v>13444</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13298</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13445</v>
      </c>
      <c r="C1546" s="30" t="s">
        <v>13446</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13298</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13447</v>
      </c>
      <c r="C1547" s="30" t="s">
        <v>13448</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13298</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13449</v>
      </c>
      <c r="C1548" s="30" t="s">
        <v>13450</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13298</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13451</v>
      </c>
      <c r="C1549" s="30" t="s">
        <v>13452</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13298</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13453</v>
      </c>
      <c r="C1550" s="30" t="s">
        <v>13454</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13298</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13455</v>
      </c>
      <c r="C1551" s="30" t="s">
        <v>13456</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13298</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13457</v>
      </c>
      <c r="C1552" s="30" t="s">
        <v>13458</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13298</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13459</v>
      </c>
      <c r="C1553" s="30" t="s">
        <v>13460</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13298</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13461</v>
      </c>
      <c r="C1554" s="30" t="s">
        <v>13462</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13298</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13463</v>
      </c>
      <c r="C1555" s="30" t="s">
        <v>13464</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13298</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13465</v>
      </c>
      <c r="C1556" s="30" t="s">
        <v>13466</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13298</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13467</v>
      </c>
      <c r="C1557" s="30" t="s">
        <v>13468</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13298</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13469</v>
      </c>
      <c r="C1558" s="30" t="s">
        <v>13470</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13298</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13471</v>
      </c>
      <c r="C1559" s="30" t="s">
        <v>13472</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13298</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13473</v>
      </c>
      <c r="C1560" s="30" t="s">
        <v>13474</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13298</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13475</v>
      </c>
      <c r="C1561" s="30" t="s">
        <v>13476</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13298</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13477</v>
      </c>
      <c r="C1562" s="30" t="s">
        <v>13478</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13298</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13479</v>
      </c>
      <c r="C1563" s="30" t="s">
        <v>13480</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13298</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13481</v>
      </c>
      <c r="C1564" s="30" t="s">
        <v>13482</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13298</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13483</v>
      </c>
      <c r="C1565" s="30" t="s">
        <v>13484</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13298</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13485</v>
      </c>
      <c r="C1566" s="30" t="s">
        <v>13486</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13298</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13487</v>
      </c>
      <c r="C1567" s="30" t="s">
        <v>13488</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13298</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13489</v>
      </c>
      <c r="C1568" s="30" t="s">
        <v>13490</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13298</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13491</v>
      </c>
      <c r="C1569" s="30" t="s">
        <v>13492</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13298</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13493</v>
      </c>
      <c r="C1571" s="30" t="s">
        <v>13494</v>
      </c>
      <c r="D1571" s="30" t="s">
        <v>86</v>
      </c>
      <c r="E1571" s="30" t="s">
        <v>184</v>
      </c>
      <c r="F1571" s="30" t="s">
        <v>72</v>
      </c>
      <c r="G1571" s="30">
        <v>4598</v>
      </c>
      <c r="H1571" s="4">
        <v>45812</v>
      </c>
      <c r="I1571" s="30">
        <v>45812</v>
      </c>
      <c r="J1571" s="4" t="s">
        <v>60</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13495</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13496</v>
      </c>
      <c r="AY1571" s="30" t="s">
        <v>13497</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13498</v>
      </c>
      <c r="C1572" s="30" t="s">
        <v>13499</v>
      </c>
      <c r="D1572" s="30" t="s">
        <v>86</v>
      </c>
      <c r="E1572" s="30" t="s">
        <v>176</v>
      </c>
      <c r="F1572" s="30" t="s">
        <v>72</v>
      </c>
      <c r="G1572" s="30">
        <v>3600</v>
      </c>
      <c r="H1572" s="4">
        <v>45812</v>
      </c>
      <c r="I1572" s="30">
        <v>45812</v>
      </c>
      <c r="J1572" s="4" t="s">
        <v>60</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6702</v>
      </c>
      <c r="C1573" s="30" t="s">
        <v>6703</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6704</v>
      </c>
      <c r="AJ1573" s="30" t="s">
        <v>64</v>
      </c>
      <c r="AK1573" s="30" t="s">
        <v>65</v>
      </c>
      <c r="AL1573" s="30" t="s">
        <v>66</v>
      </c>
      <c r="AM1573" s="30" t="s">
        <v>67</v>
      </c>
      <c r="AN1573" s="30">
        <v>93.566950000000006</v>
      </c>
      <c r="AO1573" s="30" t="s">
        <v>68</v>
      </c>
      <c r="AP1573" s="30"/>
      <c r="AQ1573" s="30"/>
      <c r="AR1573" s="30" t="s">
        <v>68</v>
      </c>
      <c r="AS1573" s="30"/>
      <c r="AT1573" s="30"/>
      <c r="AU1573" s="30" t="s">
        <v>6705</v>
      </c>
      <c r="AV1573" s="30" t="s">
        <v>6706</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6707</v>
      </c>
      <c r="C1574" s="30" t="s">
        <v>6708</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6704</v>
      </c>
      <c r="AJ1574" s="30" t="s">
        <v>64</v>
      </c>
      <c r="AK1574" s="30" t="s">
        <v>65</v>
      </c>
      <c r="AL1574" s="30" t="s">
        <v>66</v>
      </c>
      <c r="AM1574" s="30" t="s">
        <v>67</v>
      </c>
      <c r="AN1574" s="30">
        <v>170.27011999999999</v>
      </c>
      <c r="AO1574" s="30" t="s">
        <v>68</v>
      </c>
      <c r="AP1574" s="30"/>
      <c r="AQ1574" s="30"/>
      <c r="AR1574" s="30" t="s">
        <v>68</v>
      </c>
      <c r="AS1574" s="30"/>
      <c r="AT1574" s="30"/>
      <c r="AU1574" s="30" t="s">
        <v>6705</v>
      </c>
      <c r="AV1574" s="30" t="s">
        <v>6706</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13500</v>
      </c>
      <c r="C1575" s="30" t="s">
        <v>13501</v>
      </c>
      <c r="D1575" s="30" t="s">
        <v>245</v>
      </c>
      <c r="E1575" s="30" t="s">
        <v>4609</v>
      </c>
      <c r="F1575" s="30" t="s">
        <v>72</v>
      </c>
      <c r="G1575" s="30">
        <v>587</v>
      </c>
      <c r="H1575" s="4">
        <v>45812</v>
      </c>
      <c r="I1575" s="30">
        <v>45812</v>
      </c>
      <c r="J1575" s="4" t="s">
        <v>60</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13502</v>
      </c>
      <c r="AJ1575" s="30" t="s">
        <v>74</v>
      </c>
      <c r="AK1575" s="30" t="s">
        <v>100</v>
      </c>
      <c r="AL1575" s="30" t="s">
        <v>312</v>
      </c>
      <c r="AM1575" s="30" t="s">
        <v>313</v>
      </c>
      <c r="AN1575" s="30">
        <v>13.93065</v>
      </c>
      <c r="AO1575" s="30" t="s">
        <v>68</v>
      </c>
      <c r="AP1575" s="30"/>
      <c r="AQ1575" s="30"/>
      <c r="AR1575" s="30" t="s">
        <v>68</v>
      </c>
      <c r="AS1575" s="30"/>
      <c r="AT1575" s="30"/>
      <c r="AU1575" s="30" t="s">
        <v>13503</v>
      </c>
      <c r="AV1575" s="30" t="s">
        <v>13504</v>
      </c>
      <c r="AW1575" s="30">
        <v>30.463830000000002</v>
      </c>
      <c r="AX1575" s="30" t="s">
        <v>13505</v>
      </c>
      <c r="AY1575" s="30" t="s">
        <v>13506</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13507</v>
      </c>
      <c r="C1576" s="30" t="s">
        <v>13508</v>
      </c>
      <c r="D1576" s="30" t="s">
        <v>245</v>
      </c>
      <c r="E1576" s="30" t="s">
        <v>4609</v>
      </c>
      <c r="F1576" s="30" t="s">
        <v>72</v>
      </c>
      <c r="G1576" s="30">
        <v>5004</v>
      </c>
      <c r="H1576" s="4">
        <v>45812</v>
      </c>
      <c r="I1576" s="30">
        <v>45812</v>
      </c>
      <c r="J1576" s="4" t="s">
        <v>60</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13509</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14079</v>
      </c>
      <c r="C1577" s="30" t="s">
        <v>14080</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14081</v>
      </c>
      <c r="AJ1577" s="30" t="s">
        <v>74</v>
      </c>
      <c r="AK1577" s="30" t="s">
        <v>100</v>
      </c>
      <c r="AL1577" s="30" t="s">
        <v>312</v>
      </c>
      <c r="AM1577" s="30" t="s">
        <v>313</v>
      </c>
      <c r="AN1577" s="30">
        <v>16.451820000000001</v>
      </c>
      <c r="AO1577" s="30" t="s">
        <v>68</v>
      </c>
      <c r="AP1577" s="30"/>
      <c r="AQ1577" s="30"/>
      <c r="AR1577" s="30" t="s">
        <v>68</v>
      </c>
      <c r="AS1577" s="30"/>
      <c r="AT1577" s="30"/>
      <c r="AU1577" s="30" t="s">
        <v>14082</v>
      </c>
      <c r="AV1577" s="30" t="s">
        <v>14083</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14084</v>
      </c>
      <c r="C1578" s="30" t="s">
        <v>14085</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14081</v>
      </c>
      <c r="AJ1578" s="30" t="s">
        <v>74</v>
      </c>
      <c r="AK1578" s="30" t="s">
        <v>100</v>
      </c>
      <c r="AL1578" s="30" t="s">
        <v>312</v>
      </c>
      <c r="AM1578" s="30" t="s">
        <v>313</v>
      </c>
      <c r="AN1578" s="30">
        <v>5.2189500000000004</v>
      </c>
      <c r="AO1578" s="30" t="s">
        <v>68</v>
      </c>
      <c r="AP1578" s="30"/>
      <c r="AQ1578" s="30"/>
      <c r="AR1578" s="30" t="s">
        <v>68</v>
      </c>
      <c r="AS1578" s="30"/>
      <c r="AT1578" s="30"/>
      <c r="AU1578" s="30" t="s">
        <v>14082</v>
      </c>
      <c r="AV1578" s="30" t="s">
        <v>14083</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13510</v>
      </c>
      <c r="C1579" s="30" t="s">
        <v>13511</v>
      </c>
      <c r="D1579" s="30" t="s">
        <v>245</v>
      </c>
      <c r="E1579" s="30" t="s">
        <v>4609</v>
      </c>
      <c r="F1579" s="30" t="s">
        <v>72</v>
      </c>
      <c r="G1579" s="30">
        <v>1962</v>
      </c>
      <c r="H1579" s="4">
        <v>45812</v>
      </c>
      <c r="I1579" s="30">
        <v>45812</v>
      </c>
      <c r="J1579" s="4" t="s">
        <v>60</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6709</v>
      </c>
      <c r="C1583" s="30" t="s">
        <v>6710</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6711</v>
      </c>
      <c r="C1584" s="30" t="s">
        <v>6712</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6713</v>
      </c>
      <c r="C1585" s="30" t="s">
        <v>6714</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6376</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6377</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6378</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7171</v>
      </c>
      <c r="C1587" s="30" t="s">
        <v>7172</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7173</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7174</v>
      </c>
      <c r="AY1587" s="30" t="s">
        <v>7175</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7176</v>
      </c>
      <c r="C1588" s="30" t="s">
        <v>7177</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7173</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7174</v>
      </c>
      <c r="AY1588" s="30" t="s">
        <v>7175</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7178</v>
      </c>
      <c r="C1589" s="30" t="s">
        <v>7179</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c r="V1589" s="4"/>
      <c r="W1589" s="4">
        <v>45815</v>
      </c>
      <c r="X1589" s="4"/>
      <c r="Y1589" s="4" t="s">
        <v>60</v>
      </c>
      <c r="Z1589" s="4">
        <v>45816</v>
      </c>
      <c r="AA1589" s="4"/>
      <c r="AB1589" s="4" t="s">
        <v>60</v>
      </c>
      <c r="AC1589" s="4">
        <v>45817</v>
      </c>
      <c r="AD1589" s="4">
        <v>45818</v>
      </c>
      <c r="AE1589" s="4">
        <v>45819</v>
      </c>
      <c r="AF1589" s="4"/>
      <c r="AG1589" s="30" t="s">
        <v>268</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7180</v>
      </c>
      <c r="C1590" s="30" t="s">
        <v>7181</v>
      </c>
      <c r="D1590" s="30" t="s">
        <v>302</v>
      </c>
      <c r="E1590" s="30" t="s">
        <v>390</v>
      </c>
      <c r="F1590" s="30" t="s">
        <v>59</v>
      </c>
      <c r="G1590" s="30">
        <v>37</v>
      </c>
      <c r="H1590" s="4">
        <v>45811</v>
      </c>
      <c r="I1590" s="30">
        <v>45807</v>
      </c>
      <c r="J1590" s="4" t="s">
        <v>60</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4306</v>
      </c>
      <c r="AH1590" s="30" t="s">
        <v>2200</v>
      </c>
      <c r="AI1590" s="30" t="s">
        <v>7182</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7183</v>
      </c>
      <c r="AY1590" s="30" t="s">
        <v>7184</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7185</v>
      </c>
      <c r="C1591" s="30" t="s">
        <v>7186</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7187</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7188</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7189</v>
      </c>
      <c r="C1592" s="30" t="s">
        <v>7190</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7191</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7192</v>
      </c>
      <c r="C1593" s="30" t="s">
        <v>7193</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11133</v>
      </c>
      <c r="C1594" s="30" t="s">
        <v>11134</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6967</v>
      </c>
      <c r="C1595" s="30" t="s">
        <v>6968</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6966</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c r="W1642" s="4">
        <v>45813</v>
      </c>
      <c r="X1642" s="4"/>
      <c r="Y1642" s="4" t="s">
        <v>60</v>
      </c>
      <c r="Z1642" s="4">
        <v>45814</v>
      </c>
      <c r="AA1642" s="4"/>
      <c r="AB1642" s="4" t="s">
        <v>60</v>
      </c>
      <c r="AC1642" s="4">
        <v>45815</v>
      </c>
      <c r="AD1642" s="4">
        <v>45817</v>
      </c>
      <c r="AE1642" s="4">
        <v>45820</v>
      </c>
      <c r="AF1642" s="4"/>
      <c r="AG1642" s="30" t="s">
        <v>268</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14086</v>
      </c>
      <c r="C1648" s="30" t="s">
        <v>14087</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9954</v>
      </c>
      <c r="C1650" s="30" t="s">
        <v>9955</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13512</v>
      </c>
      <c r="C1652" s="30" t="s">
        <v>13513</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13514</v>
      </c>
      <c r="C1653" s="30" t="s">
        <v>13515</v>
      </c>
      <c r="D1653" s="30" t="s">
        <v>86</v>
      </c>
      <c r="E1653" s="30" t="s">
        <v>184</v>
      </c>
      <c r="F1653" s="30" t="s">
        <v>72</v>
      </c>
      <c r="G1653" s="30">
        <v>3099</v>
      </c>
      <c r="H1653" s="4">
        <v>45812</v>
      </c>
      <c r="I1653" s="30">
        <v>45812</v>
      </c>
      <c r="J1653" s="4" t="s">
        <v>60</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13119</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13120</v>
      </c>
      <c r="AY1653" s="30" t="s">
        <v>13121</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6715</v>
      </c>
      <c r="C1654" s="30" t="s">
        <v>6716</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6717</v>
      </c>
      <c r="AJ1654" s="30" t="s">
        <v>74</v>
      </c>
      <c r="AK1654" s="30" t="s">
        <v>100</v>
      </c>
      <c r="AL1654" s="30" t="s">
        <v>174</v>
      </c>
      <c r="AM1654" s="30" t="s">
        <v>175</v>
      </c>
      <c r="AN1654" s="30">
        <v>242.39340999999999</v>
      </c>
      <c r="AO1654" s="30" t="s">
        <v>68</v>
      </c>
      <c r="AP1654" s="30"/>
      <c r="AQ1654" s="30"/>
      <c r="AR1654" s="30" t="s">
        <v>68</v>
      </c>
      <c r="AS1654" s="30"/>
      <c r="AT1654" s="30"/>
      <c r="AU1654" s="30" t="s">
        <v>6718</v>
      </c>
      <c r="AV1654" s="30" t="s">
        <v>6719</v>
      </c>
      <c r="AW1654" s="30">
        <v>530.10461999999995</v>
      </c>
      <c r="AX1654" s="30" t="s">
        <v>6720</v>
      </c>
      <c r="AY1654" s="30" t="s">
        <v>6721</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6722</v>
      </c>
      <c r="C1655" s="30" t="s">
        <v>6723</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6717</v>
      </c>
      <c r="AJ1655" s="30" t="s">
        <v>74</v>
      </c>
      <c r="AK1655" s="30" t="s">
        <v>100</v>
      </c>
      <c r="AL1655" s="30" t="s">
        <v>174</v>
      </c>
      <c r="AM1655" s="30" t="s">
        <v>175</v>
      </c>
      <c r="AN1655" s="30">
        <v>0.38105</v>
      </c>
      <c r="AO1655" s="30" t="s">
        <v>68</v>
      </c>
      <c r="AP1655" s="30"/>
      <c r="AQ1655" s="30"/>
      <c r="AR1655" s="30" t="s">
        <v>68</v>
      </c>
      <c r="AS1655" s="30"/>
      <c r="AT1655" s="30"/>
      <c r="AU1655" s="30" t="s">
        <v>6718</v>
      </c>
      <c r="AV1655" s="30" t="s">
        <v>6719</v>
      </c>
      <c r="AW1655" s="30">
        <v>0.83333000000000002</v>
      </c>
      <c r="AX1655" s="30" t="s">
        <v>6720</v>
      </c>
      <c r="AY1655" s="30" t="s">
        <v>6721</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13516</v>
      </c>
      <c r="C1656" s="30" t="s">
        <v>13517</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13518</v>
      </c>
      <c r="C1685" s="30" t="s">
        <v>13519</v>
      </c>
      <c r="D1685" s="30" t="s">
        <v>86</v>
      </c>
      <c r="E1685" s="30" t="s">
        <v>176</v>
      </c>
      <c r="F1685" s="30" t="s">
        <v>72</v>
      </c>
      <c r="G1685" s="30">
        <v>4351</v>
      </c>
      <c r="H1685" s="4">
        <v>45812</v>
      </c>
      <c r="I1685" s="30">
        <v>45812</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7163</v>
      </c>
      <c r="C1686" s="30" t="s">
        <v>7164</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13520</v>
      </c>
      <c r="C1687" s="30" t="s">
        <v>13521</v>
      </c>
      <c r="D1687" s="30" t="s">
        <v>86</v>
      </c>
      <c r="E1687" s="30" t="s">
        <v>218</v>
      </c>
      <c r="F1687" s="30" t="s">
        <v>72</v>
      </c>
      <c r="G1687" s="30">
        <v>1449</v>
      </c>
      <c r="H1687" s="4">
        <v>45812</v>
      </c>
      <c r="I1687" s="30">
        <v>45812</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9311</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13522</v>
      </c>
      <c r="C1688" s="30" t="s">
        <v>13523</v>
      </c>
      <c r="D1688" s="30" t="s">
        <v>86</v>
      </c>
      <c r="E1688" s="30" t="s">
        <v>218</v>
      </c>
      <c r="F1688" s="30" t="s">
        <v>72</v>
      </c>
      <c r="G1688" s="30">
        <v>2708</v>
      </c>
      <c r="H1688" s="4">
        <v>45812</v>
      </c>
      <c r="I1688" s="30">
        <v>45812</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9311</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13524</v>
      </c>
      <c r="C1689" s="30" t="s">
        <v>13525</v>
      </c>
      <c r="D1689" s="30" t="s">
        <v>86</v>
      </c>
      <c r="E1689" s="30" t="s">
        <v>218</v>
      </c>
      <c r="F1689" s="30" t="s">
        <v>72</v>
      </c>
      <c r="G1689" s="30">
        <v>2708</v>
      </c>
      <c r="H1689" s="4">
        <v>45812</v>
      </c>
      <c r="I1689" s="30">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9311</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13526</v>
      </c>
      <c r="C1690" s="30" t="s">
        <v>13527</v>
      </c>
      <c r="D1690" s="30" t="s">
        <v>86</v>
      </c>
      <c r="E1690" s="30" t="s">
        <v>218</v>
      </c>
      <c r="F1690" s="30" t="s">
        <v>72</v>
      </c>
      <c r="G1690" s="30">
        <v>165</v>
      </c>
      <c r="H1690" s="4">
        <v>45812</v>
      </c>
      <c r="I1690" s="30">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13528</v>
      </c>
      <c r="C1691" s="30" t="s">
        <v>13529</v>
      </c>
      <c r="D1691" s="30" t="s">
        <v>86</v>
      </c>
      <c r="E1691" s="30" t="s">
        <v>218</v>
      </c>
      <c r="F1691" s="30" t="s">
        <v>72</v>
      </c>
      <c r="G1691" s="30">
        <v>277</v>
      </c>
      <c r="H1691" s="4">
        <v>45812</v>
      </c>
      <c r="I1691" s="30">
        <v>45812</v>
      </c>
      <c r="J1691" s="4" t="s">
        <v>60</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9311</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13530</v>
      </c>
      <c r="C1692" s="30" t="s">
        <v>13531</v>
      </c>
      <c r="D1692" s="30" t="s">
        <v>86</v>
      </c>
      <c r="E1692" s="30" t="s">
        <v>218</v>
      </c>
      <c r="F1692" s="30" t="s">
        <v>72</v>
      </c>
      <c r="G1692" s="30">
        <v>51</v>
      </c>
      <c r="H1692" s="4">
        <v>45812</v>
      </c>
      <c r="I1692" s="30">
        <v>45812</v>
      </c>
      <c r="J1692" s="4" t="s">
        <v>60</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13532</v>
      </c>
      <c r="C1693" s="30" t="s">
        <v>13533</v>
      </c>
      <c r="D1693" s="30" t="s">
        <v>75</v>
      </c>
      <c r="E1693" s="30" t="s">
        <v>448</v>
      </c>
      <c r="F1693" s="30" t="s">
        <v>72</v>
      </c>
      <c r="G1693" s="30">
        <v>1135</v>
      </c>
      <c r="H1693" s="4">
        <v>45812</v>
      </c>
      <c r="I1693" s="30">
        <v>45812</v>
      </c>
      <c r="J1693" s="4" t="s">
        <v>60</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13534</v>
      </c>
      <c r="C1694" s="30" t="s">
        <v>13535</v>
      </c>
      <c r="D1694" s="30" t="s">
        <v>75</v>
      </c>
      <c r="E1694" s="30" t="s">
        <v>448</v>
      </c>
      <c r="F1694" s="30" t="s">
        <v>72</v>
      </c>
      <c r="G1694" s="30">
        <v>832</v>
      </c>
      <c r="H1694" s="4">
        <v>45812</v>
      </c>
      <c r="I1694" s="30">
        <v>45812</v>
      </c>
      <c r="J1694" s="4" t="s">
        <v>60</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13536</v>
      </c>
      <c r="C1695" s="30" t="s">
        <v>13537</v>
      </c>
      <c r="D1695" s="30" t="s">
        <v>75</v>
      </c>
      <c r="E1695" s="30" t="s">
        <v>448</v>
      </c>
      <c r="F1695" s="30" t="s">
        <v>72</v>
      </c>
      <c r="G1695" s="30">
        <v>404</v>
      </c>
      <c r="H1695" s="4">
        <v>45812</v>
      </c>
      <c r="I1695" s="30">
        <v>45812</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13538</v>
      </c>
      <c r="C1696" s="30" t="s">
        <v>13539</v>
      </c>
      <c r="D1696" s="30" t="s">
        <v>75</v>
      </c>
      <c r="E1696" s="30" t="s">
        <v>448</v>
      </c>
      <c r="F1696" s="30" t="s">
        <v>72</v>
      </c>
      <c r="G1696" s="30">
        <v>184</v>
      </c>
      <c r="H1696" s="4">
        <v>45812</v>
      </c>
      <c r="I1696" s="30">
        <v>45812</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13540</v>
      </c>
      <c r="C1697" s="30" t="s">
        <v>13541</v>
      </c>
      <c r="D1697" s="30" t="s">
        <v>75</v>
      </c>
      <c r="E1697" s="30" t="s">
        <v>448</v>
      </c>
      <c r="F1697" s="30" t="s">
        <v>72</v>
      </c>
      <c r="G1697" s="30">
        <v>1315</v>
      </c>
      <c r="H1697" s="4">
        <v>45812</v>
      </c>
      <c r="I1697" s="30">
        <v>45812</v>
      </c>
      <c r="J1697" s="4" t="s">
        <v>60</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13542</v>
      </c>
      <c r="C1698" s="30" t="s">
        <v>13543</v>
      </c>
      <c r="D1698" s="30" t="s">
        <v>75</v>
      </c>
      <c r="E1698" s="30" t="s">
        <v>448</v>
      </c>
      <c r="F1698" s="30" t="s">
        <v>72</v>
      </c>
      <c r="G1698" s="30">
        <v>469</v>
      </c>
      <c r="H1698" s="4">
        <v>45812</v>
      </c>
      <c r="I1698" s="30">
        <v>45812</v>
      </c>
      <c r="J1698" s="4" t="s">
        <v>60</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13544</v>
      </c>
      <c r="C1699" s="30" t="s">
        <v>13545</v>
      </c>
      <c r="D1699" s="30" t="s">
        <v>75</v>
      </c>
      <c r="E1699" s="30" t="s">
        <v>448</v>
      </c>
      <c r="F1699" s="30" t="s">
        <v>72</v>
      </c>
      <c r="G1699" s="30">
        <v>1039</v>
      </c>
      <c r="H1699" s="4">
        <v>45812</v>
      </c>
      <c r="I1699" s="30">
        <v>45812</v>
      </c>
      <c r="J1699" s="4" t="s">
        <v>60</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13546</v>
      </c>
      <c r="C1700" s="30" t="s">
        <v>13547</v>
      </c>
      <c r="D1700" s="30" t="s">
        <v>75</v>
      </c>
      <c r="E1700" s="30" t="s">
        <v>448</v>
      </c>
      <c r="F1700" s="30" t="s">
        <v>72</v>
      </c>
      <c r="G1700" s="30">
        <v>692</v>
      </c>
      <c r="H1700" s="4">
        <v>45812</v>
      </c>
      <c r="I1700" s="30">
        <v>45812</v>
      </c>
      <c r="J1700" s="4" t="s">
        <v>60</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13548</v>
      </c>
      <c r="C1701" s="30" t="s">
        <v>13549</v>
      </c>
      <c r="D1701" s="30" t="s">
        <v>75</v>
      </c>
      <c r="E1701" s="30" t="s">
        <v>448</v>
      </c>
      <c r="F1701" s="30" t="s">
        <v>72</v>
      </c>
      <c r="G1701" s="30">
        <v>2021</v>
      </c>
      <c r="H1701" s="4">
        <v>45812</v>
      </c>
      <c r="I1701" s="30">
        <v>45812</v>
      </c>
      <c r="J1701" s="4" t="s">
        <v>60</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13550</v>
      </c>
      <c r="C1702" s="30" t="s">
        <v>13551</v>
      </c>
      <c r="D1702" s="30" t="s">
        <v>75</v>
      </c>
      <c r="E1702" s="30" t="s">
        <v>448</v>
      </c>
      <c r="F1702" s="30" t="s">
        <v>72</v>
      </c>
      <c r="G1702" s="30">
        <v>1998</v>
      </c>
      <c r="H1702" s="4">
        <v>45812</v>
      </c>
      <c r="I1702" s="30">
        <v>45812</v>
      </c>
      <c r="J1702" s="4" t="s">
        <v>60</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13552</v>
      </c>
      <c r="C1708" s="30" t="s">
        <v>13553</v>
      </c>
      <c r="D1708" s="30" t="s">
        <v>86</v>
      </c>
      <c r="E1708" s="30" t="s">
        <v>176</v>
      </c>
      <c r="F1708" s="30" t="s">
        <v>72</v>
      </c>
      <c r="G1708" s="30">
        <v>5150</v>
      </c>
      <c r="H1708" s="4">
        <v>45812</v>
      </c>
      <c r="I1708" s="30">
        <v>45812</v>
      </c>
      <c r="J1708" s="4" t="s">
        <v>60</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13554</v>
      </c>
      <c r="C1709" s="30" t="s">
        <v>13555</v>
      </c>
      <c r="D1709" s="30" t="s">
        <v>86</v>
      </c>
      <c r="E1709" s="30" t="s">
        <v>176</v>
      </c>
      <c r="F1709" s="30" t="s">
        <v>72</v>
      </c>
      <c r="G1709" s="30">
        <v>6000</v>
      </c>
      <c r="H1709" s="4">
        <v>45812</v>
      </c>
      <c r="I1709" s="30">
        <v>45812</v>
      </c>
      <c r="J1709" s="4" t="s">
        <v>60</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6636</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6637</v>
      </c>
      <c r="AY1709" s="30" t="s">
        <v>6638</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6373</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6374</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6375</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6379</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6380</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6381</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6382</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6383</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9961</v>
      </c>
      <c r="C1714" s="30" t="s">
        <v>9962</v>
      </c>
      <c r="D1714" s="30" t="s">
        <v>302</v>
      </c>
      <c r="E1714" s="30" t="s">
        <v>566</v>
      </c>
      <c r="F1714" s="30" t="s">
        <v>59</v>
      </c>
      <c r="G1714" s="30">
        <v>776</v>
      </c>
      <c r="H1714" s="4">
        <v>45810</v>
      </c>
      <c r="I1714" s="30">
        <v>45810</v>
      </c>
      <c r="J1714" s="4">
        <v>45811</v>
      </c>
      <c r="K1714" s="4">
        <v>45811</v>
      </c>
      <c r="L1714" s="4">
        <v>45811.328009259261</v>
      </c>
      <c r="M1714" s="4">
        <v>45812</v>
      </c>
      <c r="N1714" s="4"/>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88</v>
      </c>
      <c r="AH1714" s="30" t="s">
        <v>304</v>
      </c>
      <c r="AI1714" s="30" t="s">
        <v>9963</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9964</v>
      </c>
      <c r="C1715" s="30" t="s">
        <v>9965</v>
      </c>
      <c r="D1715" s="30" t="s">
        <v>302</v>
      </c>
      <c r="E1715" s="30" t="s">
        <v>566</v>
      </c>
      <c r="F1715" s="30" t="s">
        <v>59</v>
      </c>
      <c r="G1715" s="30">
        <v>470</v>
      </c>
      <c r="H1715" s="4">
        <v>45810</v>
      </c>
      <c r="I1715" s="30">
        <v>45810</v>
      </c>
      <c r="J1715" s="4">
        <v>45811</v>
      </c>
      <c r="K1715" s="4">
        <v>45811</v>
      </c>
      <c r="L1715" s="4">
        <v>45811.328125</v>
      </c>
      <c r="M1715" s="4">
        <v>45812</v>
      </c>
      <c r="N1715" s="4"/>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88</v>
      </c>
      <c r="AH1715" s="30" t="s">
        <v>304</v>
      </c>
      <c r="AI1715" s="30" t="s">
        <v>9963</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c r="Y1741" s="4" t="s">
        <v>60</v>
      </c>
      <c r="Z1741" s="4">
        <v>45816</v>
      </c>
      <c r="AA1741" s="4"/>
      <c r="AB1741" s="4" t="s">
        <v>60</v>
      </c>
      <c r="AC1741" s="4">
        <v>45817</v>
      </c>
      <c r="AD1741" s="4">
        <v>45819</v>
      </c>
      <c r="AE1741" s="4">
        <v>45820</v>
      </c>
      <c r="AF1741" s="4"/>
      <c r="AG1741" s="30" t="s">
        <v>345</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13556</v>
      </c>
      <c r="C1752" s="30" t="s">
        <v>13557</v>
      </c>
      <c r="D1752" s="30" t="s">
        <v>86</v>
      </c>
      <c r="E1752" s="30" t="s">
        <v>184</v>
      </c>
      <c r="F1752" s="30" t="s">
        <v>72</v>
      </c>
      <c r="G1752" s="30">
        <v>4910</v>
      </c>
      <c r="H1752" s="4">
        <v>45812</v>
      </c>
      <c r="I1752" s="30">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13558</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13559</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13560</v>
      </c>
      <c r="C1753" s="30" t="s">
        <v>13561</v>
      </c>
      <c r="D1753" s="30" t="s">
        <v>86</v>
      </c>
      <c r="E1753" s="30" t="s">
        <v>261</v>
      </c>
      <c r="F1753" s="30" t="s">
        <v>72</v>
      </c>
      <c r="G1753" s="30">
        <v>6</v>
      </c>
      <c r="H1753" s="4">
        <v>45812</v>
      </c>
      <c r="I1753" s="30">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13562</v>
      </c>
      <c r="C1754" s="30" t="s">
        <v>13563</v>
      </c>
      <c r="D1754" s="30" t="s">
        <v>86</v>
      </c>
      <c r="E1754" s="30" t="s">
        <v>261</v>
      </c>
      <c r="F1754" s="30" t="s">
        <v>72</v>
      </c>
      <c r="G1754" s="30">
        <v>12</v>
      </c>
      <c r="H1754" s="4">
        <v>45812</v>
      </c>
      <c r="I1754" s="30">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13564</v>
      </c>
      <c r="C1755" s="30" t="s">
        <v>13565</v>
      </c>
      <c r="D1755" s="30" t="s">
        <v>86</v>
      </c>
      <c r="E1755" s="30" t="s">
        <v>261</v>
      </c>
      <c r="F1755" s="30" t="s">
        <v>72</v>
      </c>
      <c r="G1755" s="30">
        <v>6</v>
      </c>
      <c r="H1755" s="4">
        <v>45812</v>
      </c>
      <c r="I1755" s="30">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13566</v>
      </c>
      <c r="C1756" s="30" t="s">
        <v>13567</v>
      </c>
      <c r="D1756" s="30" t="s">
        <v>86</v>
      </c>
      <c r="E1756" s="30" t="s">
        <v>261</v>
      </c>
      <c r="F1756" s="30" t="s">
        <v>72</v>
      </c>
      <c r="G1756" s="30">
        <v>24</v>
      </c>
      <c r="H1756" s="4">
        <v>45812</v>
      </c>
      <c r="I1756" s="30">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13568</v>
      </c>
      <c r="C1757" s="30" t="s">
        <v>13569</v>
      </c>
      <c r="D1757" s="30" t="s">
        <v>86</v>
      </c>
      <c r="E1757" s="30" t="s">
        <v>261</v>
      </c>
      <c r="F1757" s="30" t="s">
        <v>72</v>
      </c>
      <c r="G1757" s="30">
        <v>36</v>
      </c>
      <c r="H1757" s="4">
        <v>45812</v>
      </c>
      <c r="I1757" s="30">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13570</v>
      </c>
      <c r="C1758" s="30" t="s">
        <v>13571</v>
      </c>
      <c r="D1758" s="30" t="s">
        <v>86</v>
      </c>
      <c r="E1758" s="30" t="s">
        <v>261</v>
      </c>
      <c r="F1758" s="30" t="s">
        <v>72</v>
      </c>
      <c r="G1758" s="30">
        <v>54</v>
      </c>
      <c r="H1758" s="4">
        <v>45812</v>
      </c>
      <c r="I1758" s="30">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13572</v>
      </c>
      <c r="C1759" s="30" t="s">
        <v>13573</v>
      </c>
      <c r="D1759" s="30" t="s">
        <v>86</v>
      </c>
      <c r="E1759" s="30" t="s">
        <v>261</v>
      </c>
      <c r="F1759" s="30" t="s">
        <v>72</v>
      </c>
      <c r="G1759" s="30">
        <v>72</v>
      </c>
      <c r="H1759" s="4">
        <v>45812</v>
      </c>
      <c r="I1759" s="30">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13574</v>
      </c>
      <c r="C1760" s="30" t="s">
        <v>13575</v>
      </c>
      <c r="D1760" s="30" t="s">
        <v>86</v>
      </c>
      <c r="E1760" s="30" t="s">
        <v>261</v>
      </c>
      <c r="F1760" s="30" t="s">
        <v>72</v>
      </c>
      <c r="G1760" s="30">
        <v>234</v>
      </c>
      <c r="H1760" s="4">
        <v>45812</v>
      </c>
      <c r="I1760" s="30">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13576</v>
      </c>
      <c r="C1761" s="30" t="s">
        <v>13577</v>
      </c>
      <c r="D1761" s="30" t="s">
        <v>86</v>
      </c>
      <c r="E1761" s="30" t="s">
        <v>261</v>
      </c>
      <c r="F1761" s="30" t="s">
        <v>72</v>
      </c>
      <c r="G1761" s="30">
        <v>354</v>
      </c>
      <c r="H1761" s="4">
        <v>45812</v>
      </c>
      <c r="I1761" s="30">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13578</v>
      </c>
      <c r="C1762" s="30" t="s">
        <v>13579</v>
      </c>
      <c r="D1762" s="30" t="s">
        <v>86</v>
      </c>
      <c r="E1762" s="30" t="s">
        <v>261</v>
      </c>
      <c r="F1762" s="30" t="s">
        <v>72</v>
      </c>
      <c r="G1762" s="30">
        <v>372</v>
      </c>
      <c r="H1762" s="4">
        <v>45812</v>
      </c>
      <c r="I1762" s="30">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13580</v>
      </c>
      <c r="C1763" s="30" t="s">
        <v>13581</v>
      </c>
      <c r="D1763" s="30" t="s">
        <v>86</v>
      </c>
      <c r="E1763" s="30" t="s">
        <v>261</v>
      </c>
      <c r="F1763" s="30" t="s">
        <v>72</v>
      </c>
      <c r="G1763" s="30">
        <v>354</v>
      </c>
      <c r="H1763" s="4">
        <v>45812</v>
      </c>
      <c r="I1763" s="30">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13582</v>
      </c>
      <c r="C1764" s="30" t="s">
        <v>13583</v>
      </c>
      <c r="D1764" s="30" t="s">
        <v>86</v>
      </c>
      <c r="E1764" s="30" t="s">
        <v>261</v>
      </c>
      <c r="F1764" s="30" t="s">
        <v>72</v>
      </c>
      <c r="G1764" s="30">
        <v>246</v>
      </c>
      <c r="H1764" s="4">
        <v>45812</v>
      </c>
      <c r="I1764" s="30">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13584</v>
      </c>
      <c r="C1765" s="30" t="s">
        <v>13585</v>
      </c>
      <c r="D1765" s="30" t="s">
        <v>86</v>
      </c>
      <c r="E1765" s="30" t="s">
        <v>261</v>
      </c>
      <c r="F1765" s="30" t="s">
        <v>72</v>
      </c>
      <c r="G1765" s="30">
        <v>216</v>
      </c>
      <c r="H1765" s="4">
        <v>45812</v>
      </c>
      <c r="I1765" s="30">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13586</v>
      </c>
      <c r="C1766" s="30" t="s">
        <v>13587</v>
      </c>
      <c r="D1766" s="30" t="s">
        <v>86</v>
      </c>
      <c r="E1766" s="30" t="s">
        <v>261</v>
      </c>
      <c r="F1766" s="30" t="s">
        <v>72</v>
      </c>
      <c r="G1766" s="30">
        <v>72</v>
      </c>
      <c r="H1766" s="4">
        <v>45812</v>
      </c>
      <c r="I1766" s="30">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13588</v>
      </c>
      <c r="C1767" s="30" t="s">
        <v>13589</v>
      </c>
      <c r="D1767" s="30" t="s">
        <v>86</v>
      </c>
      <c r="E1767" s="30" t="s">
        <v>261</v>
      </c>
      <c r="F1767" s="30" t="s">
        <v>72</v>
      </c>
      <c r="G1767" s="30">
        <v>42</v>
      </c>
      <c r="H1767" s="4">
        <v>45812</v>
      </c>
      <c r="I1767" s="30">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13590</v>
      </c>
      <c r="C1768" s="30" t="s">
        <v>13591</v>
      </c>
      <c r="D1768" s="30" t="s">
        <v>86</v>
      </c>
      <c r="E1768" s="30" t="s">
        <v>261</v>
      </c>
      <c r="F1768" s="30" t="s">
        <v>72</v>
      </c>
      <c r="G1768" s="30">
        <v>18</v>
      </c>
      <c r="H1768" s="4">
        <v>45812</v>
      </c>
      <c r="I1768" s="30">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13592</v>
      </c>
      <c r="C1769" s="30" t="s">
        <v>13593</v>
      </c>
      <c r="D1769" s="30" t="s">
        <v>86</v>
      </c>
      <c r="E1769" s="30" t="s">
        <v>261</v>
      </c>
      <c r="F1769" s="30" t="s">
        <v>72</v>
      </c>
      <c r="G1769" s="30">
        <v>6</v>
      </c>
      <c r="H1769" s="4">
        <v>45812</v>
      </c>
      <c r="I1769" s="30">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13594</v>
      </c>
      <c r="C1770" s="30" t="s">
        <v>13595</v>
      </c>
      <c r="D1770" s="30" t="s">
        <v>86</v>
      </c>
      <c r="E1770" s="30" t="s">
        <v>261</v>
      </c>
      <c r="F1770" s="30" t="s">
        <v>72</v>
      </c>
      <c r="G1770" s="30">
        <v>6</v>
      </c>
      <c r="H1770" s="4">
        <v>45812</v>
      </c>
      <c r="I1770" s="30">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13596</v>
      </c>
      <c r="C1771" s="30" t="s">
        <v>13597</v>
      </c>
      <c r="D1771" s="30" t="s">
        <v>86</v>
      </c>
      <c r="E1771" s="30" t="s">
        <v>261</v>
      </c>
      <c r="F1771" s="30" t="s">
        <v>72</v>
      </c>
      <c r="G1771" s="30">
        <v>18</v>
      </c>
      <c r="H1771" s="4">
        <v>45812</v>
      </c>
      <c r="I1771" s="30">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13598</v>
      </c>
      <c r="C1772" s="30" t="s">
        <v>13599</v>
      </c>
      <c r="D1772" s="30" t="s">
        <v>86</v>
      </c>
      <c r="E1772" s="30" t="s">
        <v>261</v>
      </c>
      <c r="F1772" s="30" t="s">
        <v>72</v>
      </c>
      <c r="G1772" s="30">
        <v>54</v>
      </c>
      <c r="H1772" s="4">
        <v>45812</v>
      </c>
      <c r="I1772" s="30">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13600</v>
      </c>
      <c r="C1773" s="30" t="s">
        <v>13601</v>
      </c>
      <c r="D1773" s="30" t="s">
        <v>86</v>
      </c>
      <c r="E1773" s="30" t="s">
        <v>261</v>
      </c>
      <c r="F1773" s="30" t="s">
        <v>72</v>
      </c>
      <c r="G1773" s="30">
        <v>132</v>
      </c>
      <c r="H1773" s="4">
        <v>45812</v>
      </c>
      <c r="I1773" s="30">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13602</v>
      </c>
      <c r="C1774" s="30" t="s">
        <v>13603</v>
      </c>
      <c r="D1774" s="30" t="s">
        <v>86</v>
      </c>
      <c r="E1774" s="30" t="s">
        <v>261</v>
      </c>
      <c r="F1774" s="30" t="s">
        <v>72</v>
      </c>
      <c r="G1774" s="30">
        <v>144</v>
      </c>
      <c r="H1774" s="4">
        <v>45812</v>
      </c>
      <c r="I1774" s="30">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13604</v>
      </c>
      <c r="C1775" s="30" t="s">
        <v>13605</v>
      </c>
      <c r="D1775" s="30" t="s">
        <v>86</v>
      </c>
      <c r="E1775" s="30" t="s">
        <v>261</v>
      </c>
      <c r="F1775" s="30" t="s">
        <v>72</v>
      </c>
      <c r="G1775" s="30">
        <v>174</v>
      </c>
      <c r="H1775" s="4">
        <v>45812</v>
      </c>
      <c r="I1775" s="30">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13606</v>
      </c>
      <c r="C1776" s="30" t="s">
        <v>13607</v>
      </c>
      <c r="D1776" s="30" t="s">
        <v>86</v>
      </c>
      <c r="E1776" s="30" t="s">
        <v>261</v>
      </c>
      <c r="F1776" s="30" t="s">
        <v>72</v>
      </c>
      <c r="G1776" s="30">
        <v>180</v>
      </c>
      <c r="H1776" s="4">
        <v>45812</v>
      </c>
      <c r="I1776" s="30">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13608</v>
      </c>
      <c r="C1777" s="30" t="s">
        <v>13609</v>
      </c>
      <c r="D1777" s="30" t="s">
        <v>86</v>
      </c>
      <c r="E1777" s="30" t="s">
        <v>261</v>
      </c>
      <c r="F1777" s="30" t="s">
        <v>72</v>
      </c>
      <c r="G1777" s="30">
        <v>162</v>
      </c>
      <c r="H1777" s="4">
        <v>45812</v>
      </c>
      <c r="I1777" s="30">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13610</v>
      </c>
      <c r="C1778" s="30" t="s">
        <v>13611</v>
      </c>
      <c r="D1778" s="30" t="s">
        <v>86</v>
      </c>
      <c r="E1778" s="30" t="s">
        <v>261</v>
      </c>
      <c r="F1778" s="30" t="s">
        <v>72</v>
      </c>
      <c r="G1778" s="30">
        <v>126</v>
      </c>
      <c r="H1778" s="4">
        <v>45812</v>
      </c>
      <c r="I1778" s="30">
        <v>45812</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13612</v>
      </c>
      <c r="C1779" s="30" t="s">
        <v>13613</v>
      </c>
      <c r="D1779" s="30" t="s">
        <v>86</v>
      </c>
      <c r="E1779" s="30" t="s">
        <v>261</v>
      </c>
      <c r="F1779" s="30" t="s">
        <v>72</v>
      </c>
      <c r="G1779" s="30">
        <v>102</v>
      </c>
      <c r="H1779" s="4">
        <v>45812</v>
      </c>
      <c r="I1779" s="30">
        <v>45812</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13614</v>
      </c>
      <c r="C1780" s="30" t="s">
        <v>13615</v>
      </c>
      <c r="D1780" s="30" t="s">
        <v>86</v>
      </c>
      <c r="E1780" s="30" t="s">
        <v>261</v>
      </c>
      <c r="F1780" s="30" t="s">
        <v>72</v>
      </c>
      <c r="G1780" s="30">
        <v>54</v>
      </c>
      <c r="H1780" s="4">
        <v>45812</v>
      </c>
      <c r="I1780" s="30">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13616</v>
      </c>
      <c r="C1781" s="30" t="s">
        <v>13617</v>
      </c>
      <c r="D1781" s="30" t="s">
        <v>86</v>
      </c>
      <c r="E1781" s="30" t="s">
        <v>261</v>
      </c>
      <c r="F1781" s="30" t="s">
        <v>72</v>
      </c>
      <c r="G1781" s="30">
        <v>42</v>
      </c>
      <c r="H1781" s="4">
        <v>45812</v>
      </c>
      <c r="I1781" s="30">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13618</v>
      </c>
      <c r="C1782" s="30" t="s">
        <v>13619</v>
      </c>
      <c r="D1782" s="30" t="s">
        <v>86</v>
      </c>
      <c r="E1782" s="30" t="s">
        <v>218</v>
      </c>
      <c r="F1782" s="30" t="s">
        <v>72</v>
      </c>
      <c r="G1782" s="30">
        <v>1119</v>
      </c>
      <c r="H1782" s="4">
        <v>45812</v>
      </c>
      <c r="I1782" s="30">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13620</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13621</v>
      </c>
      <c r="C1783" s="30" t="s">
        <v>13622</v>
      </c>
      <c r="D1783" s="30" t="s">
        <v>86</v>
      </c>
      <c r="E1783" s="30" t="s">
        <v>218</v>
      </c>
      <c r="F1783" s="30" t="s">
        <v>72</v>
      </c>
      <c r="G1783" s="30">
        <v>144</v>
      </c>
      <c r="H1783" s="4">
        <v>45812</v>
      </c>
      <c r="I1783" s="30">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13620</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13623</v>
      </c>
      <c r="C1784" s="30" t="s">
        <v>13624</v>
      </c>
      <c r="D1784" s="30" t="s">
        <v>86</v>
      </c>
      <c r="E1784" s="30" t="s">
        <v>218</v>
      </c>
      <c r="F1784" s="30" t="s">
        <v>72</v>
      </c>
      <c r="G1784" s="30">
        <v>1431</v>
      </c>
      <c r="H1784" s="4">
        <v>45812</v>
      </c>
      <c r="I1784" s="30">
        <v>45812</v>
      </c>
      <c r="J1784" s="4" t="s">
        <v>60</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13620</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13625</v>
      </c>
      <c r="C1785" s="30" t="s">
        <v>13626</v>
      </c>
      <c r="D1785" s="30" t="s">
        <v>86</v>
      </c>
      <c r="E1785" s="30" t="s">
        <v>218</v>
      </c>
      <c r="F1785" s="30" t="s">
        <v>72</v>
      </c>
      <c r="G1785" s="30">
        <v>2625</v>
      </c>
      <c r="H1785" s="4">
        <v>45812</v>
      </c>
      <c r="I1785" s="30">
        <v>45812</v>
      </c>
      <c r="J1785" s="4" t="s">
        <v>60</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13620</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13627</v>
      </c>
      <c r="C1786" s="30" t="s">
        <v>13628</v>
      </c>
      <c r="D1786" s="30" t="s">
        <v>86</v>
      </c>
      <c r="E1786" s="30" t="s">
        <v>218</v>
      </c>
      <c r="F1786" s="30" t="s">
        <v>72</v>
      </c>
      <c r="G1786" s="30">
        <v>252</v>
      </c>
      <c r="H1786" s="4">
        <v>45812</v>
      </c>
      <c r="I1786" s="30">
        <v>45812</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13620</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13629</v>
      </c>
      <c r="C1787" s="30" t="s">
        <v>13630</v>
      </c>
      <c r="D1787" s="30" t="s">
        <v>86</v>
      </c>
      <c r="E1787" s="30" t="s">
        <v>218</v>
      </c>
      <c r="F1787" s="30" t="s">
        <v>72</v>
      </c>
      <c r="G1787" s="30">
        <v>447</v>
      </c>
      <c r="H1787" s="4">
        <v>45812</v>
      </c>
      <c r="I1787" s="30">
        <v>45812</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13620</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13631</v>
      </c>
      <c r="C1788" s="30" t="s">
        <v>13632</v>
      </c>
      <c r="D1788" s="30" t="s">
        <v>86</v>
      </c>
      <c r="E1788" s="30" t="s">
        <v>218</v>
      </c>
      <c r="F1788" s="30" t="s">
        <v>72</v>
      </c>
      <c r="G1788" s="30">
        <v>428</v>
      </c>
      <c r="H1788" s="4">
        <v>45812</v>
      </c>
      <c r="I1788" s="30">
        <v>45812</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13620</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13633</v>
      </c>
      <c r="C1789" s="30" t="s">
        <v>13634</v>
      </c>
      <c r="D1789" s="30" t="s">
        <v>86</v>
      </c>
      <c r="E1789" s="30" t="s">
        <v>218</v>
      </c>
      <c r="F1789" s="30" t="s">
        <v>72</v>
      </c>
      <c r="G1789" s="30">
        <v>8</v>
      </c>
      <c r="H1789" s="4">
        <v>45812</v>
      </c>
      <c r="I1789" s="30">
        <v>45812</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13620</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13635</v>
      </c>
      <c r="C1790" s="30" t="s">
        <v>13636</v>
      </c>
      <c r="D1790" s="30" t="s">
        <v>86</v>
      </c>
      <c r="E1790" s="30" t="s">
        <v>218</v>
      </c>
      <c r="F1790" s="30" t="s">
        <v>72</v>
      </c>
      <c r="G1790" s="30">
        <v>5189</v>
      </c>
      <c r="H1790" s="4">
        <v>45812</v>
      </c>
      <c r="I1790" s="30">
        <v>45812</v>
      </c>
      <c r="J1790" s="4" t="s">
        <v>60</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13637</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13638</v>
      </c>
      <c r="AY1790" s="30" t="s">
        <v>13639</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13640</v>
      </c>
      <c r="C1791" s="30" t="s">
        <v>13641</v>
      </c>
      <c r="D1791" s="30" t="s">
        <v>86</v>
      </c>
      <c r="E1791" s="30" t="s">
        <v>218</v>
      </c>
      <c r="F1791" s="30" t="s">
        <v>72</v>
      </c>
      <c r="G1791" s="30">
        <v>3458</v>
      </c>
      <c r="H1791" s="4">
        <v>45812</v>
      </c>
      <c r="I1791" s="30">
        <v>45812</v>
      </c>
      <c r="J1791" s="4" t="s">
        <v>60</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13642</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13643</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13644</v>
      </c>
      <c r="C1792" s="30" t="s">
        <v>13645</v>
      </c>
      <c r="D1792" s="30" t="s">
        <v>86</v>
      </c>
      <c r="E1792" s="30" t="s">
        <v>218</v>
      </c>
      <c r="F1792" s="30" t="s">
        <v>72</v>
      </c>
      <c r="G1792" s="30">
        <v>3575</v>
      </c>
      <c r="H1792" s="4">
        <v>45812</v>
      </c>
      <c r="I1792" s="30">
        <v>45812</v>
      </c>
      <c r="J1792" s="4" t="s">
        <v>60</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13642</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13643</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13646</v>
      </c>
      <c r="C1793" s="30" t="s">
        <v>13647</v>
      </c>
      <c r="D1793" s="30" t="s">
        <v>86</v>
      </c>
      <c r="E1793" s="30" t="s">
        <v>218</v>
      </c>
      <c r="F1793" s="30" t="s">
        <v>72</v>
      </c>
      <c r="G1793" s="30">
        <v>531</v>
      </c>
      <c r="H1793" s="4">
        <v>45812</v>
      </c>
      <c r="I1793" s="30">
        <v>45812</v>
      </c>
      <c r="J1793" s="4" t="s">
        <v>60</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9354</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13648</v>
      </c>
      <c r="C1794" s="30" t="s">
        <v>13649</v>
      </c>
      <c r="D1794" s="30" t="s">
        <v>86</v>
      </c>
      <c r="E1794" s="30" t="s">
        <v>218</v>
      </c>
      <c r="F1794" s="30" t="s">
        <v>72</v>
      </c>
      <c r="G1794" s="30">
        <v>5181</v>
      </c>
      <c r="H1794" s="4">
        <v>45812</v>
      </c>
      <c r="I1794" s="30">
        <v>45812</v>
      </c>
      <c r="J1794" s="4" t="s">
        <v>60</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9363</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9364</v>
      </c>
      <c r="AY1794" s="30" t="s">
        <v>9365</v>
      </c>
      <c r="AZ1794" s="3">
        <v>5181</v>
      </c>
      <c r="BA1794" s="30" t="s">
        <v>230</v>
      </c>
      <c r="BB1794" s="30">
        <v>5181</v>
      </c>
      <c r="BC1794" s="30" t="s">
        <v>60</v>
      </c>
      <c r="BD1794" s="30" t="s">
        <v>60</v>
      </c>
      <c r="BE1794" s="30" t="s">
        <v>9366</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13650</v>
      </c>
      <c r="C1795" s="30" t="s">
        <v>13651</v>
      </c>
      <c r="D1795" s="30" t="s">
        <v>86</v>
      </c>
      <c r="E1795" s="30" t="s">
        <v>218</v>
      </c>
      <c r="F1795" s="30" t="s">
        <v>72</v>
      </c>
      <c r="G1795" s="30">
        <v>6537</v>
      </c>
      <c r="H1795" s="4">
        <v>45812</v>
      </c>
      <c r="I1795" s="30">
        <v>45812</v>
      </c>
      <c r="J1795" s="4" t="s">
        <v>60</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13652</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13653</v>
      </c>
      <c r="AY1795" s="30" t="s">
        <v>13654</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13655</v>
      </c>
      <c r="C1796" s="30" t="s">
        <v>13656</v>
      </c>
      <c r="D1796" s="30" t="s">
        <v>86</v>
      </c>
      <c r="E1796" s="30" t="s">
        <v>218</v>
      </c>
      <c r="F1796" s="30" t="s">
        <v>72</v>
      </c>
      <c r="G1796" s="30">
        <v>1</v>
      </c>
      <c r="H1796" s="4">
        <v>45812</v>
      </c>
      <c r="I1796" s="30">
        <v>45812</v>
      </c>
      <c r="J1796" s="4" t="s">
        <v>60</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9371</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9372</v>
      </c>
      <c r="AY1796" s="30" t="s">
        <v>9373</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11135</v>
      </c>
      <c r="C1797" s="30" t="s">
        <v>11136</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11137</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11138</v>
      </c>
      <c r="AY1797" s="30" t="s">
        <v>11139</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6724</v>
      </c>
      <c r="C1798" s="30" t="s">
        <v>6725</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13657</v>
      </c>
      <c r="C1799" s="30" t="s">
        <v>13658</v>
      </c>
      <c r="D1799" s="30" t="s">
        <v>86</v>
      </c>
      <c r="E1799" s="30" t="s">
        <v>261</v>
      </c>
      <c r="F1799" s="30" t="s">
        <v>72</v>
      </c>
      <c r="G1799" s="30">
        <v>5</v>
      </c>
      <c r="H1799" s="4">
        <v>45812</v>
      </c>
      <c r="I1799" s="30">
        <v>45812</v>
      </c>
      <c r="J1799" s="4" t="s">
        <v>60</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9485</v>
      </c>
      <c r="AJ1799" s="30" t="s">
        <v>74</v>
      </c>
      <c r="AK1799" s="30" t="s">
        <v>100</v>
      </c>
      <c r="AL1799" s="30" t="s">
        <v>263</v>
      </c>
      <c r="AM1799" s="30" t="s">
        <v>264</v>
      </c>
      <c r="AN1799" s="30">
        <v>0.11706</v>
      </c>
      <c r="AO1799" s="30" t="s">
        <v>68</v>
      </c>
      <c r="AP1799" s="30"/>
      <c r="AQ1799" s="30"/>
      <c r="AR1799" s="30" t="s">
        <v>68</v>
      </c>
      <c r="AS1799" s="30"/>
      <c r="AT1799" s="30"/>
      <c r="AU1799" s="30" t="s">
        <v>9486</v>
      </c>
      <c r="AV1799" s="30" t="s">
        <v>9487</v>
      </c>
      <c r="AW1799" s="30">
        <v>0.25596000000000002</v>
      </c>
      <c r="AX1799" s="30" t="s">
        <v>9488</v>
      </c>
      <c r="AY1799" s="30" t="s">
        <v>9489</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13659</v>
      </c>
      <c r="C1800" s="30" t="s">
        <v>13660</v>
      </c>
      <c r="D1800" s="30" t="s">
        <v>86</v>
      </c>
      <c r="E1800" s="30" t="s">
        <v>261</v>
      </c>
      <c r="F1800" s="30" t="s">
        <v>72</v>
      </c>
      <c r="G1800" s="30">
        <v>4</v>
      </c>
      <c r="H1800" s="4">
        <v>45812</v>
      </c>
      <c r="I1800" s="30">
        <v>45812</v>
      </c>
      <c r="J1800" s="4" t="s">
        <v>60</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9485</v>
      </c>
      <c r="AJ1800" s="30" t="s">
        <v>74</v>
      </c>
      <c r="AK1800" s="30" t="s">
        <v>100</v>
      </c>
      <c r="AL1800" s="30" t="s">
        <v>263</v>
      </c>
      <c r="AM1800" s="30" t="s">
        <v>264</v>
      </c>
      <c r="AN1800" s="30">
        <v>9.3649999999999997E-2</v>
      </c>
      <c r="AO1800" s="30" t="s">
        <v>68</v>
      </c>
      <c r="AP1800" s="30"/>
      <c r="AQ1800" s="30"/>
      <c r="AR1800" s="30" t="s">
        <v>68</v>
      </c>
      <c r="AS1800" s="30"/>
      <c r="AT1800" s="30"/>
      <c r="AU1800" s="30" t="s">
        <v>9486</v>
      </c>
      <c r="AV1800" s="30" t="s">
        <v>9487</v>
      </c>
      <c r="AW1800" s="30">
        <v>0.20476</v>
      </c>
      <c r="AX1800" s="30" t="s">
        <v>9488</v>
      </c>
      <c r="AY1800" s="30" t="s">
        <v>9489</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13661</v>
      </c>
      <c r="C1801" s="30" t="s">
        <v>13662</v>
      </c>
      <c r="D1801" s="30" t="s">
        <v>86</v>
      </c>
      <c r="E1801" s="30" t="s">
        <v>261</v>
      </c>
      <c r="F1801" s="30" t="s">
        <v>72</v>
      </c>
      <c r="G1801" s="30">
        <v>4</v>
      </c>
      <c r="H1801" s="4">
        <v>45812</v>
      </c>
      <c r="I1801" s="30">
        <v>45812</v>
      </c>
      <c r="J1801" s="4" t="s">
        <v>60</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9485</v>
      </c>
      <c r="AJ1801" s="30" t="s">
        <v>74</v>
      </c>
      <c r="AK1801" s="30" t="s">
        <v>100</v>
      </c>
      <c r="AL1801" s="30" t="s">
        <v>263</v>
      </c>
      <c r="AM1801" s="30" t="s">
        <v>264</v>
      </c>
      <c r="AN1801" s="30">
        <v>9.3649999999999997E-2</v>
      </c>
      <c r="AO1801" s="30" t="s">
        <v>68</v>
      </c>
      <c r="AP1801" s="30"/>
      <c r="AQ1801" s="30"/>
      <c r="AR1801" s="30" t="s">
        <v>68</v>
      </c>
      <c r="AS1801" s="30"/>
      <c r="AT1801" s="30"/>
      <c r="AU1801" s="30" t="s">
        <v>9486</v>
      </c>
      <c r="AV1801" s="30" t="s">
        <v>9487</v>
      </c>
      <c r="AW1801" s="30">
        <v>0.20476</v>
      </c>
      <c r="AX1801" s="30" t="s">
        <v>9488</v>
      </c>
      <c r="AY1801" s="30" t="s">
        <v>9489</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13663</v>
      </c>
      <c r="C1802" s="30" t="s">
        <v>13664</v>
      </c>
      <c r="D1802" s="30" t="s">
        <v>86</v>
      </c>
      <c r="E1802" s="30" t="s">
        <v>261</v>
      </c>
      <c r="F1802" s="30" t="s">
        <v>72</v>
      </c>
      <c r="G1802" s="30">
        <v>3</v>
      </c>
      <c r="H1802" s="4">
        <v>45812</v>
      </c>
      <c r="I1802" s="30">
        <v>45812</v>
      </c>
      <c r="J1802" s="4" t="s">
        <v>60</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9485</v>
      </c>
      <c r="AJ1802" s="30" t="s">
        <v>74</v>
      </c>
      <c r="AK1802" s="30" t="s">
        <v>100</v>
      </c>
      <c r="AL1802" s="30" t="s">
        <v>263</v>
      </c>
      <c r="AM1802" s="30" t="s">
        <v>264</v>
      </c>
      <c r="AN1802" s="30">
        <v>6.4360000000000001E-2</v>
      </c>
      <c r="AO1802" s="30" t="s">
        <v>68</v>
      </c>
      <c r="AP1802" s="30"/>
      <c r="AQ1802" s="30"/>
      <c r="AR1802" s="30" t="s">
        <v>68</v>
      </c>
      <c r="AS1802" s="30"/>
      <c r="AT1802" s="30"/>
      <c r="AU1802" s="30" t="s">
        <v>9486</v>
      </c>
      <c r="AV1802" s="30" t="s">
        <v>9487</v>
      </c>
      <c r="AW1802" s="30">
        <v>0.14077999999999999</v>
      </c>
      <c r="AX1802" s="30" t="s">
        <v>9488</v>
      </c>
      <c r="AY1802" s="30" t="s">
        <v>9489</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6726</v>
      </c>
      <c r="C1803" s="30" t="s">
        <v>6727</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6728</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11140</v>
      </c>
      <c r="C1806" s="30" t="s">
        <v>11141</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11142</v>
      </c>
      <c r="C1807" s="30" t="s">
        <v>11143</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6729</v>
      </c>
      <c r="C1808" s="30" t="s">
        <v>6730</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6731</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6732</v>
      </c>
      <c r="AY1808" s="30" t="s">
        <v>6733</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11144</v>
      </c>
      <c r="C1809" s="30" t="s">
        <v>11145</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11146</v>
      </c>
      <c r="C1810" s="30" t="s">
        <v>11147</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11148</v>
      </c>
      <c r="C1811" s="30" t="s">
        <v>11149</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11150</v>
      </c>
      <c r="C1812" s="30" t="s">
        <v>11151</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11152</v>
      </c>
      <c r="C1813" s="30" t="s">
        <v>11153</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8117</v>
      </c>
      <c r="C1814" s="30" t="s">
        <v>8118</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11154</v>
      </c>
      <c r="C1815" s="30" t="s">
        <v>11155</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11969</v>
      </c>
      <c r="C1816" s="30" t="s">
        <v>11970</v>
      </c>
      <c r="D1816" s="30" t="s">
        <v>57</v>
      </c>
      <c r="E1816" s="30" t="s">
        <v>111</v>
      </c>
      <c r="F1816" s="30" t="s">
        <v>59</v>
      </c>
      <c r="G1816" s="30">
        <v>60</v>
      </c>
      <c r="H1816" s="4">
        <v>45813</v>
      </c>
      <c r="I1816" s="30">
        <v>45811</v>
      </c>
      <c r="J1816" s="4" t="s">
        <v>60</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6736</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11971</v>
      </c>
      <c r="C1817" s="30" t="s">
        <v>11972</v>
      </c>
      <c r="D1817" s="30" t="s">
        <v>57</v>
      </c>
      <c r="E1817" s="30" t="s">
        <v>111</v>
      </c>
      <c r="F1817" s="30" t="s">
        <v>59</v>
      </c>
      <c r="G1817" s="30">
        <v>353</v>
      </c>
      <c r="H1817" s="4">
        <v>45813</v>
      </c>
      <c r="I1817" s="30">
        <v>45811</v>
      </c>
      <c r="J1817" s="4" t="s">
        <v>60</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6736</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6734</v>
      </c>
      <c r="C1818" s="30" t="s">
        <v>6735</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6736</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6737</v>
      </c>
      <c r="C1819" s="30" t="s">
        <v>6738</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6736</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6739</v>
      </c>
      <c r="C1820" s="30" t="s">
        <v>6740</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6736</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6741</v>
      </c>
      <c r="C1821" s="30" t="s">
        <v>6742</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6743</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6744</v>
      </c>
      <c r="C1822" s="30" t="s">
        <v>6745</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6743</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6746</v>
      </c>
      <c r="C1823" s="30" t="s">
        <v>6747</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6743</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6748</v>
      </c>
      <c r="C1824" s="30" t="s">
        <v>6749</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6743</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6750</v>
      </c>
      <c r="C1825" s="30" t="s">
        <v>6751</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6743</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6752</v>
      </c>
      <c r="C1826" s="30" t="s">
        <v>6753</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6743</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6754</v>
      </c>
      <c r="C1827" s="30" t="s">
        <v>6755</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6743</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6756</v>
      </c>
      <c r="C1828" s="30" t="s">
        <v>6757</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6743</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6758</v>
      </c>
      <c r="C1829" s="30" t="s">
        <v>6759</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6743</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6760</v>
      </c>
      <c r="C1830" s="30" t="s">
        <v>6761</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6743</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11156</v>
      </c>
      <c r="C1831" s="30" t="s">
        <v>11157</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6743</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8119</v>
      </c>
      <c r="C1832" s="30" t="s">
        <v>8120</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6762</v>
      </c>
      <c r="C1833" s="30" t="s">
        <v>6763</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c r="W1833" s="4">
        <v>45817</v>
      </c>
      <c r="X1833" s="4"/>
      <c r="Y1833" s="4" t="s">
        <v>60</v>
      </c>
      <c r="Z1833" s="4">
        <v>45817</v>
      </c>
      <c r="AA1833" s="4"/>
      <c r="AB1833" s="4" t="s">
        <v>60</v>
      </c>
      <c r="AC1833" s="4">
        <v>45818</v>
      </c>
      <c r="AD1833" s="4">
        <v>45819</v>
      </c>
      <c r="AE1833" s="4">
        <v>45820</v>
      </c>
      <c r="AF1833" s="4"/>
      <c r="AG1833" s="30" t="s">
        <v>268</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8121</v>
      </c>
      <c r="C1834" s="30" t="s">
        <v>8122</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14088</v>
      </c>
      <c r="C1835" s="30" t="s">
        <v>14089</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6764</v>
      </c>
      <c r="C1836" s="30" t="s">
        <v>6765</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c r="W1836" s="4">
        <v>45817</v>
      </c>
      <c r="X1836" s="4"/>
      <c r="Y1836" s="4" t="s">
        <v>60</v>
      </c>
      <c r="Z1836" s="4">
        <v>45817</v>
      </c>
      <c r="AA1836" s="4"/>
      <c r="AB1836" s="4" t="s">
        <v>60</v>
      </c>
      <c r="AC1836" s="4">
        <v>45818</v>
      </c>
      <c r="AD1836" s="4">
        <v>45819</v>
      </c>
      <c r="AE1836" s="4">
        <v>45820</v>
      </c>
      <c r="AF1836" s="4"/>
      <c r="AG1836" s="30" t="s">
        <v>268</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6766</v>
      </c>
      <c r="C1837" s="30" t="s">
        <v>6767</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c r="W1837" s="4">
        <v>45817</v>
      </c>
      <c r="X1837" s="4"/>
      <c r="Y1837" s="4" t="s">
        <v>60</v>
      </c>
      <c r="Z1837" s="4">
        <v>45817</v>
      </c>
      <c r="AA1837" s="4"/>
      <c r="AB1837" s="4" t="s">
        <v>60</v>
      </c>
      <c r="AC1837" s="4">
        <v>45818</v>
      </c>
      <c r="AD1837" s="4">
        <v>45819</v>
      </c>
      <c r="AE1837" s="4">
        <v>45820</v>
      </c>
      <c r="AF1837" s="4"/>
      <c r="AG1837" s="30" t="s">
        <v>268</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6768</v>
      </c>
      <c r="C1838" s="30" t="s">
        <v>6769</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6770</v>
      </c>
      <c r="C1839" s="30" t="s">
        <v>6771</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c r="W1839" s="4">
        <v>45817</v>
      </c>
      <c r="X1839" s="4"/>
      <c r="Y1839" s="4" t="s">
        <v>60</v>
      </c>
      <c r="Z1839" s="4">
        <v>45817</v>
      </c>
      <c r="AA1839" s="4"/>
      <c r="AB1839" s="4" t="s">
        <v>60</v>
      </c>
      <c r="AC1839" s="4">
        <v>45818</v>
      </c>
      <c r="AD1839" s="4">
        <v>45819</v>
      </c>
      <c r="AE1839" s="4">
        <v>45820</v>
      </c>
      <c r="AF1839" s="4"/>
      <c r="AG1839" s="30" t="s">
        <v>268</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6772</v>
      </c>
      <c r="C1840" s="30" t="s">
        <v>6773</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6774</v>
      </c>
      <c r="C1841" s="30" t="s">
        <v>6775</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6776</v>
      </c>
      <c r="C1842" s="30" t="s">
        <v>6777</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c r="W1842" s="4">
        <v>45817</v>
      </c>
      <c r="X1842" s="4"/>
      <c r="Y1842" s="4" t="s">
        <v>60</v>
      </c>
      <c r="Z1842" s="4">
        <v>45817</v>
      </c>
      <c r="AA1842" s="4"/>
      <c r="AB1842" s="4" t="s">
        <v>60</v>
      </c>
      <c r="AC1842" s="4">
        <v>45818</v>
      </c>
      <c r="AD1842" s="4">
        <v>45819</v>
      </c>
      <c r="AE1842" s="4">
        <v>45820</v>
      </c>
      <c r="AF1842" s="4"/>
      <c r="AG1842" s="30" t="s">
        <v>268</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6778</v>
      </c>
      <c r="C1843" s="30" t="s">
        <v>6779</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c r="W1843" s="4">
        <v>45817</v>
      </c>
      <c r="X1843" s="4"/>
      <c r="Y1843" s="4" t="s">
        <v>60</v>
      </c>
      <c r="Z1843" s="4">
        <v>45817</v>
      </c>
      <c r="AA1843" s="4"/>
      <c r="AB1843" s="4" t="s">
        <v>60</v>
      </c>
      <c r="AC1843" s="4">
        <v>45818</v>
      </c>
      <c r="AD1843" s="4">
        <v>45819</v>
      </c>
      <c r="AE1843" s="4">
        <v>45820</v>
      </c>
      <c r="AF1843" s="4"/>
      <c r="AG1843" s="30" t="s">
        <v>268</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8123</v>
      </c>
      <c r="C1844" s="30" t="s">
        <v>8124</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8125</v>
      </c>
      <c r="C1845" s="30" t="s">
        <v>8126</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8127</v>
      </c>
      <c r="C1846" s="30" t="s">
        <v>8128</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11158</v>
      </c>
      <c r="C1847" s="30" t="s">
        <v>11159</v>
      </c>
      <c r="D1847" s="30" t="s">
        <v>57</v>
      </c>
      <c r="E1847" s="30" t="s">
        <v>111</v>
      </c>
      <c r="F1847" s="30" t="s">
        <v>59</v>
      </c>
      <c r="G1847" s="30">
        <v>3055</v>
      </c>
      <c r="H1847" s="4">
        <v>45811</v>
      </c>
      <c r="I1847" s="30">
        <v>45811</v>
      </c>
      <c r="J1847" s="4">
        <v>45811</v>
      </c>
      <c r="K1847" s="4">
        <v>45812</v>
      </c>
      <c r="L1847" s="4"/>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126</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8129</v>
      </c>
      <c r="C1848" s="30" t="s">
        <v>8130</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8131</v>
      </c>
      <c r="C1849" s="30" t="s">
        <v>8132</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6780</v>
      </c>
      <c r="C1850" s="30" t="s">
        <v>6781</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6782</v>
      </c>
      <c r="C1851" s="30" t="s">
        <v>6783</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6784</v>
      </c>
      <c r="C1852" s="30" t="s">
        <v>6785</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6786</v>
      </c>
      <c r="C1853" s="30" t="s">
        <v>6787</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6788</v>
      </c>
      <c r="C1854" s="30" t="s">
        <v>6789</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6790</v>
      </c>
      <c r="C1855" s="30" t="s">
        <v>6791</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6792</v>
      </c>
      <c r="C1856" s="30" t="s">
        <v>6793</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6794</v>
      </c>
      <c r="C1857" s="30" t="s">
        <v>6795</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6796</v>
      </c>
      <c r="C1858" s="30" t="s">
        <v>6797</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6798</v>
      </c>
      <c r="C1859" s="30" t="s">
        <v>6799</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11160</v>
      </c>
      <c r="C1860" s="30" t="s">
        <v>11161</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11973</v>
      </c>
      <c r="C1861" s="30" t="s">
        <v>11974</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13665</v>
      </c>
      <c r="C1862" s="30" t="s">
        <v>13666</v>
      </c>
      <c r="D1862" s="30" t="s">
        <v>86</v>
      </c>
      <c r="E1862" s="30" t="s">
        <v>172</v>
      </c>
      <c r="F1862" s="30" t="s">
        <v>72</v>
      </c>
      <c r="G1862" s="30">
        <v>6485</v>
      </c>
      <c r="H1862" s="4">
        <v>45812</v>
      </c>
      <c r="I1862" s="30">
        <v>45812</v>
      </c>
      <c r="J1862" s="4" t="s">
        <v>60</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13667</v>
      </c>
      <c r="AJ1862" s="30" t="s">
        <v>74</v>
      </c>
      <c r="AK1862" s="30" t="s">
        <v>100</v>
      </c>
      <c r="AL1862" s="30" t="s">
        <v>174</v>
      </c>
      <c r="AM1862" s="30" t="s">
        <v>175</v>
      </c>
      <c r="AN1862" s="30">
        <v>177.50978000000001</v>
      </c>
      <c r="AO1862" s="30" t="s">
        <v>68</v>
      </c>
      <c r="AP1862" s="30"/>
      <c r="AQ1862" s="30"/>
      <c r="AR1862" s="30" t="s">
        <v>68</v>
      </c>
      <c r="AS1862" s="30"/>
      <c r="AT1862" s="30"/>
      <c r="AU1862" s="30" t="s">
        <v>13668</v>
      </c>
      <c r="AV1862" s="30" t="s">
        <v>13669</v>
      </c>
      <c r="AW1862" s="30">
        <v>388.20814000000001</v>
      </c>
      <c r="AX1862" s="30" t="s">
        <v>13670</v>
      </c>
      <c r="AY1862" s="30" t="s">
        <v>13671</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6800</v>
      </c>
      <c r="C1867" s="30" t="s">
        <v>6801</v>
      </c>
      <c r="D1867" s="30" t="s">
        <v>302</v>
      </c>
      <c r="E1867" s="30" t="s">
        <v>6802</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6803</v>
      </c>
      <c r="AI1867" s="30" t="s">
        <v>6804</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8133</v>
      </c>
      <c r="C1868" s="30" t="s">
        <v>8134</v>
      </c>
      <c r="D1868" s="30" t="s">
        <v>302</v>
      </c>
      <c r="E1868" s="30" t="s">
        <v>6802</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6803</v>
      </c>
      <c r="AI1868" s="30" t="s">
        <v>8135</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9956</v>
      </c>
      <c r="C1869" s="30" t="s">
        <v>9957</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6372</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6372</v>
      </c>
      <c r="C1871" s="30" t="s">
        <v>7170</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6807</v>
      </c>
      <c r="C1873" s="30" t="s">
        <v>6808</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6809</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6810</v>
      </c>
      <c r="AY1873" s="30" t="s">
        <v>6811</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6821</v>
      </c>
      <c r="C1874" s="30" t="s">
        <v>6822</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6823</v>
      </c>
      <c r="C1881" s="30" t="s">
        <v>6824</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6825</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6826</v>
      </c>
      <c r="AY1881" s="30" t="s">
        <v>6827</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11975</v>
      </c>
      <c r="C1882" s="30" t="s">
        <v>11976</v>
      </c>
      <c r="D1882" s="30" t="s">
        <v>86</v>
      </c>
      <c r="E1882" s="30" t="s">
        <v>184</v>
      </c>
      <c r="F1882" s="30" t="s">
        <v>59</v>
      </c>
      <c r="G1882" s="30">
        <v>5832</v>
      </c>
      <c r="H1882" s="4">
        <v>45811</v>
      </c>
      <c r="I1882" s="30">
        <v>45811</v>
      </c>
      <c r="J1882" s="4" t="s">
        <v>60</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11</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11977</v>
      </c>
      <c r="C1898" s="30" t="s">
        <v>11978</v>
      </c>
      <c r="D1898" s="30" t="s">
        <v>95</v>
      </c>
      <c r="E1898" s="30" t="s">
        <v>331</v>
      </c>
      <c r="F1898" s="30" t="s">
        <v>59</v>
      </c>
      <c r="G1898" s="30">
        <v>420</v>
      </c>
      <c r="H1898" s="4">
        <v>45813</v>
      </c>
      <c r="I1898" s="30">
        <v>45811</v>
      </c>
      <c r="J1898" s="4" t="s">
        <v>60</v>
      </c>
      <c r="K1898" s="4">
        <v>45814</v>
      </c>
      <c r="L1898" s="4"/>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126</v>
      </c>
      <c r="AH1898" s="30" t="s">
        <v>98</v>
      </c>
      <c r="AI1898" s="30" t="s">
        <v>11979</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9950</v>
      </c>
      <c r="AY1898" s="30" t="s">
        <v>9951</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13672</v>
      </c>
      <c r="C1899" s="30" t="s">
        <v>13673</v>
      </c>
      <c r="D1899" s="30" t="s">
        <v>95</v>
      </c>
      <c r="E1899" s="30" t="s">
        <v>331</v>
      </c>
      <c r="F1899" s="30" t="s">
        <v>59</v>
      </c>
      <c r="G1899" s="30">
        <v>426</v>
      </c>
      <c r="H1899" s="4">
        <v>45813</v>
      </c>
      <c r="I1899" s="30">
        <v>45812</v>
      </c>
      <c r="J1899" s="4" t="s">
        <v>60</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13674</v>
      </c>
      <c r="C1900" s="30" t="s">
        <v>13675</v>
      </c>
      <c r="D1900" s="30" t="s">
        <v>95</v>
      </c>
      <c r="E1900" s="30" t="s">
        <v>331</v>
      </c>
      <c r="F1900" s="30" t="s">
        <v>59</v>
      </c>
      <c r="G1900" s="30">
        <v>318</v>
      </c>
      <c r="H1900" s="4">
        <v>45813</v>
      </c>
      <c r="I1900" s="30">
        <v>45812</v>
      </c>
      <c r="J1900" s="4" t="s">
        <v>60</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13676</v>
      </c>
      <c r="C1901" s="30" t="s">
        <v>13677</v>
      </c>
      <c r="D1901" s="30" t="s">
        <v>95</v>
      </c>
      <c r="E1901" s="30" t="s">
        <v>331</v>
      </c>
      <c r="F1901" s="30" t="s">
        <v>59</v>
      </c>
      <c r="G1901" s="30">
        <v>576</v>
      </c>
      <c r="H1901" s="4">
        <v>45813</v>
      </c>
      <c r="I1901" s="30">
        <v>45812</v>
      </c>
      <c r="J1901" s="4" t="s">
        <v>60</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13678</v>
      </c>
      <c r="C1902" s="30" t="s">
        <v>13679</v>
      </c>
      <c r="D1902" s="30" t="s">
        <v>95</v>
      </c>
      <c r="E1902" s="30" t="s">
        <v>331</v>
      </c>
      <c r="F1902" s="30" t="s">
        <v>59</v>
      </c>
      <c r="G1902" s="30">
        <v>636</v>
      </c>
      <c r="H1902" s="4">
        <v>45813</v>
      </c>
      <c r="I1902" s="30">
        <v>45812</v>
      </c>
      <c r="J1902" s="4" t="s">
        <v>60</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t="s">
        <v>60</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8136</v>
      </c>
      <c r="C1908" s="30" t="s">
        <v>8137</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8138</v>
      </c>
      <c r="C1909" s="30" t="s">
        <v>8139</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8140</v>
      </c>
      <c r="C1910" s="30" t="s">
        <v>8141</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14090</v>
      </c>
      <c r="C1911" s="30" t="s">
        <v>14091</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8142</v>
      </c>
      <c r="C1912" s="30" t="s">
        <v>8143</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8144</v>
      </c>
      <c r="C1913" s="30" t="s">
        <v>8145</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8146</v>
      </c>
      <c r="C1914" s="30" t="s">
        <v>8147</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8148</v>
      </c>
      <c r="C1915" s="30" t="s">
        <v>8149</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8150</v>
      </c>
      <c r="C1916" s="30" t="s">
        <v>8151</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8152</v>
      </c>
      <c r="C1917" s="30" t="s">
        <v>8153</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11162</v>
      </c>
      <c r="C1918" s="30" t="s">
        <v>11163</v>
      </c>
      <c r="D1918" s="30" t="s">
        <v>57</v>
      </c>
      <c r="E1918" s="30" t="s">
        <v>119</v>
      </c>
      <c r="F1918" s="30" t="s">
        <v>59</v>
      </c>
      <c r="G1918" s="30">
        <v>171</v>
      </c>
      <c r="H1918" s="4">
        <v>45811</v>
      </c>
      <c r="I1918" s="30">
        <v>45811</v>
      </c>
      <c r="J1918" s="4">
        <v>45811</v>
      </c>
      <c r="K1918" s="4">
        <v>45812</v>
      </c>
      <c r="L1918" s="4"/>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8154</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14092</v>
      </c>
      <c r="C1920" s="30" t="s">
        <v>14093</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11164</v>
      </c>
      <c r="C1921" s="30" t="s">
        <v>11165</v>
      </c>
      <c r="D1921" s="30" t="s">
        <v>57</v>
      </c>
      <c r="E1921" s="30" t="s">
        <v>111</v>
      </c>
      <c r="F1921" s="30" t="s">
        <v>59</v>
      </c>
      <c r="G1921" s="30">
        <v>1995</v>
      </c>
      <c r="H1921" s="4">
        <v>45811</v>
      </c>
      <c r="I1921" s="30">
        <v>45811</v>
      </c>
      <c r="J1921" s="4">
        <v>45811</v>
      </c>
      <c r="K1921" s="4">
        <v>45812</v>
      </c>
      <c r="L1921" s="4"/>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8155</v>
      </c>
      <c r="C1922" s="30" t="s">
        <v>8156</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8157</v>
      </c>
      <c r="C1923" s="30" t="s">
        <v>8158</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8159</v>
      </c>
      <c r="C1924" s="30" t="s">
        <v>8160</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8161</v>
      </c>
      <c r="C1925" s="30" t="s">
        <v>8162</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8163</v>
      </c>
      <c r="C1926" s="30" t="s">
        <v>8164</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8165</v>
      </c>
      <c r="C1927" s="30" t="s">
        <v>8166</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8167</v>
      </c>
      <c r="C1928" s="30" t="s">
        <v>8168</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8169</v>
      </c>
      <c r="C1929" s="30" t="s">
        <v>8170</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8171</v>
      </c>
      <c r="C1930" s="30" t="s">
        <v>8172</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8173</v>
      </c>
      <c r="C1931" s="30" t="s">
        <v>8174</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6836</v>
      </c>
      <c r="C1932" s="30" t="s">
        <v>6837</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11166</v>
      </c>
      <c r="C1933" s="30" t="s">
        <v>11167</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11168</v>
      </c>
      <c r="C1934" s="30" t="s">
        <v>11169</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6838</v>
      </c>
      <c r="C1935" s="30" t="s">
        <v>6839</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6842</v>
      </c>
      <c r="C1936" s="30" t="s">
        <v>6843</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8175</v>
      </c>
      <c r="C1937" s="30" t="s">
        <v>8176</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8177</v>
      </c>
      <c r="C1938" s="30" t="s">
        <v>8178</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14094</v>
      </c>
      <c r="C1939" s="30" t="s">
        <v>14095</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14096</v>
      </c>
      <c r="C1940" s="30" t="s">
        <v>14097</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14098</v>
      </c>
      <c r="C1941" s="30" t="s">
        <v>14099</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6828</v>
      </c>
      <c r="C1942" s="30" t="s">
        <v>6829</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14100</v>
      </c>
      <c r="C1943" s="30" t="s">
        <v>14101</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6384</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6805</v>
      </c>
      <c r="C1946" s="30" t="s">
        <v>6806</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6812</v>
      </c>
      <c r="C1947" s="30" t="s">
        <v>6813</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6814</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6815</v>
      </c>
      <c r="AY1947" s="30" t="s">
        <v>6816</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6817</v>
      </c>
      <c r="C1948" s="30" t="s">
        <v>6818</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6814</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6815</v>
      </c>
      <c r="AY1948" s="30" t="s">
        <v>6816</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6819</v>
      </c>
      <c r="C1949" s="30" t="s">
        <v>6820</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6844</v>
      </c>
      <c r="C1955" s="30" t="s">
        <v>6845</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6846</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6847</v>
      </c>
      <c r="AY1955" s="30" t="s">
        <v>6848</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6849</v>
      </c>
      <c r="C1956" s="30" t="s">
        <v>6850</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8179</v>
      </c>
      <c r="C1957" s="30" t="s">
        <v>8180</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8181</v>
      </c>
      <c r="C1958" s="30" t="s">
        <v>8182</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8183</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8184</v>
      </c>
      <c r="AY1958" s="30" t="s">
        <v>8185</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8186</v>
      </c>
      <c r="C1959" s="30" t="s">
        <v>8187</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6856</v>
      </c>
      <c r="C1962" s="30" t="s">
        <v>6857</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6858</v>
      </c>
      <c r="C1963" s="30" t="s">
        <v>6859</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6860</v>
      </c>
      <c r="AJ1963" s="30" t="s">
        <v>74</v>
      </c>
      <c r="AK1963" s="30" t="s">
        <v>65</v>
      </c>
      <c r="AL1963" s="30" t="s">
        <v>3754</v>
      </c>
      <c r="AM1963" s="30" t="s">
        <v>3755</v>
      </c>
      <c r="AN1963" s="30">
        <v>130.16996</v>
      </c>
      <c r="AO1963" s="30" t="s">
        <v>68</v>
      </c>
      <c r="AP1963" s="30"/>
      <c r="AQ1963" s="30"/>
      <c r="AR1963" s="30" t="s">
        <v>68</v>
      </c>
      <c r="AS1963" s="30"/>
      <c r="AT1963" s="30"/>
      <c r="AU1963" s="30" t="s">
        <v>6861</v>
      </c>
      <c r="AV1963" s="30" t="s">
        <v>6862</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6863</v>
      </c>
      <c r="C1964" s="30" t="s">
        <v>6864</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6860</v>
      </c>
      <c r="AJ1964" s="30" t="s">
        <v>74</v>
      </c>
      <c r="AK1964" s="30" t="s">
        <v>65</v>
      </c>
      <c r="AL1964" s="30" t="s">
        <v>3754</v>
      </c>
      <c r="AM1964" s="30" t="s">
        <v>3755</v>
      </c>
      <c r="AN1964" s="30">
        <v>4.4997600000000002</v>
      </c>
      <c r="AO1964" s="30" t="s">
        <v>68</v>
      </c>
      <c r="AP1964" s="30"/>
      <c r="AQ1964" s="30"/>
      <c r="AR1964" s="30" t="s">
        <v>68</v>
      </c>
      <c r="AS1964" s="30"/>
      <c r="AT1964" s="30"/>
      <c r="AU1964" s="30" t="s">
        <v>6861</v>
      </c>
      <c r="AV1964" s="30" t="s">
        <v>6862</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6865</v>
      </c>
      <c r="C1965" s="30" t="s">
        <v>6866</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6860</v>
      </c>
      <c r="AJ1965" s="30" t="s">
        <v>74</v>
      </c>
      <c r="AK1965" s="30" t="s">
        <v>65</v>
      </c>
      <c r="AL1965" s="30" t="s">
        <v>3754</v>
      </c>
      <c r="AM1965" s="30" t="s">
        <v>3755</v>
      </c>
      <c r="AN1965" s="30">
        <v>13.524570000000001</v>
      </c>
      <c r="AO1965" s="30" t="s">
        <v>68</v>
      </c>
      <c r="AP1965" s="30"/>
      <c r="AQ1965" s="30"/>
      <c r="AR1965" s="30" t="s">
        <v>68</v>
      </c>
      <c r="AS1965" s="30"/>
      <c r="AT1965" s="30"/>
      <c r="AU1965" s="30" t="s">
        <v>6861</v>
      </c>
      <c r="AV1965" s="30" t="s">
        <v>6862</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6867</v>
      </c>
      <c r="C1966" s="30" t="s">
        <v>6868</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6860</v>
      </c>
      <c r="AJ1966" s="30" t="s">
        <v>74</v>
      </c>
      <c r="AK1966" s="30" t="s">
        <v>65</v>
      </c>
      <c r="AL1966" s="30" t="s">
        <v>3754</v>
      </c>
      <c r="AM1966" s="30" t="s">
        <v>3755</v>
      </c>
      <c r="AN1966" s="30">
        <v>4.7047100000000004</v>
      </c>
      <c r="AO1966" s="30" t="s">
        <v>68</v>
      </c>
      <c r="AP1966" s="30"/>
      <c r="AQ1966" s="30"/>
      <c r="AR1966" s="30" t="s">
        <v>68</v>
      </c>
      <c r="AS1966" s="30"/>
      <c r="AT1966" s="30"/>
      <c r="AU1966" s="30" t="s">
        <v>6861</v>
      </c>
      <c r="AV1966" s="30" t="s">
        <v>6862</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6869</v>
      </c>
      <c r="C1967" s="30" t="s">
        <v>6870</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6871</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6872</v>
      </c>
      <c r="C1968" s="30" t="s">
        <v>6873</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6874</v>
      </c>
      <c r="C1970" s="30" t="s">
        <v>6875</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6871</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11980</v>
      </c>
      <c r="C1972" s="30" t="s">
        <v>11981</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11982</v>
      </c>
      <c r="C1973" s="30" t="s">
        <v>11983</v>
      </c>
      <c r="D1973" s="30" t="s">
        <v>95</v>
      </c>
      <c r="E1973" s="30" t="s">
        <v>96</v>
      </c>
      <c r="F1973" s="30" t="s">
        <v>59</v>
      </c>
      <c r="G1973" s="30">
        <v>516</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11984</v>
      </c>
      <c r="C1974" s="30" t="s">
        <v>11985</v>
      </c>
      <c r="D1974" s="30" t="s">
        <v>95</v>
      </c>
      <c r="E1974" s="30" t="s">
        <v>96</v>
      </c>
      <c r="F1974" s="30" t="s">
        <v>59</v>
      </c>
      <c r="G1974" s="30">
        <v>600</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11986</v>
      </c>
      <c r="C1975" s="30" t="s">
        <v>11987</v>
      </c>
      <c r="D1975" s="30" t="s">
        <v>95</v>
      </c>
      <c r="E1975" s="30" t="s">
        <v>96</v>
      </c>
      <c r="F1975" s="30" t="s">
        <v>59</v>
      </c>
      <c r="G1975" s="30">
        <v>900</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11988</v>
      </c>
      <c r="C1976" s="30" t="s">
        <v>11989</v>
      </c>
      <c r="D1976" s="30" t="s">
        <v>95</v>
      </c>
      <c r="E1976" s="30" t="s">
        <v>96</v>
      </c>
      <c r="F1976" s="30" t="s">
        <v>59</v>
      </c>
      <c r="G1976" s="30">
        <v>600</v>
      </c>
      <c r="H1976" s="4">
        <v>45813</v>
      </c>
      <c r="I1976" s="30">
        <v>45811</v>
      </c>
      <c r="J1976" s="4" t="s">
        <v>60</v>
      </c>
      <c r="K1976" s="4">
        <v>45814</v>
      </c>
      <c r="L1976" s="4"/>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126</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11990</v>
      </c>
      <c r="C1977" s="30" t="s">
        <v>11991</v>
      </c>
      <c r="D1977" s="30" t="s">
        <v>95</v>
      </c>
      <c r="E1977" s="30" t="s">
        <v>96</v>
      </c>
      <c r="F1977" s="30" t="s">
        <v>59</v>
      </c>
      <c r="G1977" s="30">
        <v>900</v>
      </c>
      <c r="H1977" s="4">
        <v>45813</v>
      </c>
      <c r="I1977" s="30">
        <v>45811</v>
      </c>
      <c r="J1977" s="4" t="s">
        <v>60</v>
      </c>
      <c r="K1977" s="4">
        <v>45814</v>
      </c>
      <c r="L1977" s="4"/>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126</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11992</v>
      </c>
      <c r="C1978" s="30" t="s">
        <v>11993</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11994</v>
      </c>
      <c r="C1979" s="30" t="s">
        <v>11995</v>
      </c>
      <c r="D1979" s="30" t="s">
        <v>95</v>
      </c>
      <c r="E1979" s="30" t="s">
        <v>96</v>
      </c>
      <c r="F1979" s="30" t="s">
        <v>59</v>
      </c>
      <c r="G1979" s="30">
        <v>300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11996</v>
      </c>
      <c r="C1980" s="30" t="s">
        <v>11997</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11998</v>
      </c>
      <c r="C1981" s="30" t="s">
        <v>11999</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12000</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12001</v>
      </c>
      <c r="C1982" s="30" t="s">
        <v>12002</v>
      </c>
      <c r="D1982" s="30" t="s">
        <v>95</v>
      </c>
      <c r="E1982" s="30" t="s">
        <v>96</v>
      </c>
      <c r="F1982" s="30" t="s">
        <v>59</v>
      </c>
      <c r="G1982" s="30">
        <v>600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12000</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12003</v>
      </c>
      <c r="C1983" s="30" t="s">
        <v>12004</v>
      </c>
      <c r="D1983" s="30" t="s">
        <v>95</v>
      </c>
      <c r="E1983" s="30" t="s">
        <v>96</v>
      </c>
      <c r="F1983" s="30" t="s">
        <v>59</v>
      </c>
      <c r="G1983" s="30">
        <v>300</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12005</v>
      </c>
      <c r="C1984" s="30" t="s">
        <v>12006</v>
      </c>
      <c r="D1984" s="30" t="s">
        <v>95</v>
      </c>
      <c r="E1984" s="30" t="s">
        <v>96</v>
      </c>
      <c r="F1984" s="30" t="s">
        <v>59</v>
      </c>
      <c r="G1984" s="30">
        <v>708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12007</v>
      </c>
      <c r="C1985" s="30" t="s">
        <v>12008</v>
      </c>
      <c r="D1985" s="30" t="s">
        <v>95</v>
      </c>
      <c r="E1985" s="30" t="s">
        <v>96</v>
      </c>
      <c r="F1985" s="30" t="s">
        <v>59</v>
      </c>
      <c r="G1985" s="30">
        <v>1404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12009</v>
      </c>
      <c r="C1988" s="30" t="s">
        <v>12010</v>
      </c>
      <c r="D1988" s="30" t="s">
        <v>95</v>
      </c>
      <c r="E1988" s="30" t="s">
        <v>96</v>
      </c>
      <c r="F1988" s="30" t="s">
        <v>59</v>
      </c>
      <c r="G1988" s="30">
        <v>300</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12011</v>
      </c>
      <c r="C1989" s="30" t="s">
        <v>12012</v>
      </c>
      <c r="D1989" s="30" t="s">
        <v>95</v>
      </c>
      <c r="E1989" s="30" t="s">
        <v>96</v>
      </c>
      <c r="F1989" s="30" t="s">
        <v>59</v>
      </c>
      <c r="G1989" s="30">
        <v>900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12013</v>
      </c>
      <c r="C1990" s="30" t="s">
        <v>12014</v>
      </c>
      <c r="D1990" s="30" t="s">
        <v>95</v>
      </c>
      <c r="E1990" s="30" t="s">
        <v>96</v>
      </c>
      <c r="F1990" s="30" t="s">
        <v>59</v>
      </c>
      <c r="G1990" s="30">
        <v>300</v>
      </c>
      <c r="H1990" s="4">
        <v>45813</v>
      </c>
      <c r="I1990" s="30">
        <v>45811</v>
      </c>
      <c r="J1990" s="4" t="s">
        <v>60</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12015</v>
      </c>
      <c r="C1991" s="30" t="s">
        <v>12016</v>
      </c>
      <c r="D1991" s="30" t="s">
        <v>95</v>
      </c>
      <c r="E1991" s="30" t="s">
        <v>96</v>
      </c>
      <c r="F1991" s="30" t="s">
        <v>59</v>
      </c>
      <c r="G1991" s="30">
        <v>600</v>
      </c>
      <c r="H1991" s="4">
        <v>45813</v>
      </c>
      <c r="I1991" s="30">
        <v>45811</v>
      </c>
      <c r="J1991" s="4" t="s">
        <v>60</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12017</v>
      </c>
      <c r="C1992" s="30" t="s">
        <v>12018</v>
      </c>
      <c r="D1992" s="30" t="s">
        <v>95</v>
      </c>
      <c r="E1992" s="30" t="s">
        <v>96</v>
      </c>
      <c r="F1992" s="30" t="s">
        <v>59</v>
      </c>
      <c r="G1992" s="30">
        <v>300</v>
      </c>
      <c r="H1992" s="4">
        <v>45813</v>
      </c>
      <c r="I1992" s="30">
        <v>45811</v>
      </c>
      <c r="J1992" s="4" t="s">
        <v>60</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12019</v>
      </c>
      <c r="C1993" s="30" t="s">
        <v>12020</v>
      </c>
      <c r="D1993" s="30" t="s">
        <v>95</v>
      </c>
      <c r="E1993" s="30" t="s">
        <v>96</v>
      </c>
      <c r="F1993" s="30" t="s">
        <v>59</v>
      </c>
      <c r="G1993" s="30">
        <v>1608</v>
      </c>
      <c r="H1993" s="4">
        <v>45813</v>
      </c>
      <c r="I1993" s="30">
        <v>45811</v>
      </c>
      <c r="J1993" s="4" t="s">
        <v>60</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12021</v>
      </c>
      <c r="C1994" s="30" t="s">
        <v>12022</v>
      </c>
      <c r="D1994" s="30" t="s">
        <v>95</v>
      </c>
      <c r="E1994" s="30" t="s">
        <v>96</v>
      </c>
      <c r="F1994" s="30" t="s">
        <v>59</v>
      </c>
      <c r="G1994" s="30">
        <v>348</v>
      </c>
      <c r="H1994" s="4">
        <v>45813</v>
      </c>
      <c r="I1994" s="30">
        <v>45811</v>
      </c>
      <c r="J1994" s="4" t="s">
        <v>60</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12023</v>
      </c>
      <c r="C1995" s="30" t="s">
        <v>12024</v>
      </c>
      <c r="D1995" s="30" t="s">
        <v>95</v>
      </c>
      <c r="E1995" s="30" t="s">
        <v>96</v>
      </c>
      <c r="F1995" s="30" t="s">
        <v>59</v>
      </c>
      <c r="G1995" s="30">
        <v>1224</v>
      </c>
      <c r="H1995" s="4">
        <v>45813</v>
      </c>
      <c r="I1995" s="30">
        <v>45811</v>
      </c>
      <c r="J1995" s="4" t="s">
        <v>60</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12025</v>
      </c>
      <c r="C1996" s="30" t="s">
        <v>12026</v>
      </c>
      <c r="D1996" s="30" t="s">
        <v>95</v>
      </c>
      <c r="E1996" s="30" t="s">
        <v>96</v>
      </c>
      <c r="F1996" s="30" t="s">
        <v>59</v>
      </c>
      <c r="G1996" s="30">
        <v>1008</v>
      </c>
      <c r="H1996" s="4">
        <v>45813</v>
      </c>
      <c r="I1996" s="30">
        <v>45811</v>
      </c>
      <c r="J1996" s="4" t="s">
        <v>60</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12027</v>
      </c>
      <c r="C1997" s="30" t="s">
        <v>12028</v>
      </c>
      <c r="D1997" s="30" t="s">
        <v>95</v>
      </c>
      <c r="E1997" s="30" t="s">
        <v>96</v>
      </c>
      <c r="F1997" s="30" t="s">
        <v>59</v>
      </c>
      <c r="G1997" s="30">
        <v>300</v>
      </c>
      <c r="H1997" s="4">
        <v>45813</v>
      </c>
      <c r="I1997" s="30">
        <v>45811</v>
      </c>
      <c r="J1997" s="4" t="s">
        <v>60</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12029</v>
      </c>
      <c r="C1998" s="30" t="s">
        <v>12030</v>
      </c>
      <c r="D1998" s="30" t="s">
        <v>95</v>
      </c>
      <c r="E1998" s="30" t="s">
        <v>96</v>
      </c>
      <c r="F1998" s="30" t="s">
        <v>59</v>
      </c>
      <c r="G1998" s="30">
        <v>444</v>
      </c>
      <c r="H1998" s="4">
        <v>45813</v>
      </c>
      <c r="I1998" s="30">
        <v>45811</v>
      </c>
      <c r="J1998" s="4" t="s">
        <v>60</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12031</v>
      </c>
      <c r="C1999" s="30" t="s">
        <v>12032</v>
      </c>
      <c r="D1999" s="30" t="s">
        <v>95</v>
      </c>
      <c r="E1999" s="30" t="s">
        <v>96</v>
      </c>
      <c r="F1999" s="30" t="s">
        <v>59</v>
      </c>
      <c r="G1999" s="30">
        <v>300</v>
      </c>
      <c r="H1999" s="4">
        <v>45813</v>
      </c>
      <c r="I1999" s="30">
        <v>45811</v>
      </c>
      <c r="J1999" s="4" t="s">
        <v>60</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6876</v>
      </c>
      <c r="C2000" s="30" t="s">
        <v>6877</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6878</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6879</v>
      </c>
      <c r="AY2000" s="30" t="s">
        <v>6880</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6881</v>
      </c>
      <c r="C2001" s="30" t="s">
        <v>6882</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8188</v>
      </c>
      <c r="C2002" s="30" t="s">
        <v>8189</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6883</v>
      </c>
      <c r="C2003" s="30" t="s">
        <v>6884</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6885</v>
      </c>
      <c r="C2004" s="30" t="s">
        <v>6886</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8190</v>
      </c>
      <c r="C2005" s="30" t="s">
        <v>8191</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8192</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8193</v>
      </c>
      <c r="AY2005" s="30" t="s">
        <v>8194</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8195</v>
      </c>
      <c r="C2006" s="30" t="s">
        <v>8196</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8197</v>
      </c>
      <c r="AJ2006" s="30" t="s">
        <v>186</v>
      </c>
      <c r="AK2006" s="30" t="s">
        <v>100</v>
      </c>
      <c r="AL2006" s="30" t="s">
        <v>187</v>
      </c>
      <c r="AM2006" s="30" t="s">
        <v>188</v>
      </c>
      <c r="AN2006" s="30">
        <v>126.78736000000001</v>
      </c>
      <c r="AO2006" s="30" t="s">
        <v>68</v>
      </c>
      <c r="AP2006" s="30"/>
      <c r="AQ2006" s="30"/>
      <c r="AR2006" s="30" t="s">
        <v>68</v>
      </c>
      <c r="AS2006" s="30"/>
      <c r="AT2006" s="30"/>
      <c r="AU2006" s="30" t="s">
        <v>8198</v>
      </c>
      <c r="AV2006" s="30" t="s">
        <v>8199</v>
      </c>
      <c r="AW2006" s="30">
        <v>277.27188999999998</v>
      </c>
      <c r="AX2006" s="30" t="s">
        <v>8200</v>
      </c>
      <c r="AY2006" s="30" t="s">
        <v>8201</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6830</v>
      </c>
      <c r="C2007" s="30" t="s">
        <v>6831</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6887</v>
      </c>
      <c r="C2008" s="30" t="s">
        <v>6888</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6889</v>
      </c>
      <c r="C2009" s="30" t="s">
        <v>6890</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6891</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6892</v>
      </c>
      <c r="AY2009" s="30" t="s">
        <v>6893</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12033</v>
      </c>
      <c r="C2016" s="30" t="s">
        <v>12034</v>
      </c>
      <c r="D2016" s="30" t="s">
        <v>95</v>
      </c>
      <c r="E2016" s="30" t="s">
        <v>96</v>
      </c>
      <c r="F2016" s="30" t="s">
        <v>59</v>
      </c>
      <c r="G2016" s="30">
        <v>912</v>
      </c>
      <c r="H2016" s="4">
        <v>45813</v>
      </c>
      <c r="I2016" s="30">
        <v>45811</v>
      </c>
      <c r="J2016" s="4" t="s">
        <v>60</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12035</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12036</v>
      </c>
      <c r="C2017" s="30" t="s">
        <v>12037</v>
      </c>
      <c r="D2017" s="30" t="s">
        <v>95</v>
      </c>
      <c r="E2017" s="30" t="s">
        <v>96</v>
      </c>
      <c r="F2017" s="30" t="s">
        <v>59</v>
      </c>
      <c r="G2017" s="30">
        <v>996</v>
      </c>
      <c r="H2017" s="4">
        <v>45813</v>
      </c>
      <c r="I2017" s="30">
        <v>45811</v>
      </c>
      <c r="J2017" s="4" t="s">
        <v>60</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12035</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12038</v>
      </c>
      <c r="C2018" s="30" t="s">
        <v>12039</v>
      </c>
      <c r="D2018" s="30" t="s">
        <v>95</v>
      </c>
      <c r="E2018" s="30" t="s">
        <v>96</v>
      </c>
      <c r="F2018" s="30" t="s">
        <v>59</v>
      </c>
      <c r="G2018" s="30">
        <v>1500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12040</v>
      </c>
      <c r="C2019" s="30" t="s">
        <v>12041</v>
      </c>
      <c r="D2019" s="30" t="s">
        <v>95</v>
      </c>
      <c r="E2019" s="30" t="s">
        <v>96</v>
      </c>
      <c r="F2019" s="30" t="s">
        <v>59</v>
      </c>
      <c r="G2019" s="30">
        <v>900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12042</v>
      </c>
      <c r="C2020" s="30" t="s">
        <v>12043</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12044</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12045</v>
      </c>
      <c r="C2021" s="30" t="s">
        <v>12046</v>
      </c>
      <c r="D2021" s="30" t="s">
        <v>95</v>
      </c>
      <c r="E2021" s="30" t="s">
        <v>96</v>
      </c>
      <c r="F2021" s="30" t="s">
        <v>59</v>
      </c>
      <c r="G2021" s="30">
        <v>600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12044</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12047</v>
      </c>
      <c r="C2022" s="30" t="s">
        <v>12048</v>
      </c>
      <c r="D2022" s="30" t="s">
        <v>95</v>
      </c>
      <c r="E2022" s="30" t="s">
        <v>96</v>
      </c>
      <c r="F2022" s="30" t="s">
        <v>59</v>
      </c>
      <c r="G2022" s="30">
        <v>300</v>
      </c>
      <c r="H2022" s="4">
        <v>45813</v>
      </c>
      <c r="I2022" s="30">
        <v>45811</v>
      </c>
      <c r="J2022" s="4" t="s">
        <v>60</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12049</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12050</v>
      </c>
      <c r="C2023" s="30" t="s">
        <v>12051</v>
      </c>
      <c r="D2023" s="30" t="s">
        <v>95</v>
      </c>
      <c r="E2023" s="30" t="s">
        <v>96</v>
      </c>
      <c r="F2023" s="30" t="s">
        <v>59</v>
      </c>
      <c r="G2023" s="30">
        <v>300</v>
      </c>
      <c r="H2023" s="4">
        <v>45813</v>
      </c>
      <c r="I2023" s="30">
        <v>45811</v>
      </c>
      <c r="J2023" s="4" t="s">
        <v>60</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12049</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12052</v>
      </c>
      <c r="C2024" s="30" t="s">
        <v>12053</v>
      </c>
      <c r="D2024" s="30" t="s">
        <v>95</v>
      </c>
      <c r="E2024" s="30" t="s">
        <v>96</v>
      </c>
      <c r="F2024" s="30" t="s">
        <v>59</v>
      </c>
      <c r="G2024" s="30">
        <v>708</v>
      </c>
      <c r="H2024" s="4">
        <v>45813</v>
      </c>
      <c r="I2024" s="30">
        <v>45811</v>
      </c>
      <c r="J2024" s="4" t="s">
        <v>60</v>
      </c>
      <c r="K2024" s="4">
        <v>45814</v>
      </c>
      <c r="L2024" s="4"/>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126</v>
      </c>
      <c r="AH2024" s="30" t="s">
        <v>98</v>
      </c>
      <c r="AI2024" s="30" t="s">
        <v>12054</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12055</v>
      </c>
      <c r="C2025" s="30" t="s">
        <v>12056</v>
      </c>
      <c r="D2025" s="30" t="s">
        <v>95</v>
      </c>
      <c r="E2025" s="30" t="s">
        <v>96</v>
      </c>
      <c r="F2025" s="30" t="s">
        <v>59</v>
      </c>
      <c r="G2025" s="30">
        <v>900</v>
      </c>
      <c r="H2025" s="4">
        <v>45813</v>
      </c>
      <c r="I2025" s="30">
        <v>45811</v>
      </c>
      <c r="J2025" s="4" t="s">
        <v>60</v>
      </c>
      <c r="K2025" s="4">
        <v>45814</v>
      </c>
      <c r="L2025" s="4"/>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126</v>
      </c>
      <c r="AH2025" s="30" t="s">
        <v>98</v>
      </c>
      <c r="AI2025" s="30" t="s">
        <v>12054</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12057</v>
      </c>
      <c r="C2026" s="30" t="s">
        <v>12058</v>
      </c>
      <c r="D2026" s="30" t="s">
        <v>95</v>
      </c>
      <c r="E2026" s="30" t="s">
        <v>96</v>
      </c>
      <c r="F2026" s="30" t="s">
        <v>59</v>
      </c>
      <c r="G2026" s="30">
        <v>504</v>
      </c>
      <c r="H2026" s="4">
        <v>45813</v>
      </c>
      <c r="I2026" s="30">
        <v>45811</v>
      </c>
      <c r="J2026" s="4" t="s">
        <v>60</v>
      </c>
      <c r="K2026" s="4">
        <v>45814</v>
      </c>
      <c r="L2026" s="4"/>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126</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12059</v>
      </c>
      <c r="C2027" s="30" t="s">
        <v>12060</v>
      </c>
      <c r="D2027" s="30" t="s">
        <v>95</v>
      </c>
      <c r="E2027" s="30" t="s">
        <v>96</v>
      </c>
      <c r="F2027" s="30" t="s">
        <v>59</v>
      </c>
      <c r="G2027" s="30">
        <v>408</v>
      </c>
      <c r="H2027" s="4">
        <v>45813</v>
      </c>
      <c r="I2027" s="30">
        <v>45811</v>
      </c>
      <c r="J2027" s="4" t="s">
        <v>60</v>
      </c>
      <c r="K2027" s="4">
        <v>45814</v>
      </c>
      <c r="L2027" s="4"/>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126</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12061</v>
      </c>
      <c r="C2028" s="30" t="s">
        <v>12062</v>
      </c>
      <c r="D2028" s="30" t="s">
        <v>95</v>
      </c>
      <c r="E2028" s="30" t="s">
        <v>96</v>
      </c>
      <c r="F2028" s="30" t="s">
        <v>59</v>
      </c>
      <c r="G2028" s="30">
        <v>300</v>
      </c>
      <c r="H2028" s="4">
        <v>45813</v>
      </c>
      <c r="I2028" s="30">
        <v>45811</v>
      </c>
      <c r="J2028" s="4" t="s">
        <v>60</v>
      </c>
      <c r="K2028" s="4">
        <v>45814</v>
      </c>
      <c r="L2028" s="4"/>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126</v>
      </c>
      <c r="AH2028" s="30" t="s">
        <v>98</v>
      </c>
      <c r="AI2028" s="30" t="s">
        <v>12044</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12063</v>
      </c>
      <c r="C2029" s="30" t="s">
        <v>12064</v>
      </c>
      <c r="D2029" s="30" t="s">
        <v>95</v>
      </c>
      <c r="E2029" s="30" t="s">
        <v>96</v>
      </c>
      <c r="F2029" s="30" t="s">
        <v>59</v>
      </c>
      <c r="G2029" s="30">
        <v>300</v>
      </c>
      <c r="H2029" s="4">
        <v>45813</v>
      </c>
      <c r="I2029" s="30">
        <v>45811</v>
      </c>
      <c r="J2029" s="4" t="s">
        <v>60</v>
      </c>
      <c r="K2029" s="4">
        <v>45814</v>
      </c>
      <c r="L2029" s="4"/>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126</v>
      </c>
      <c r="AH2029" s="30" t="s">
        <v>98</v>
      </c>
      <c r="AI2029" s="30" t="s">
        <v>12044</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12065</v>
      </c>
      <c r="C2030" s="30" t="s">
        <v>12066</v>
      </c>
      <c r="D2030" s="30" t="s">
        <v>95</v>
      </c>
      <c r="E2030" s="30" t="s">
        <v>96</v>
      </c>
      <c r="F2030" s="30" t="s">
        <v>59</v>
      </c>
      <c r="G2030" s="30">
        <v>300</v>
      </c>
      <c r="H2030" s="4">
        <v>45813</v>
      </c>
      <c r="I2030" s="30">
        <v>45811</v>
      </c>
      <c r="J2030" s="4" t="s">
        <v>60</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12049</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12067</v>
      </c>
      <c r="C2031" s="30" t="s">
        <v>12068</v>
      </c>
      <c r="D2031" s="30" t="s">
        <v>95</v>
      </c>
      <c r="E2031" s="30" t="s">
        <v>96</v>
      </c>
      <c r="F2031" s="30" t="s">
        <v>59</v>
      </c>
      <c r="G2031" s="30">
        <v>300</v>
      </c>
      <c r="H2031" s="4">
        <v>45813</v>
      </c>
      <c r="I2031" s="30">
        <v>45811</v>
      </c>
      <c r="J2031" s="4" t="s">
        <v>60</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12049</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13680</v>
      </c>
      <c r="C2032" s="30" t="s">
        <v>13681</v>
      </c>
      <c r="D2032" s="30" t="s">
        <v>95</v>
      </c>
      <c r="E2032" s="30" t="s">
        <v>331</v>
      </c>
      <c r="F2032" s="30" t="s">
        <v>59</v>
      </c>
      <c r="G2032" s="30">
        <v>210</v>
      </c>
      <c r="H2032" s="4">
        <v>45813</v>
      </c>
      <c r="I2032" s="30">
        <v>45812</v>
      </c>
      <c r="J2032" s="4" t="s">
        <v>60</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13682</v>
      </c>
      <c r="C2033" s="30" t="s">
        <v>13683</v>
      </c>
      <c r="D2033" s="30" t="s">
        <v>95</v>
      </c>
      <c r="E2033" s="30" t="s">
        <v>331</v>
      </c>
      <c r="F2033" s="30" t="s">
        <v>59</v>
      </c>
      <c r="G2033" s="30">
        <v>324</v>
      </c>
      <c r="H2033" s="4">
        <v>45813</v>
      </c>
      <c r="I2033" s="30">
        <v>45812</v>
      </c>
      <c r="J2033" s="4" t="s">
        <v>60</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13684</v>
      </c>
      <c r="C2034" s="30" t="s">
        <v>13685</v>
      </c>
      <c r="D2034" s="30" t="s">
        <v>95</v>
      </c>
      <c r="E2034" s="30" t="s">
        <v>331</v>
      </c>
      <c r="F2034" s="30" t="s">
        <v>59</v>
      </c>
      <c r="G2034" s="30">
        <v>408</v>
      </c>
      <c r="H2034" s="4">
        <v>45813</v>
      </c>
      <c r="I2034" s="30">
        <v>45812</v>
      </c>
      <c r="J2034" s="4" t="s">
        <v>60</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13686</v>
      </c>
      <c r="C2035" s="30" t="s">
        <v>13687</v>
      </c>
      <c r="D2035" s="30" t="s">
        <v>95</v>
      </c>
      <c r="E2035" s="30" t="s">
        <v>331</v>
      </c>
      <c r="F2035" s="30" t="s">
        <v>59</v>
      </c>
      <c r="G2035" s="30">
        <v>300</v>
      </c>
      <c r="H2035" s="4">
        <v>45813</v>
      </c>
      <c r="I2035" s="30">
        <v>45812</v>
      </c>
      <c r="J2035" s="4" t="s">
        <v>60</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13688</v>
      </c>
      <c r="C2036" s="30" t="s">
        <v>13689</v>
      </c>
      <c r="D2036" s="30" t="s">
        <v>95</v>
      </c>
      <c r="E2036" s="30" t="s">
        <v>331</v>
      </c>
      <c r="F2036" s="30" t="s">
        <v>59</v>
      </c>
      <c r="G2036" s="30">
        <v>408</v>
      </c>
      <c r="H2036" s="4">
        <v>45813</v>
      </c>
      <c r="I2036" s="30">
        <v>45812</v>
      </c>
      <c r="J2036" s="4" t="s">
        <v>60</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13690</v>
      </c>
      <c r="C2037" s="30" t="s">
        <v>13691</v>
      </c>
      <c r="D2037" s="30" t="s">
        <v>95</v>
      </c>
      <c r="E2037" s="30" t="s">
        <v>331</v>
      </c>
      <c r="F2037" s="30" t="s">
        <v>59</v>
      </c>
      <c r="G2037" s="30">
        <v>504</v>
      </c>
      <c r="H2037" s="4">
        <v>45813</v>
      </c>
      <c r="I2037" s="30">
        <v>45812</v>
      </c>
      <c r="J2037" s="4" t="s">
        <v>60</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13692</v>
      </c>
      <c r="C2038" s="30" t="s">
        <v>13693</v>
      </c>
      <c r="D2038" s="30" t="s">
        <v>95</v>
      </c>
      <c r="E2038" s="30" t="s">
        <v>331</v>
      </c>
      <c r="F2038" s="30" t="s">
        <v>59</v>
      </c>
      <c r="G2038" s="30">
        <v>480</v>
      </c>
      <c r="H2038" s="4">
        <v>45813</v>
      </c>
      <c r="I2038" s="30">
        <v>45812</v>
      </c>
      <c r="J2038" s="4" t="s">
        <v>60</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11170</v>
      </c>
      <c r="C2039" s="30" t="s">
        <v>11171</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11172</v>
      </c>
      <c r="C2040" s="30" t="s">
        <v>11173</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11174</v>
      </c>
      <c r="C2041" s="30" t="s">
        <v>11175</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11176</v>
      </c>
      <c r="C2042" s="30" t="s">
        <v>11177</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11178</v>
      </c>
      <c r="C2043" s="30" t="s">
        <v>11179</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c r="AB2045" s="4" t="s">
        <v>60</v>
      </c>
      <c r="AC2045" s="4">
        <v>45821</v>
      </c>
      <c r="AD2045" s="4">
        <v>45821</v>
      </c>
      <c r="AE2045" s="4">
        <v>45822</v>
      </c>
      <c r="AF2045" s="4"/>
      <c r="AG2045" s="30" t="s">
        <v>293</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11180</v>
      </c>
      <c r="C2046" s="30" t="s">
        <v>11181</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8202</v>
      </c>
      <c r="C2047" s="30" t="s">
        <v>8203</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8204</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11182</v>
      </c>
      <c r="C2048" s="30" t="s">
        <v>11183</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8205</v>
      </c>
      <c r="C2049" s="30" t="s">
        <v>8206</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8204</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8207</v>
      </c>
      <c r="C2050" s="30" t="s">
        <v>8208</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8209</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8210</v>
      </c>
      <c r="C2051" s="30" t="s">
        <v>8211</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8209</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8212</v>
      </c>
      <c r="C2052" s="30" t="s">
        <v>8213</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8209</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11184</v>
      </c>
      <c r="C2053" s="30" t="s">
        <v>11185</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8214</v>
      </c>
      <c r="C2054" s="30" t="s">
        <v>8215</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8204</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11186</v>
      </c>
      <c r="C2055" s="30" t="s">
        <v>11187</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8216</v>
      </c>
      <c r="C2056" s="30" t="s">
        <v>8217</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8204</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13694</v>
      </c>
      <c r="C2057" s="30" t="s">
        <v>13695</v>
      </c>
      <c r="D2057" s="30" t="s">
        <v>57</v>
      </c>
      <c r="E2057" s="30" t="s">
        <v>142</v>
      </c>
      <c r="F2057" s="30" t="s">
        <v>59</v>
      </c>
      <c r="G2057" s="30">
        <v>287</v>
      </c>
      <c r="H2057" s="4">
        <v>45815</v>
      </c>
      <c r="I2057" s="30">
        <v>45812</v>
      </c>
      <c r="J2057" s="4" t="s">
        <v>60</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8218</v>
      </c>
      <c r="C2058" s="30" t="s">
        <v>8219</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8204</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13696</v>
      </c>
      <c r="C2059" s="30" t="s">
        <v>13697</v>
      </c>
      <c r="D2059" s="30" t="s">
        <v>57</v>
      </c>
      <c r="E2059" s="30" t="s">
        <v>142</v>
      </c>
      <c r="F2059" s="30" t="s">
        <v>59</v>
      </c>
      <c r="G2059" s="30">
        <v>343</v>
      </c>
      <c r="H2059" s="4">
        <v>45815</v>
      </c>
      <c r="I2059" s="30">
        <v>45812</v>
      </c>
      <c r="J2059" s="4" t="s">
        <v>60</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8220</v>
      </c>
      <c r="C2060" s="30" t="s">
        <v>8221</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8204</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8222</v>
      </c>
      <c r="C2061" s="30" t="s">
        <v>8223</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8204</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11188</v>
      </c>
      <c r="C2062" s="30" t="s">
        <v>11189</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8224</v>
      </c>
      <c r="C2063" s="30" t="s">
        <v>8225</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8204</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11190</v>
      </c>
      <c r="C2064" s="30" t="s">
        <v>11191</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8226</v>
      </c>
      <c r="C2065" s="30" t="s">
        <v>8227</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8204</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11192</v>
      </c>
      <c r="C2066" s="30" t="s">
        <v>11193</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8228</v>
      </c>
      <c r="C2067" s="30" t="s">
        <v>8229</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8204</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11194</v>
      </c>
      <c r="C2068" s="30" t="s">
        <v>11195</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11196</v>
      </c>
      <c r="C2069" s="30" t="s">
        <v>11197</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8230</v>
      </c>
      <c r="C2070" s="30" t="s">
        <v>8231</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6894</v>
      </c>
      <c r="C2071" s="30" t="s">
        <v>6895</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6896</v>
      </c>
      <c r="AJ2071" s="30" t="s">
        <v>2201</v>
      </c>
      <c r="AK2071" s="30" t="s">
        <v>100</v>
      </c>
      <c r="AL2071" s="30" t="s">
        <v>397</v>
      </c>
      <c r="AM2071" s="30" t="s">
        <v>398</v>
      </c>
      <c r="AN2071" s="30">
        <v>0.32141999999999998</v>
      </c>
      <c r="AO2071" s="30" t="s">
        <v>68</v>
      </c>
      <c r="AP2071" s="30"/>
      <c r="AQ2071" s="30"/>
      <c r="AR2071" s="30" t="s">
        <v>68</v>
      </c>
      <c r="AS2071" s="30"/>
      <c r="AT2071" s="30"/>
      <c r="AU2071" s="30" t="s">
        <v>6897</v>
      </c>
      <c r="AV2071" s="30" t="s">
        <v>6898</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11198</v>
      </c>
      <c r="C2072" s="30" t="s">
        <v>11199</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11200</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8232</v>
      </c>
      <c r="C2073" s="30" t="s">
        <v>8233</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43</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8234</v>
      </c>
      <c r="C2075" s="30" t="s">
        <v>8235</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8236</v>
      </c>
      <c r="C2076" s="30" t="s">
        <v>8237</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9667</v>
      </c>
      <c r="C2077" s="30" t="s">
        <v>9668</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9638</v>
      </c>
      <c r="AJ2077" s="30" t="s">
        <v>201</v>
      </c>
      <c r="AK2077" s="30" t="s">
        <v>100</v>
      </c>
      <c r="AL2077" s="30" t="s">
        <v>180</v>
      </c>
      <c r="AM2077" s="30" t="s">
        <v>181</v>
      </c>
      <c r="AN2077" s="30">
        <v>652.60968000000003</v>
      </c>
      <c r="AO2077" s="30" t="s">
        <v>68</v>
      </c>
      <c r="AP2077" s="30"/>
      <c r="AQ2077" s="30"/>
      <c r="AR2077" s="30" t="s">
        <v>68</v>
      </c>
      <c r="AS2077" s="30"/>
      <c r="AT2077" s="30"/>
      <c r="AU2077" s="30" t="s">
        <v>9639</v>
      </c>
      <c r="AV2077" s="30" t="s">
        <v>9640</v>
      </c>
      <c r="AW2077" s="30">
        <v>1427.3173200000001</v>
      </c>
      <c r="AX2077" s="30" t="s">
        <v>9641</v>
      </c>
      <c r="AY2077" s="30" t="s">
        <v>9642</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10079</v>
      </c>
      <c r="C2078" s="30" t="s">
        <v>8432</v>
      </c>
      <c r="D2078" s="30" t="s">
        <v>302</v>
      </c>
      <c r="E2078" s="30" t="s">
        <v>390</v>
      </c>
      <c r="F2078" s="30" t="s">
        <v>59</v>
      </c>
      <c r="G2078" s="30">
        <v>3349</v>
      </c>
      <c r="H2078" s="4">
        <v>45810</v>
      </c>
      <c r="I2078" s="30">
        <v>45808</v>
      </c>
      <c r="J2078" s="4" t="s">
        <v>269</v>
      </c>
      <c r="K2078" s="4">
        <v>45810</v>
      </c>
      <c r="L2078" s="4">
        <v>45812.451180555552</v>
      </c>
      <c r="M2078" s="4">
        <v>45810</v>
      </c>
      <c r="N2078" s="4"/>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88</v>
      </c>
      <c r="AH2078" s="30" t="s">
        <v>10080</v>
      </c>
      <c r="AI2078" s="30" t="s">
        <v>10081</v>
      </c>
      <c r="AJ2078" s="30" t="s">
        <v>2201</v>
      </c>
      <c r="AK2078" s="30" t="s">
        <v>100</v>
      </c>
      <c r="AL2078" s="30" t="s">
        <v>397</v>
      </c>
      <c r="AM2078" s="30" t="s">
        <v>398</v>
      </c>
      <c r="AN2078" s="30">
        <v>62.642330000000001</v>
      </c>
      <c r="AO2078" s="30" t="s">
        <v>68</v>
      </c>
      <c r="AP2078" s="30"/>
      <c r="AQ2078" s="30"/>
      <c r="AR2078" s="30" t="s">
        <v>68</v>
      </c>
      <c r="AS2078" s="30"/>
      <c r="AT2078" s="30"/>
      <c r="AU2078" s="30" t="s">
        <v>10082</v>
      </c>
      <c r="AV2078" s="30" t="s">
        <v>10083</v>
      </c>
      <c r="AW2078" s="30">
        <v>273.96836000000002</v>
      </c>
      <c r="AX2078" s="30" t="s">
        <v>269</v>
      </c>
      <c r="AY2078" s="30" t="s">
        <v>269</v>
      </c>
      <c r="AZ2078" s="3" t="s">
        <v>269</v>
      </c>
      <c r="BA2078" s="30" t="s">
        <v>60</v>
      </c>
      <c r="BB2078" s="30">
        <v>3349</v>
      </c>
      <c r="BC2078" s="30" t="s">
        <v>3590</v>
      </c>
      <c r="BD2078" s="30" t="s">
        <v>10084</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11201</v>
      </c>
      <c r="C2079" s="30" t="s">
        <v>11202</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11203</v>
      </c>
      <c r="C2080" s="30" t="s">
        <v>11204</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8238</v>
      </c>
      <c r="C2081" s="30" t="s">
        <v>8239</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8240</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14102</v>
      </c>
      <c r="C2082" s="30" t="s">
        <v>14103</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11486</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6378</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8241</v>
      </c>
      <c r="C2083" s="30" t="s">
        <v>8242</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8243</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8244</v>
      </c>
      <c r="AY2083" s="30" t="s">
        <v>8245</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8246</v>
      </c>
      <c r="C2084" s="30" t="s">
        <v>8247</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8243</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8244</v>
      </c>
      <c r="AY2084" s="30" t="s">
        <v>8245</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6905</v>
      </c>
      <c r="C2089" s="30" t="s">
        <v>6906</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6907</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6908</v>
      </c>
      <c r="AY2089" s="30" t="s">
        <v>6909</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6910</v>
      </c>
      <c r="C2094" s="30" t="s">
        <v>6911</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6912</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6913</v>
      </c>
      <c r="AY2094" s="30" t="s">
        <v>6914</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6915</v>
      </c>
      <c r="C2095" s="30" t="s">
        <v>6916</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6912</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6913</v>
      </c>
      <c r="AY2095" s="30" t="s">
        <v>6914</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6917</v>
      </c>
      <c r="C2096" s="30" t="s">
        <v>6918</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6919</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6920</v>
      </c>
      <c r="C2097" s="30" t="s">
        <v>6921</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6919</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6922</v>
      </c>
      <c r="C2098" s="30" t="s">
        <v>6923</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6924</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6925</v>
      </c>
      <c r="C2099" s="30" t="s">
        <v>6926</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6924</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6927</v>
      </c>
      <c r="C2100" s="30" t="s">
        <v>6928</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6929</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6930</v>
      </c>
      <c r="C2101" s="30" t="s">
        <v>6931</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6929</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6932</v>
      </c>
      <c r="C2102" s="30" t="s">
        <v>6933</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6934</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6935</v>
      </c>
      <c r="C2103" s="30" t="s">
        <v>6936</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6934</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6937</v>
      </c>
      <c r="C2104" s="30" t="s">
        <v>6938</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6939</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6940</v>
      </c>
      <c r="C2105" s="30" t="s">
        <v>6941</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6942</v>
      </c>
      <c r="C2106" s="30" t="s">
        <v>6943</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6944</v>
      </c>
      <c r="C2107" s="30" t="s">
        <v>6945</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6919</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6946</v>
      </c>
      <c r="C2108" s="30" t="s">
        <v>6947</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6929</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6948</v>
      </c>
      <c r="C2109" s="30" t="s">
        <v>6949</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6929</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8248</v>
      </c>
      <c r="C2114" s="30" t="s">
        <v>8249</v>
      </c>
      <c r="D2114" s="30" t="s">
        <v>302</v>
      </c>
      <c r="E2114" s="30" t="s">
        <v>303</v>
      </c>
      <c r="F2114" s="30" t="s">
        <v>59</v>
      </c>
      <c r="G2114" s="30">
        <v>752</v>
      </c>
      <c r="H2114" s="4">
        <v>45812</v>
      </c>
      <c r="I2114" s="30">
        <v>45808</v>
      </c>
      <c r="J2114" s="4">
        <v>45808</v>
      </c>
      <c r="K2114" s="4">
        <v>45813</v>
      </c>
      <c r="L2114" s="4">
        <v>45811.555208333331</v>
      </c>
      <c r="M2114" s="4">
        <v>45813</v>
      </c>
      <c r="N2114" s="4"/>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88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13698</v>
      </c>
      <c r="C2115" s="30" t="s">
        <v>13699</v>
      </c>
      <c r="D2115" s="30" t="s">
        <v>86</v>
      </c>
      <c r="E2115" s="30" t="s">
        <v>184</v>
      </c>
      <c r="F2115" s="30" t="s">
        <v>59</v>
      </c>
      <c r="G2115" s="30">
        <v>980</v>
      </c>
      <c r="H2115" s="4">
        <v>45812</v>
      </c>
      <c r="I2115" s="30">
        <v>45812</v>
      </c>
      <c r="J2115" s="4" t="s">
        <v>60</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14104</v>
      </c>
      <c r="C2116" s="30" t="s">
        <v>14105</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8250</v>
      </c>
      <c r="C2117" s="30" t="s">
        <v>8251</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88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88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8252</v>
      </c>
      <c r="C2121" s="30" t="s">
        <v>8253</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8254</v>
      </c>
      <c r="C2123" s="30" t="s">
        <v>8255</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8256</v>
      </c>
      <c r="C2128" s="30" t="s">
        <v>8257</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8258</v>
      </c>
      <c r="C2130" s="30" t="s">
        <v>8259</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13700</v>
      </c>
      <c r="C2132" s="30" t="s">
        <v>13701</v>
      </c>
      <c r="D2132" s="30" t="s">
        <v>86</v>
      </c>
      <c r="E2132" s="30" t="s">
        <v>184</v>
      </c>
      <c r="F2132" s="30" t="s">
        <v>59</v>
      </c>
      <c r="G2132" s="30">
        <v>962</v>
      </c>
      <c r="H2132" s="4">
        <v>45812</v>
      </c>
      <c r="I2132" s="30">
        <v>45812</v>
      </c>
      <c r="J2132" s="4" t="s">
        <v>60</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13702</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8260</v>
      </c>
      <c r="C2133" s="30" t="s">
        <v>8261</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8262</v>
      </c>
      <c r="AJ2133" s="30" t="s">
        <v>1062</v>
      </c>
      <c r="AK2133" s="30" t="s">
        <v>100</v>
      </c>
      <c r="AL2133" s="30" t="s">
        <v>1063</v>
      </c>
      <c r="AM2133" s="30" t="s">
        <v>1064</v>
      </c>
      <c r="AN2133" s="30">
        <v>36.08052</v>
      </c>
      <c r="AO2133" s="30" t="s">
        <v>68</v>
      </c>
      <c r="AP2133" s="30"/>
      <c r="AQ2133" s="30"/>
      <c r="AR2133" s="30" t="s">
        <v>68</v>
      </c>
      <c r="AS2133" s="30"/>
      <c r="AT2133" s="30"/>
      <c r="AU2133" s="30" t="s">
        <v>8263</v>
      </c>
      <c r="AV2133" s="30" t="s">
        <v>8264</v>
      </c>
      <c r="AW2133" s="30">
        <v>78.900409999999994</v>
      </c>
      <c r="AX2133" s="30" t="s">
        <v>8265</v>
      </c>
      <c r="AY2133" s="30" t="s">
        <v>8266</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8267</v>
      </c>
      <c r="C2134" s="30" t="s">
        <v>8268</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8269</v>
      </c>
      <c r="AJ2134" s="30" t="s">
        <v>1062</v>
      </c>
      <c r="AK2134" s="30" t="s">
        <v>192</v>
      </c>
      <c r="AL2134" s="30" t="s">
        <v>1063</v>
      </c>
      <c r="AM2134" s="30" t="s">
        <v>1064</v>
      </c>
      <c r="AN2134" s="30">
        <v>0.85995999999999995</v>
      </c>
      <c r="AO2134" s="30" t="s">
        <v>68</v>
      </c>
      <c r="AP2134" s="30"/>
      <c r="AQ2134" s="30"/>
      <c r="AR2134" s="30" t="s">
        <v>68</v>
      </c>
      <c r="AS2134" s="30"/>
      <c r="AT2134" s="30"/>
      <c r="AU2134" s="30" t="s">
        <v>8270</v>
      </c>
      <c r="AV2134" s="30" t="s">
        <v>8271</v>
      </c>
      <c r="AW2134" s="30">
        <v>1.8806499999999999</v>
      </c>
      <c r="AX2134" s="30" t="s">
        <v>8265</v>
      </c>
      <c r="AY2134" s="30" t="s">
        <v>8266</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8272</v>
      </c>
      <c r="C2135" s="30" t="s">
        <v>8273</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8269</v>
      </c>
      <c r="AJ2135" s="30" t="s">
        <v>1062</v>
      </c>
      <c r="AK2135" s="30" t="s">
        <v>192</v>
      </c>
      <c r="AL2135" s="30" t="s">
        <v>1063</v>
      </c>
      <c r="AM2135" s="30" t="s">
        <v>1064</v>
      </c>
      <c r="AN2135" s="30">
        <v>2.5779700000000001</v>
      </c>
      <c r="AO2135" s="30" t="s">
        <v>68</v>
      </c>
      <c r="AP2135" s="30"/>
      <c r="AQ2135" s="30"/>
      <c r="AR2135" s="30" t="s">
        <v>68</v>
      </c>
      <c r="AS2135" s="30"/>
      <c r="AT2135" s="30"/>
      <c r="AU2135" s="30" t="s">
        <v>8270</v>
      </c>
      <c r="AV2135" s="30" t="s">
        <v>8271</v>
      </c>
      <c r="AW2135" s="30">
        <v>5.6376400000000002</v>
      </c>
      <c r="AX2135" s="30" t="s">
        <v>8265</v>
      </c>
      <c r="AY2135" s="30" t="s">
        <v>8266</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8274</v>
      </c>
      <c r="C2136" s="30" t="s">
        <v>8275</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8204</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8276</v>
      </c>
      <c r="C2137" s="30" t="s">
        <v>8277</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8204</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8278</v>
      </c>
      <c r="C2138" s="30" t="s">
        <v>8279</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8280</v>
      </c>
      <c r="C2139" s="30" t="s">
        <v>8281</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8209</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8282</v>
      </c>
      <c r="C2140" s="30" t="s">
        <v>8283</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8209</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8284</v>
      </c>
      <c r="C2141" s="30" t="s">
        <v>8285</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8286</v>
      </c>
      <c r="C2142" s="30" t="s">
        <v>8287</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8209</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8288</v>
      </c>
      <c r="C2143" s="30" t="s">
        <v>8289</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8290</v>
      </c>
      <c r="C2144" s="30" t="s">
        <v>8291</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8292</v>
      </c>
      <c r="C2145" s="30" t="s">
        <v>8293</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8209</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8294</v>
      </c>
      <c r="C2146" s="30" t="s">
        <v>8295</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8296</v>
      </c>
      <c r="C2147" s="30" t="s">
        <v>8297</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8209</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8298</v>
      </c>
      <c r="C2148" s="30" t="s">
        <v>8299</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8300</v>
      </c>
      <c r="C2149" s="30" t="s">
        <v>8301</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8209</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8302</v>
      </c>
      <c r="C2150" s="30" t="s">
        <v>8303</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8304</v>
      </c>
      <c r="C2151" s="30" t="s">
        <v>8305</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8209</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8306</v>
      </c>
      <c r="C2152" s="30" t="s">
        <v>8307</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8308</v>
      </c>
      <c r="C2153" s="30" t="s">
        <v>8309</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8209</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11205</v>
      </c>
      <c r="C2154" s="30" t="s">
        <v>11206</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8310</v>
      </c>
      <c r="C2155" s="30" t="s">
        <v>8311</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8312</v>
      </c>
      <c r="C2156" s="30" t="s">
        <v>8313</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8314</v>
      </c>
      <c r="C2157" s="30" t="s">
        <v>8315</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8316</v>
      </c>
      <c r="C2158" s="30" t="s">
        <v>8317</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8318</v>
      </c>
      <c r="C2159" s="30" t="s">
        <v>8319</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8320</v>
      </c>
      <c r="C2160" s="30" t="s">
        <v>8321</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8322</v>
      </c>
      <c r="C2161" s="30" t="s">
        <v>8323</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8324</v>
      </c>
      <c r="C2162" s="30" t="s">
        <v>8325</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8326</v>
      </c>
      <c r="C2163" s="30" t="s">
        <v>8327</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8328</v>
      </c>
      <c r="C2164" s="30" t="s">
        <v>8329</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8330</v>
      </c>
      <c r="C2165" s="30" t="s">
        <v>8331</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8332</v>
      </c>
      <c r="C2166" s="30" t="s">
        <v>8333</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8334</v>
      </c>
      <c r="C2167" s="30" t="s">
        <v>8335</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2953</v>
      </c>
      <c r="B2168" s="30" t="s">
        <v>3346</v>
      </c>
      <c r="C2168" s="30" t="s">
        <v>3347</v>
      </c>
      <c r="D2168" s="30" t="s">
        <v>302</v>
      </c>
      <c r="E2168" s="30" t="s">
        <v>390</v>
      </c>
      <c r="F2168" s="30" t="s">
        <v>59</v>
      </c>
      <c r="G2168" s="30">
        <v>31136</v>
      </c>
      <c r="H2168" s="4">
        <v>45806</v>
      </c>
      <c r="I2168" s="30">
        <v>45803</v>
      </c>
      <c r="J2168" s="4">
        <v>45807</v>
      </c>
      <c r="K2168" s="4">
        <v>45807</v>
      </c>
      <c r="L2168" s="4">
        <v>45807.151458333334</v>
      </c>
      <c r="M2168" s="4">
        <v>45807</v>
      </c>
      <c r="N2168" s="4">
        <v>45808.883321759262</v>
      </c>
      <c r="O2168" s="4" t="s">
        <v>60</v>
      </c>
      <c r="P2168" s="4" t="s">
        <v>60</v>
      </c>
      <c r="Q2168" s="4" t="s">
        <v>60</v>
      </c>
      <c r="R2168" s="4" t="s">
        <v>60</v>
      </c>
      <c r="S2168" s="4" t="s">
        <v>60</v>
      </c>
      <c r="T2168" s="4">
        <v>45818</v>
      </c>
      <c r="U2168" s="4">
        <v>45811.097581018519</v>
      </c>
      <c r="V2168" s="4"/>
      <c r="W2168" s="4">
        <v>45820</v>
      </c>
      <c r="X2168" s="4"/>
      <c r="Y2168" s="4" t="s">
        <v>60</v>
      </c>
      <c r="Z2168" s="4">
        <v>45821</v>
      </c>
      <c r="AA2168" s="4"/>
      <c r="AB2168" s="4" t="s">
        <v>60</v>
      </c>
      <c r="AC2168" s="4">
        <v>45822</v>
      </c>
      <c r="AD2168" s="4">
        <v>45822</v>
      </c>
      <c r="AE2168" s="4">
        <v>45824</v>
      </c>
      <c r="AF2168" s="4"/>
      <c r="AG2168" s="30" t="s">
        <v>268</v>
      </c>
      <c r="AH2168" s="30" t="s">
        <v>2200</v>
      </c>
      <c r="AI2168" s="30" t="s">
        <v>3348</v>
      </c>
      <c r="AJ2168" s="30" t="s">
        <v>2201</v>
      </c>
      <c r="AK2168" s="30" t="s">
        <v>100</v>
      </c>
      <c r="AL2168" s="30" t="s">
        <v>397</v>
      </c>
      <c r="AM2168" s="30" t="s">
        <v>398</v>
      </c>
      <c r="AN2168" s="30">
        <v>512.25606000000005</v>
      </c>
      <c r="AO2168" s="30" t="s">
        <v>68</v>
      </c>
      <c r="AP2168" s="30"/>
      <c r="AQ2168" s="30"/>
      <c r="AR2168" s="30" t="s">
        <v>68</v>
      </c>
      <c r="AS2168" s="30"/>
      <c r="AT2168" s="30"/>
      <c r="AU2168" s="30" t="s">
        <v>855</v>
      </c>
      <c r="AV2168" s="30" t="s">
        <v>856</v>
      </c>
      <c r="AW2168" s="30">
        <v>2240.2290600000001</v>
      </c>
      <c r="AX2168" s="30" t="s">
        <v>2968</v>
      </c>
      <c r="AY2168" s="30" t="s">
        <v>2969</v>
      </c>
      <c r="AZ2168" s="3">
        <v>31136</v>
      </c>
      <c r="BA2168" s="30" t="s">
        <v>60</v>
      </c>
      <c r="BB2168" s="30">
        <v>31136</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2955</v>
      </c>
      <c r="B2169" s="30" t="s">
        <v>8336</v>
      </c>
      <c r="C2169" s="30" t="s">
        <v>8337</v>
      </c>
      <c r="D2169" s="30" t="s">
        <v>75</v>
      </c>
      <c r="E2169" s="30" t="s">
        <v>448</v>
      </c>
      <c r="F2169" s="30" t="s">
        <v>59</v>
      </c>
      <c r="G2169" s="30">
        <v>62</v>
      </c>
      <c r="H2169" s="4">
        <v>45812</v>
      </c>
      <c r="I2169" s="30">
        <v>45808</v>
      </c>
      <c r="J2169" s="4" t="s">
        <v>68</v>
      </c>
      <c r="K2169" s="4">
        <v>45813</v>
      </c>
      <c r="L2169" s="4">
        <v>45811.413136574076</v>
      </c>
      <c r="M2169" s="4">
        <v>45813</v>
      </c>
      <c r="N2169" s="4">
        <v>45811.188622685186</v>
      </c>
      <c r="O2169" s="4" t="s">
        <v>60</v>
      </c>
      <c r="P2169" s="4" t="s">
        <v>60</v>
      </c>
      <c r="Q2169" s="4" t="s">
        <v>60</v>
      </c>
      <c r="R2169" s="4" t="s">
        <v>60</v>
      </c>
      <c r="S2169" s="4" t="s">
        <v>60</v>
      </c>
      <c r="T2169" s="4">
        <v>45817</v>
      </c>
      <c r="U2169" s="4"/>
      <c r="V2169" s="4"/>
      <c r="W2169" s="4">
        <v>45818</v>
      </c>
      <c r="X2169" s="4"/>
      <c r="Y2169" s="4" t="s">
        <v>60</v>
      </c>
      <c r="Z2169" s="4" t="s">
        <v>60</v>
      </c>
      <c r="AA2169" s="4"/>
      <c r="AB2169" s="4" t="s">
        <v>60</v>
      </c>
      <c r="AC2169" s="4">
        <v>45821</v>
      </c>
      <c r="AD2169" s="4">
        <v>45822</v>
      </c>
      <c r="AE2169" s="4">
        <v>45824</v>
      </c>
      <c r="AF2169" s="4"/>
      <c r="AG2169" s="30" t="s">
        <v>268</v>
      </c>
      <c r="AH2169" s="30" t="s">
        <v>189</v>
      </c>
      <c r="AI2169" s="30" t="s">
        <v>8338</v>
      </c>
      <c r="AJ2169" s="30" t="s">
        <v>191</v>
      </c>
      <c r="AK2169" s="30" t="s">
        <v>192</v>
      </c>
      <c r="AL2169" s="30" t="s">
        <v>193</v>
      </c>
      <c r="AM2169" s="30" t="s">
        <v>194</v>
      </c>
      <c r="AN2169" s="30">
        <v>2.3266499999999999</v>
      </c>
      <c r="AO2169" s="30" t="s">
        <v>82</v>
      </c>
      <c r="AP2169" s="30" t="s">
        <v>83</v>
      </c>
      <c r="AQ2169" s="30">
        <v>2.01423</v>
      </c>
      <c r="AR2169" s="30" t="s">
        <v>68</v>
      </c>
      <c r="AS2169" s="30"/>
      <c r="AT2169" s="30"/>
      <c r="AU2169" s="30" t="s">
        <v>449</v>
      </c>
      <c r="AV2169" s="30" t="s">
        <v>450</v>
      </c>
      <c r="AW2169" s="30">
        <v>4.3252699999999997</v>
      </c>
      <c r="AX2169" s="30" t="s">
        <v>68</v>
      </c>
      <c r="AY2169" s="30" t="s">
        <v>68</v>
      </c>
      <c r="AZ2169" s="3" t="s">
        <v>68</v>
      </c>
      <c r="BA2169" s="30" t="s">
        <v>60</v>
      </c>
      <c r="BB2169" s="30">
        <v>62</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2964</v>
      </c>
      <c r="B2170" s="30" t="s">
        <v>14106</v>
      </c>
      <c r="C2170" s="30" t="s">
        <v>14107</v>
      </c>
      <c r="D2170" s="30" t="s">
        <v>86</v>
      </c>
      <c r="E2170" s="30" t="s">
        <v>184</v>
      </c>
      <c r="F2170" s="30" t="s">
        <v>59</v>
      </c>
      <c r="G2170" s="30">
        <v>3036</v>
      </c>
      <c r="H2170" s="4">
        <v>45812</v>
      </c>
      <c r="I2170" s="30">
        <v>45812</v>
      </c>
      <c r="J2170" s="4" t="s">
        <v>60</v>
      </c>
      <c r="K2170" s="4">
        <v>45813</v>
      </c>
      <c r="L2170" s="4"/>
      <c r="M2170" s="4">
        <v>45814</v>
      </c>
      <c r="N2170" s="4"/>
      <c r="O2170" s="4" t="s">
        <v>60</v>
      </c>
      <c r="P2170" s="4" t="s">
        <v>60</v>
      </c>
      <c r="Q2170" s="4" t="s">
        <v>60</v>
      </c>
      <c r="R2170" s="4" t="s">
        <v>60</v>
      </c>
      <c r="S2170" s="4" t="s">
        <v>60</v>
      </c>
      <c r="T2170" s="4">
        <v>45818</v>
      </c>
      <c r="U2170" s="4"/>
      <c r="V2170" s="4"/>
      <c r="W2170" s="4">
        <v>45819</v>
      </c>
      <c r="X2170" s="4"/>
      <c r="Y2170" s="4" t="s">
        <v>60</v>
      </c>
      <c r="Z2170" s="4">
        <v>45821</v>
      </c>
      <c r="AA2170" s="4"/>
      <c r="AB2170" s="4" t="s">
        <v>60</v>
      </c>
      <c r="AC2170" s="4">
        <v>45822</v>
      </c>
      <c r="AD2170" s="4">
        <v>45822</v>
      </c>
      <c r="AE2170" s="4">
        <v>45825</v>
      </c>
      <c r="AF2170" s="4"/>
      <c r="AG2170" s="30" t="s">
        <v>126</v>
      </c>
      <c r="AH2170" s="30" t="s">
        <v>185</v>
      </c>
      <c r="AI2170" s="30" t="s">
        <v>687</v>
      </c>
      <c r="AJ2170" s="30" t="s">
        <v>186</v>
      </c>
      <c r="AK2170" s="30" t="s">
        <v>100</v>
      </c>
      <c r="AL2170" s="30" t="s">
        <v>187</v>
      </c>
      <c r="AM2170" s="30" t="s">
        <v>188</v>
      </c>
      <c r="AN2170" s="30">
        <v>108.41648000000001</v>
      </c>
      <c r="AO2170" s="30" t="s">
        <v>68</v>
      </c>
      <c r="AP2170" s="30"/>
      <c r="AQ2170" s="30"/>
      <c r="AR2170" s="30" t="s">
        <v>68</v>
      </c>
      <c r="AS2170" s="30"/>
      <c r="AT2170" s="30"/>
      <c r="AU2170" s="30" t="s">
        <v>276</v>
      </c>
      <c r="AV2170" s="30" t="s">
        <v>277</v>
      </c>
      <c r="AW2170" s="30">
        <v>237.09401</v>
      </c>
      <c r="AX2170" s="30" t="s">
        <v>6316</v>
      </c>
      <c r="AY2170" s="30" t="s">
        <v>6317</v>
      </c>
      <c r="AZ2170" s="3">
        <v>2514</v>
      </c>
      <c r="BA2170" s="30" t="s">
        <v>60</v>
      </c>
      <c r="BB2170" s="30">
        <v>3036</v>
      </c>
      <c r="BC2170" s="30" t="s">
        <v>60</v>
      </c>
      <c r="BD2170" s="30" t="s">
        <v>60</v>
      </c>
      <c r="BE2170" s="30" t="s">
        <v>60</v>
      </c>
      <c r="BF2170" s="35" t="str">
        <f>IFERROR(VLOOKUP(Data_Power_app[[#This Row],[PRO ODER]],'Result'!H:J,3,0),"")</f>
        <v>LAMINATION 2</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2965</v>
      </c>
      <c r="B2171" s="30" t="s">
        <v>1285</v>
      </c>
      <c r="C2171" s="30" t="s">
        <v>1286</v>
      </c>
      <c r="D2171" s="30" t="s">
        <v>86</v>
      </c>
      <c r="E2171" s="30" t="s">
        <v>184</v>
      </c>
      <c r="F2171" s="30" t="s">
        <v>59</v>
      </c>
      <c r="G2171" s="30">
        <v>4465</v>
      </c>
      <c r="H2171" s="4">
        <v>45812</v>
      </c>
      <c r="I2171" s="30">
        <v>45798</v>
      </c>
      <c r="J2171" s="4">
        <v>45798</v>
      </c>
      <c r="K2171" s="4">
        <v>45813</v>
      </c>
      <c r="L2171" s="4">
        <v>45800.405717592592</v>
      </c>
      <c r="M2171" s="4">
        <v>45815</v>
      </c>
      <c r="N2171" s="4">
        <v>45801.425000000003</v>
      </c>
      <c r="O2171" s="4" t="s">
        <v>60</v>
      </c>
      <c r="P2171" s="4" t="s">
        <v>60</v>
      </c>
      <c r="Q2171" s="4" t="s">
        <v>60</v>
      </c>
      <c r="R2171" s="4" t="s">
        <v>60</v>
      </c>
      <c r="S2171" s="4" t="s">
        <v>60</v>
      </c>
      <c r="T2171" s="4">
        <v>45817</v>
      </c>
      <c r="U2171" s="4">
        <v>45805.402418981481</v>
      </c>
      <c r="V2171" s="4"/>
      <c r="W2171" s="4">
        <v>45818</v>
      </c>
      <c r="X2171" s="4"/>
      <c r="Y2171" s="4" t="s">
        <v>60</v>
      </c>
      <c r="Z2171" s="4">
        <v>45820</v>
      </c>
      <c r="AA2171" s="4"/>
      <c r="AB2171" s="4" t="s">
        <v>60</v>
      </c>
      <c r="AC2171" s="4">
        <v>45821</v>
      </c>
      <c r="AD2171" s="4">
        <v>45822</v>
      </c>
      <c r="AE2171" s="4">
        <v>45825</v>
      </c>
      <c r="AF2171" s="4"/>
      <c r="AG2171" s="30" t="s">
        <v>268</v>
      </c>
      <c r="AH2171" s="30" t="s">
        <v>185</v>
      </c>
      <c r="AI2171" s="30" t="s">
        <v>478</v>
      </c>
      <c r="AJ2171" s="30" t="s">
        <v>186</v>
      </c>
      <c r="AK2171" s="30" t="s">
        <v>100</v>
      </c>
      <c r="AL2171" s="30" t="s">
        <v>187</v>
      </c>
      <c r="AM2171" s="30" t="s">
        <v>188</v>
      </c>
      <c r="AN2171" s="30">
        <v>159.76288</v>
      </c>
      <c r="AO2171" s="30" t="s">
        <v>68</v>
      </c>
      <c r="AP2171" s="30"/>
      <c r="AQ2171" s="30"/>
      <c r="AR2171" s="30" t="s">
        <v>68</v>
      </c>
      <c r="AS2171" s="30"/>
      <c r="AT2171" s="30"/>
      <c r="AU2171" s="30" t="s">
        <v>479</v>
      </c>
      <c r="AV2171" s="30" t="s">
        <v>480</v>
      </c>
      <c r="AW2171" s="30">
        <v>349.38153</v>
      </c>
      <c r="AX2171" s="30" t="s">
        <v>235</v>
      </c>
      <c r="AY2171" s="30" t="s">
        <v>236</v>
      </c>
      <c r="AZ2171" s="3">
        <v>3624</v>
      </c>
      <c r="BA2171" s="30" t="s">
        <v>60</v>
      </c>
      <c r="BB2171" s="30">
        <v>4465</v>
      </c>
      <c r="BC2171" s="30" t="s">
        <v>60</v>
      </c>
      <c r="BD2171" s="30" t="s">
        <v>60</v>
      </c>
      <c r="BE2171" s="30" t="s">
        <v>60</v>
      </c>
      <c r="BF2171" s="35" t="str">
        <f>IFERROR(VLOOKUP(Data_Power_app[[#This Row],[PRO ODER]],'Result'!H:J,3,0),"")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2966</v>
      </c>
      <c r="B2172" s="30" t="s">
        <v>14108</v>
      </c>
      <c r="C2172" s="30" t="s">
        <v>14109</v>
      </c>
      <c r="D2172" s="30" t="s">
        <v>86</v>
      </c>
      <c r="E2172" s="30" t="s">
        <v>184</v>
      </c>
      <c r="F2172" s="30" t="s">
        <v>59</v>
      </c>
      <c r="G2172" s="30">
        <v>730</v>
      </c>
      <c r="H2172" s="4">
        <v>45812</v>
      </c>
      <c r="I2172" s="30">
        <v>45812</v>
      </c>
      <c r="J2172" s="4" t="s">
        <v>60</v>
      </c>
      <c r="K2172" s="4">
        <v>45813</v>
      </c>
      <c r="L2172" s="4"/>
      <c r="M2172" s="4">
        <v>45814</v>
      </c>
      <c r="N2172" s="4"/>
      <c r="O2172" s="4" t="s">
        <v>60</v>
      </c>
      <c r="P2172" s="4" t="s">
        <v>60</v>
      </c>
      <c r="Q2172" s="4" t="s">
        <v>60</v>
      </c>
      <c r="R2172" s="4" t="s">
        <v>60</v>
      </c>
      <c r="S2172" s="4" t="s">
        <v>60</v>
      </c>
      <c r="T2172" s="4">
        <v>45818</v>
      </c>
      <c r="U2172" s="4"/>
      <c r="V2172" s="4"/>
      <c r="W2172" s="4">
        <v>45819</v>
      </c>
      <c r="X2172" s="4"/>
      <c r="Y2172" s="4" t="s">
        <v>60</v>
      </c>
      <c r="Z2172" s="4">
        <v>45821</v>
      </c>
      <c r="AA2172" s="4"/>
      <c r="AB2172" s="4" t="s">
        <v>60</v>
      </c>
      <c r="AC2172" s="4">
        <v>45822</v>
      </c>
      <c r="AD2172" s="4">
        <v>45822</v>
      </c>
      <c r="AE2172" s="4">
        <v>45825</v>
      </c>
      <c r="AF2172" s="4"/>
      <c r="AG2172" s="30" t="s">
        <v>126</v>
      </c>
      <c r="AH2172" s="30" t="s">
        <v>231</v>
      </c>
      <c r="AI2172" s="30" t="s">
        <v>13702</v>
      </c>
      <c r="AJ2172" s="30" t="s">
        <v>186</v>
      </c>
      <c r="AK2172" s="30" t="s">
        <v>65</v>
      </c>
      <c r="AL2172" s="30" t="s">
        <v>187</v>
      </c>
      <c r="AM2172" s="30" t="s">
        <v>188</v>
      </c>
      <c r="AN2172" s="30">
        <v>22.719919999999998</v>
      </c>
      <c r="AO2172" s="30" t="s">
        <v>68</v>
      </c>
      <c r="AP2172" s="30"/>
      <c r="AQ2172" s="30"/>
      <c r="AR2172" s="30" t="s">
        <v>68</v>
      </c>
      <c r="AS2172" s="30"/>
      <c r="AT2172" s="30"/>
      <c r="AU2172" s="30" t="s">
        <v>323</v>
      </c>
      <c r="AV2172" s="30" t="s">
        <v>324</v>
      </c>
      <c r="AW2172" s="30">
        <v>49.687399999999997</v>
      </c>
      <c r="AX2172" s="30" t="s">
        <v>6336</v>
      </c>
      <c r="AY2172" s="30" t="s">
        <v>6337</v>
      </c>
      <c r="AZ2172" s="3">
        <v>657</v>
      </c>
      <c r="BA2172" s="30" t="s">
        <v>60</v>
      </c>
      <c r="BB2172" s="30">
        <v>730</v>
      </c>
      <c r="BC2172" s="30" t="s">
        <v>60</v>
      </c>
      <c r="BD2172" s="30" t="s">
        <v>60</v>
      </c>
      <c r="BE2172" s="30" t="s">
        <v>60</v>
      </c>
      <c r="BF2172" s="35" t="str">
        <f>IFERROR(VLOOKUP(Data_Power_app[[#This Row],[PRO ODER]],'Result'!H:J,3,0),"")</f>
        <v>LAMINATION 2</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2967</v>
      </c>
      <c r="B2173" s="30" t="s">
        <v>14110</v>
      </c>
      <c r="C2173" s="30" t="s">
        <v>14111</v>
      </c>
      <c r="D2173" s="30" t="s">
        <v>86</v>
      </c>
      <c r="E2173" s="30" t="s">
        <v>184</v>
      </c>
      <c r="F2173" s="30" t="s">
        <v>59</v>
      </c>
      <c r="G2173" s="30">
        <v>1715</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14112</v>
      </c>
      <c r="AJ2173" s="30" t="s">
        <v>186</v>
      </c>
      <c r="AK2173" s="30" t="s">
        <v>100</v>
      </c>
      <c r="AL2173" s="30" t="s">
        <v>187</v>
      </c>
      <c r="AM2173" s="30" t="s">
        <v>188</v>
      </c>
      <c r="AN2173" s="30">
        <v>59.974339999999998</v>
      </c>
      <c r="AO2173" s="30" t="s">
        <v>68</v>
      </c>
      <c r="AP2173" s="30"/>
      <c r="AQ2173" s="30"/>
      <c r="AR2173" s="30" t="s">
        <v>68</v>
      </c>
      <c r="AS2173" s="30"/>
      <c r="AT2173" s="30"/>
      <c r="AU2173" s="30" t="s">
        <v>340</v>
      </c>
      <c r="AV2173" s="30" t="s">
        <v>341</v>
      </c>
      <c r="AW2173" s="30">
        <v>131.15753000000001</v>
      </c>
      <c r="AX2173" s="30" t="s">
        <v>14113</v>
      </c>
      <c r="AY2173" s="30" t="s">
        <v>14114</v>
      </c>
      <c r="AZ2173" s="3">
        <v>1211</v>
      </c>
      <c r="BA2173" s="30" t="s">
        <v>60</v>
      </c>
      <c r="BB2173" s="30">
        <v>1715</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2968</v>
      </c>
      <c r="B2174" s="30" t="s">
        <v>14115</v>
      </c>
      <c r="C2174" s="30" t="s">
        <v>14116</v>
      </c>
      <c r="D2174" s="30" t="s">
        <v>86</v>
      </c>
      <c r="E2174" s="30" t="s">
        <v>184</v>
      </c>
      <c r="F2174" s="30" t="s">
        <v>59</v>
      </c>
      <c r="G2174" s="30">
        <v>2862</v>
      </c>
      <c r="H2174" s="4">
        <v>45812</v>
      </c>
      <c r="I2174" s="30">
        <v>45812</v>
      </c>
      <c r="J2174" s="4" t="s">
        <v>60</v>
      </c>
      <c r="K2174" s="4">
        <v>45813</v>
      </c>
      <c r="L2174" s="4"/>
      <c r="M2174" s="4">
        <v>45814</v>
      </c>
      <c r="N2174" s="4"/>
      <c r="O2174" s="4" t="s">
        <v>60</v>
      </c>
      <c r="P2174" s="4" t="s">
        <v>60</v>
      </c>
      <c r="Q2174" s="4" t="s">
        <v>60</v>
      </c>
      <c r="R2174" s="4" t="s">
        <v>60</v>
      </c>
      <c r="S2174" s="4" t="s">
        <v>60</v>
      </c>
      <c r="T2174" s="4">
        <v>45817</v>
      </c>
      <c r="U2174" s="4"/>
      <c r="V2174" s="4"/>
      <c r="W2174" s="4">
        <v>45818</v>
      </c>
      <c r="X2174" s="4"/>
      <c r="Y2174" s="4" t="s">
        <v>60</v>
      </c>
      <c r="Z2174" s="4">
        <v>45820</v>
      </c>
      <c r="AA2174" s="4"/>
      <c r="AB2174" s="4" t="s">
        <v>60</v>
      </c>
      <c r="AC2174" s="4">
        <v>45821</v>
      </c>
      <c r="AD2174" s="4">
        <v>45822</v>
      </c>
      <c r="AE2174" s="4">
        <v>45825</v>
      </c>
      <c r="AF2174" s="4"/>
      <c r="AG2174" s="30" t="s">
        <v>126</v>
      </c>
      <c r="AH2174" s="30" t="s">
        <v>231</v>
      </c>
      <c r="AI2174" s="30" t="s">
        <v>481</v>
      </c>
      <c r="AJ2174" s="30" t="s">
        <v>186</v>
      </c>
      <c r="AK2174" s="30" t="s">
        <v>65</v>
      </c>
      <c r="AL2174" s="30" t="s">
        <v>187</v>
      </c>
      <c r="AM2174" s="30" t="s">
        <v>188</v>
      </c>
      <c r="AN2174" s="30">
        <v>87.471620000000001</v>
      </c>
      <c r="AO2174" s="30" t="s">
        <v>68</v>
      </c>
      <c r="AP2174" s="30"/>
      <c r="AQ2174" s="30"/>
      <c r="AR2174" s="30" t="s">
        <v>68</v>
      </c>
      <c r="AS2174" s="30"/>
      <c r="AT2174" s="30"/>
      <c r="AU2174" s="30" t="s">
        <v>329</v>
      </c>
      <c r="AV2174" s="30" t="s">
        <v>330</v>
      </c>
      <c r="AW2174" s="30">
        <v>191.29629</v>
      </c>
      <c r="AX2174" s="30" t="s">
        <v>6356</v>
      </c>
      <c r="AY2174" s="30" t="s">
        <v>6357</v>
      </c>
      <c r="AZ2174" s="3">
        <v>2820</v>
      </c>
      <c r="BA2174" s="30" t="s">
        <v>60</v>
      </c>
      <c r="BB2174" s="30">
        <v>2862</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2969</v>
      </c>
      <c r="B2175" s="30" t="s">
        <v>13703</v>
      </c>
      <c r="C2175" s="30" t="s">
        <v>13704</v>
      </c>
      <c r="D2175" s="30" t="s">
        <v>86</v>
      </c>
      <c r="E2175" s="30" t="s">
        <v>184</v>
      </c>
      <c r="F2175" s="30" t="s">
        <v>59</v>
      </c>
      <c r="G2175" s="30">
        <v>396</v>
      </c>
      <c r="H2175" s="4">
        <v>45812</v>
      </c>
      <c r="I2175" s="30">
        <v>45812</v>
      </c>
      <c r="J2175" s="4" t="s">
        <v>60</v>
      </c>
      <c r="K2175" s="4">
        <v>45813</v>
      </c>
      <c r="L2175" s="4"/>
      <c r="M2175" s="4">
        <v>45814</v>
      </c>
      <c r="N2175" s="4"/>
      <c r="O2175" s="4">
        <v>45817</v>
      </c>
      <c r="P2175" s="4" t="s">
        <v>60</v>
      </c>
      <c r="Q2175" s="4" t="s">
        <v>60</v>
      </c>
      <c r="R2175" s="4" t="s">
        <v>60</v>
      </c>
      <c r="S2175" s="4" t="s">
        <v>60</v>
      </c>
      <c r="T2175" s="4">
        <v>45818</v>
      </c>
      <c r="U2175" s="4"/>
      <c r="V2175" s="4"/>
      <c r="W2175" s="4">
        <v>45819</v>
      </c>
      <c r="X2175" s="4"/>
      <c r="Y2175" s="4" t="s">
        <v>60</v>
      </c>
      <c r="Z2175" s="4">
        <v>45821</v>
      </c>
      <c r="AA2175" s="4"/>
      <c r="AB2175" s="4" t="s">
        <v>60</v>
      </c>
      <c r="AC2175" s="4">
        <v>45822</v>
      </c>
      <c r="AD2175" s="4">
        <v>45822</v>
      </c>
      <c r="AE2175" s="4">
        <v>45825</v>
      </c>
      <c r="AF2175" s="4"/>
      <c r="AG2175" s="30" t="s">
        <v>126</v>
      </c>
      <c r="AH2175" s="30" t="s">
        <v>231</v>
      </c>
      <c r="AI2175" s="30" t="s">
        <v>1104</v>
      </c>
      <c r="AJ2175" s="30" t="s">
        <v>186</v>
      </c>
      <c r="AK2175" s="30" t="s">
        <v>65</v>
      </c>
      <c r="AL2175" s="30" t="s">
        <v>187</v>
      </c>
      <c r="AM2175" s="30" t="s">
        <v>188</v>
      </c>
      <c r="AN2175" s="30">
        <v>11.709059999999999</v>
      </c>
      <c r="AO2175" s="30" t="s">
        <v>68</v>
      </c>
      <c r="AP2175" s="30"/>
      <c r="AQ2175" s="30"/>
      <c r="AR2175" s="30" t="s">
        <v>68</v>
      </c>
      <c r="AS2175" s="30"/>
      <c r="AT2175" s="30"/>
      <c r="AU2175" s="30" t="s">
        <v>348</v>
      </c>
      <c r="AV2175" s="30" t="s">
        <v>349</v>
      </c>
      <c r="AW2175" s="30">
        <v>25.607420000000001</v>
      </c>
      <c r="AX2175" s="30" t="s">
        <v>1105</v>
      </c>
      <c r="AY2175" s="30" t="s">
        <v>1106</v>
      </c>
      <c r="AZ2175" s="3">
        <v>395</v>
      </c>
      <c r="BA2175" s="30" t="s">
        <v>60</v>
      </c>
      <c r="BB2175" s="30">
        <v>396</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2970</v>
      </c>
      <c r="B2176" s="30" t="s">
        <v>11207</v>
      </c>
      <c r="C2176" s="30" t="s">
        <v>11208</v>
      </c>
      <c r="D2176" s="30" t="s">
        <v>57</v>
      </c>
      <c r="E2176" s="30" t="s">
        <v>58</v>
      </c>
      <c r="F2176" s="30" t="s">
        <v>59</v>
      </c>
      <c r="G2176" s="30">
        <v>1588</v>
      </c>
      <c r="H2176" s="4">
        <v>45815</v>
      </c>
      <c r="I2176" s="30">
        <v>45811</v>
      </c>
      <c r="J2176" s="4" t="s">
        <v>60</v>
      </c>
      <c r="K2176" s="4">
        <v>45817</v>
      </c>
      <c r="L2176" s="4">
        <v>45811.153634259259</v>
      </c>
      <c r="M2176" s="4">
        <v>45818</v>
      </c>
      <c r="N2176" s="4">
        <v>45812.565069444441</v>
      </c>
      <c r="O2176" s="4" t="s">
        <v>60</v>
      </c>
      <c r="P2176" s="4" t="s">
        <v>60</v>
      </c>
      <c r="Q2176" s="4" t="s">
        <v>60</v>
      </c>
      <c r="R2176" s="4" t="s">
        <v>60</v>
      </c>
      <c r="S2176" s="4" t="s">
        <v>60</v>
      </c>
      <c r="T2176" s="4">
        <v>45820</v>
      </c>
      <c r="U2176" s="4"/>
      <c r="V2176" s="4"/>
      <c r="W2176" s="4">
        <v>45821</v>
      </c>
      <c r="X2176" s="4"/>
      <c r="Y2176" s="4" t="s">
        <v>60</v>
      </c>
      <c r="Z2176" s="4">
        <v>45821</v>
      </c>
      <c r="AA2176" s="4"/>
      <c r="AB2176" s="4" t="s">
        <v>60</v>
      </c>
      <c r="AC2176" s="4">
        <v>45822</v>
      </c>
      <c r="AD2176" s="4">
        <v>45822</v>
      </c>
      <c r="AE2176" s="4">
        <v>45825</v>
      </c>
      <c r="AF2176" s="4"/>
      <c r="AG2176" s="30" t="s">
        <v>268</v>
      </c>
      <c r="AH2176" s="30" t="s">
        <v>143</v>
      </c>
      <c r="AI2176" s="30" t="s">
        <v>11209</v>
      </c>
      <c r="AJ2176" s="30" t="s">
        <v>64</v>
      </c>
      <c r="AK2176" s="30" t="s">
        <v>100</v>
      </c>
      <c r="AL2176" s="30" t="s">
        <v>66</v>
      </c>
      <c r="AM2176" s="30" t="s">
        <v>67</v>
      </c>
      <c r="AN2176" s="30">
        <v>56.073410000000003</v>
      </c>
      <c r="AO2176" s="30" t="s">
        <v>68</v>
      </c>
      <c r="AP2176" s="30"/>
      <c r="AQ2176" s="30"/>
      <c r="AR2176" s="30" t="s">
        <v>68</v>
      </c>
      <c r="AS2176" s="30"/>
      <c r="AT2176" s="30"/>
      <c r="AU2176" s="30" t="s">
        <v>815</v>
      </c>
      <c r="AV2176" s="30" t="s">
        <v>816</v>
      </c>
      <c r="AW2176" s="30">
        <v>122.63306</v>
      </c>
      <c r="AX2176" s="30" t="s">
        <v>941</v>
      </c>
      <c r="AY2176" s="30" t="s">
        <v>942</v>
      </c>
      <c r="AZ2176" s="3">
        <v>1588</v>
      </c>
      <c r="BA2176" s="30" t="s">
        <v>60</v>
      </c>
      <c r="BB2176" s="30">
        <v>1588</v>
      </c>
      <c r="BC2176" s="30" t="s">
        <v>60</v>
      </c>
      <c r="BD2176" s="30" t="s">
        <v>60</v>
      </c>
      <c r="BE2176" s="30" t="s">
        <v>60</v>
      </c>
      <c r="BF2176" s="35" t="str">
        <f>IFERROR(VLOOKUP(Data_Power_app[[#This Row],[PRO ODER]],'Result'!H:J,3,0),"")</f>
        <v>LAMINATION 6</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2971</v>
      </c>
      <c r="B2177" s="30" t="s">
        <v>11210</v>
      </c>
      <c r="C2177" s="30" t="s">
        <v>11211</v>
      </c>
      <c r="D2177" s="30" t="s">
        <v>57</v>
      </c>
      <c r="E2177" s="30" t="s">
        <v>58</v>
      </c>
      <c r="F2177" s="30" t="s">
        <v>59</v>
      </c>
      <c r="G2177" s="30">
        <v>7008</v>
      </c>
      <c r="H2177" s="4">
        <v>45815</v>
      </c>
      <c r="I2177" s="30">
        <v>45811</v>
      </c>
      <c r="J2177" s="4" t="s">
        <v>60</v>
      </c>
      <c r="K2177" s="4">
        <v>45817</v>
      </c>
      <c r="L2177" s="4"/>
      <c r="M2177" s="4">
        <v>45818</v>
      </c>
      <c r="N2177" s="4"/>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126</v>
      </c>
      <c r="AH2177" s="30" t="s">
        <v>143</v>
      </c>
      <c r="AI2177" s="30" t="s">
        <v>11209</v>
      </c>
      <c r="AJ2177" s="30" t="s">
        <v>64</v>
      </c>
      <c r="AK2177" s="30" t="s">
        <v>100</v>
      </c>
      <c r="AL2177" s="30" t="s">
        <v>66</v>
      </c>
      <c r="AM2177" s="30" t="s">
        <v>67</v>
      </c>
      <c r="AN2177" s="30">
        <v>259.90786000000003</v>
      </c>
      <c r="AO2177" s="30" t="s">
        <v>68</v>
      </c>
      <c r="AP2177" s="30"/>
      <c r="AQ2177" s="30"/>
      <c r="AR2177" s="30" t="s">
        <v>68</v>
      </c>
      <c r="AS2177" s="30"/>
      <c r="AT2177" s="30"/>
      <c r="AU2177" s="30" t="s">
        <v>815</v>
      </c>
      <c r="AV2177" s="30" t="s">
        <v>816</v>
      </c>
      <c r="AW2177" s="30">
        <v>568.38448000000005</v>
      </c>
      <c r="AX2177" s="30" t="s">
        <v>941</v>
      </c>
      <c r="AY2177" s="30" t="s">
        <v>942</v>
      </c>
      <c r="AZ2177" s="3">
        <v>7008</v>
      </c>
      <c r="BA2177" s="30" t="s">
        <v>60</v>
      </c>
      <c r="BB2177" s="30">
        <v>7008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2972</v>
      </c>
      <c r="B2178" s="30" t="s">
        <v>13705</v>
      </c>
      <c r="C2178" s="30" t="s">
        <v>13706</v>
      </c>
      <c r="D2178" s="30" t="s">
        <v>57</v>
      </c>
      <c r="E2178" s="30" t="s">
        <v>58</v>
      </c>
      <c r="F2178" s="30" t="s">
        <v>59</v>
      </c>
      <c r="G2178" s="30">
        <v>8008</v>
      </c>
      <c r="H2178" s="4">
        <v>45815</v>
      </c>
      <c r="I2178" s="30">
        <v>45812</v>
      </c>
      <c r="J2178" s="4" t="s">
        <v>60</v>
      </c>
      <c r="K2178" s="4">
        <v>45817</v>
      </c>
      <c r="L2178" s="4"/>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126</v>
      </c>
      <c r="AH2178" s="30" t="s">
        <v>143</v>
      </c>
      <c r="AI2178" s="30" t="s">
        <v>11209</v>
      </c>
      <c r="AJ2178" s="30" t="s">
        <v>64</v>
      </c>
      <c r="AK2178" s="30" t="s">
        <v>100</v>
      </c>
      <c r="AL2178" s="30" t="s">
        <v>66</v>
      </c>
      <c r="AM2178" s="30" t="s">
        <v>67</v>
      </c>
      <c r="AN2178" s="30">
        <v>292.99452000000002</v>
      </c>
      <c r="AO2178" s="30" t="s">
        <v>68</v>
      </c>
      <c r="AP2178" s="30"/>
      <c r="AQ2178" s="30"/>
      <c r="AR2178" s="30" t="s">
        <v>68</v>
      </c>
      <c r="AS2178" s="30"/>
      <c r="AT2178" s="30"/>
      <c r="AU2178" s="30" t="s">
        <v>815</v>
      </c>
      <c r="AV2178" s="30" t="s">
        <v>816</v>
      </c>
      <c r="AW2178" s="30">
        <v>640.75246000000004</v>
      </c>
      <c r="AX2178" s="30" t="s">
        <v>941</v>
      </c>
      <c r="AY2178" s="30" t="s">
        <v>942</v>
      </c>
      <c r="AZ2178" s="3">
        <v>8008</v>
      </c>
      <c r="BA2178" s="30" t="s">
        <v>60</v>
      </c>
      <c r="BB2178" s="30">
        <v>8008</v>
      </c>
      <c r="BC2178" s="30" t="s">
        <v>60</v>
      </c>
      <c r="BD2178" s="30" t="s">
        <v>60</v>
      </c>
      <c r="BE2178" s="30" t="s">
        <v>60</v>
      </c>
      <c r="BF2178" s="35" t="str">
        <f>IFERROR(VLOOKUP(Data_Power_app[[#This Row],[PRO ODER]],'Result'!H:J,3,0),"")</f>
        <v>LAMINATION 5</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2973</v>
      </c>
      <c r="B2179" s="30" t="s">
        <v>13707</v>
      </c>
      <c r="C2179" s="30" t="s">
        <v>13708</v>
      </c>
      <c r="D2179" s="30" t="s">
        <v>57</v>
      </c>
      <c r="E2179" s="30" t="s">
        <v>58</v>
      </c>
      <c r="F2179" s="30" t="s">
        <v>59</v>
      </c>
      <c r="G2179" s="30">
        <v>7578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115</v>
      </c>
      <c r="AI2179" s="30" t="s">
        <v>11214</v>
      </c>
      <c r="AJ2179" s="30" t="s">
        <v>64</v>
      </c>
      <c r="AK2179" s="30" t="s">
        <v>100</v>
      </c>
      <c r="AL2179" s="30" t="s">
        <v>66</v>
      </c>
      <c r="AM2179" s="30" t="s">
        <v>67</v>
      </c>
      <c r="AN2179" s="30">
        <v>279.99952000000002</v>
      </c>
      <c r="AO2179" s="30" t="s">
        <v>68</v>
      </c>
      <c r="AP2179" s="30"/>
      <c r="AQ2179" s="30"/>
      <c r="AR2179" s="30" t="s">
        <v>68</v>
      </c>
      <c r="AS2179" s="30"/>
      <c r="AT2179" s="30"/>
      <c r="AU2179" s="30" t="s">
        <v>815</v>
      </c>
      <c r="AV2179" s="30" t="s">
        <v>816</v>
      </c>
      <c r="AW2179" s="30">
        <v>612.32619</v>
      </c>
      <c r="AX2179" s="30" t="s">
        <v>69</v>
      </c>
      <c r="AY2179" s="30" t="s">
        <v>70</v>
      </c>
      <c r="AZ2179" s="3">
        <v>7578</v>
      </c>
      <c r="BA2179" s="30" t="s">
        <v>60</v>
      </c>
      <c r="BB2179" s="30">
        <v>7578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2974</v>
      </c>
      <c r="B2180" s="30" t="s">
        <v>11212</v>
      </c>
      <c r="C2180" s="30" t="s">
        <v>11213</v>
      </c>
      <c r="D2180" s="30" t="s">
        <v>57</v>
      </c>
      <c r="E2180" s="30" t="s">
        <v>58</v>
      </c>
      <c r="F2180" s="30" t="s">
        <v>59</v>
      </c>
      <c r="G2180" s="30">
        <v>1233</v>
      </c>
      <c r="H2180" s="4">
        <v>45815</v>
      </c>
      <c r="I2180" s="30">
        <v>45811</v>
      </c>
      <c r="J2180" s="4">
        <v>45811</v>
      </c>
      <c r="K2180" s="4">
        <v>45817</v>
      </c>
      <c r="L2180" s="4">
        <v>45811.153553240743</v>
      </c>
      <c r="M2180" s="4">
        <v>45818</v>
      </c>
      <c r="N2180" s="4">
        <v>45812.565000000002</v>
      </c>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268</v>
      </c>
      <c r="AH2180" s="30" t="s">
        <v>115</v>
      </c>
      <c r="AI2180" s="30" t="s">
        <v>11214</v>
      </c>
      <c r="AJ2180" s="30" t="s">
        <v>64</v>
      </c>
      <c r="AK2180" s="30" t="s">
        <v>100</v>
      </c>
      <c r="AL2180" s="30" t="s">
        <v>66</v>
      </c>
      <c r="AM2180" s="30" t="s">
        <v>67</v>
      </c>
      <c r="AN2180" s="30">
        <v>41.500889999999998</v>
      </c>
      <c r="AO2180" s="30" t="s">
        <v>68</v>
      </c>
      <c r="AP2180" s="30"/>
      <c r="AQ2180" s="30"/>
      <c r="AR2180" s="30" t="s">
        <v>68</v>
      </c>
      <c r="AS2180" s="30"/>
      <c r="AT2180" s="30"/>
      <c r="AU2180" s="30" t="s">
        <v>815</v>
      </c>
      <c r="AV2180" s="30" t="s">
        <v>816</v>
      </c>
      <c r="AW2180" s="30">
        <v>90.767359999999996</v>
      </c>
      <c r="AX2180" s="30" t="s">
        <v>69</v>
      </c>
      <c r="AY2180" s="30" t="s">
        <v>70</v>
      </c>
      <c r="AZ2180" s="3">
        <v>1233</v>
      </c>
      <c r="BA2180" s="30" t="s">
        <v>60</v>
      </c>
      <c r="BB2180" s="30">
        <v>1233</v>
      </c>
      <c r="BC2180" s="30" t="s">
        <v>60</v>
      </c>
      <c r="BD2180" s="30" t="s">
        <v>60</v>
      </c>
      <c r="BE2180" s="30" t="s">
        <v>60</v>
      </c>
      <c r="BF2180" s="35" t="str">
        <f>IFERROR(VLOOKUP(Data_Power_app[[#This Row],[PRO ODER]],'Result'!H:J,3,0),"")</f>
        <v>LAMINATION 6</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2975</v>
      </c>
      <c r="B2181" s="30" t="s">
        <v>11215</v>
      </c>
      <c r="C2181" s="30" t="s">
        <v>11216</v>
      </c>
      <c r="D2181" s="30" t="s">
        <v>57</v>
      </c>
      <c r="E2181" s="30" t="s">
        <v>58</v>
      </c>
      <c r="F2181" s="30" t="s">
        <v>59</v>
      </c>
      <c r="G2181" s="30">
        <v>3448</v>
      </c>
      <c r="H2181" s="4">
        <v>45815</v>
      </c>
      <c r="I2181" s="30">
        <v>45811</v>
      </c>
      <c r="J2181" s="4">
        <v>45811</v>
      </c>
      <c r="K2181" s="4">
        <v>45817</v>
      </c>
      <c r="L2181" s="4">
        <v>45811.153506944444</v>
      </c>
      <c r="M2181" s="4">
        <v>45818</v>
      </c>
      <c r="N2181" s="4">
        <v>45812.564930555556</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11214</v>
      </c>
      <c r="AJ2181" s="30" t="s">
        <v>64</v>
      </c>
      <c r="AK2181" s="30" t="s">
        <v>100</v>
      </c>
      <c r="AL2181" s="30" t="s">
        <v>66</v>
      </c>
      <c r="AM2181" s="30" t="s">
        <v>67</v>
      </c>
      <c r="AN2181" s="30">
        <v>129.53036</v>
      </c>
      <c r="AO2181" s="30" t="s">
        <v>68</v>
      </c>
      <c r="AP2181" s="30"/>
      <c r="AQ2181" s="30"/>
      <c r="AR2181" s="30" t="s">
        <v>68</v>
      </c>
      <c r="AS2181" s="30"/>
      <c r="AT2181" s="30"/>
      <c r="AU2181" s="30" t="s">
        <v>815</v>
      </c>
      <c r="AV2181" s="30" t="s">
        <v>816</v>
      </c>
      <c r="AW2181" s="30">
        <v>283.26092999999997</v>
      </c>
      <c r="AX2181" s="30" t="s">
        <v>69</v>
      </c>
      <c r="AY2181" s="30" t="s">
        <v>70</v>
      </c>
      <c r="AZ2181" s="3">
        <v>3448</v>
      </c>
      <c r="BA2181" s="30" t="s">
        <v>60</v>
      </c>
      <c r="BB2181" s="30">
        <v>3448</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2976</v>
      </c>
      <c r="B2182" s="30" t="s">
        <v>11217</v>
      </c>
      <c r="C2182" s="30" t="s">
        <v>11218</v>
      </c>
      <c r="D2182" s="30" t="s">
        <v>57</v>
      </c>
      <c r="E2182" s="30" t="s">
        <v>58</v>
      </c>
      <c r="F2182" s="30" t="s">
        <v>59</v>
      </c>
      <c r="G2182" s="30">
        <v>5</v>
      </c>
      <c r="H2182" s="4">
        <v>45815</v>
      </c>
      <c r="I2182" s="30">
        <v>45811</v>
      </c>
      <c r="J2182" s="4" t="s">
        <v>60</v>
      </c>
      <c r="K2182" s="4">
        <v>45817</v>
      </c>
      <c r="L2182" s="4">
        <v>45811.153587962966</v>
      </c>
      <c r="M2182" s="4">
        <v>45818</v>
      </c>
      <c r="N2182" s="4">
        <v>45812.565138888887</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143</v>
      </c>
      <c r="AI2182" s="30" t="s">
        <v>11209</v>
      </c>
      <c r="AJ2182" s="30" t="s">
        <v>64</v>
      </c>
      <c r="AK2182" s="30" t="s">
        <v>100</v>
      </c>
      <c r="AL2182" s="30" t="s">
        <v>66</v>
      </c>
      <c r="AM2182" s="30" t="s">
        <v>67</v>
      </c>
      <c r="AN2182" s="30">
        <v>0.16997999999999999</v>
      </c>
      <c r="AO2182" s="30" t="s">
        <v>68</v>
      </c>
      <c r="AP2182" s="30"/>
      <c r="AQ2182" s="30"/>
      <c r="AR2182" s="30" t="s">
        <v>68</v>
      </c>
      <c r="AS2182" s="30"/>
      <c r="AT2182" s="30"/>
      <c r="AU2182" s="30" t="s">
        <v>815</v>
      </c>
      <c r="AV2182" s="30" t="s">
        <v>816</v>
      </c>
      <c r="AW2182" s="30">
        <v>0.37179000000000001</v>
      </c>
      <c r="AX2182" s="30" t="s">
        <v>941</v>
      </c>
      <c r="AY2182" s="30" t="s">
        <v>942</v>
      </c>
      <c r="AZ2182" s="3">
        <v>5</v>
      </c>
      <c r="BA2182" s="30" t="s">
        <v>60</v>
      </c>
      <c r="BB2182" s="30">
        <v>5</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11219</v>
      </c>
      <c r="C2183" s="30" t="s">
        <v>11220</v>
      </c>
      <c r="D2183" s="30" t="s">
        <v>86</v>
      </c>
      <c r="E2183" s="30" t="s">
        <v>176</v>
      </c>
      <c r="F2183" s="30" t="s">
        <v>59</v>
      </c>
      <c r="G2183" s="30">
        <v>8971</v>
      </c>
      <c r="H2183" s="4">
        <v>45812</v>
      </c>
      <c r="I2183" s="30">
        <v>45811</v>
      </c>
      <c r="J2183" s="4">
        <v>45811</v>
      </c>
      <c r="K2183" s="4">
        <v>45813</v>
      </c>
      <c r="L2183" s="4"/>
      <c r="M2183" s="4">
        <v>45814</v>
      </c>
      <c r="N2183" s="4"/>
      <c r="O2183" s="4" t="s">
        <v>60</v>
      </c>
      <c r="P2183" s="4" t="s">
        <v>60</v>
      </c>
      <c r="Q2183" s="4" t="s">
        <v>60</v>
      </c>
      <c r="R2183" s="4" t="s">
        <v>60</v>
      </c>
      <c r="S2183" s="4" t="s">
        <v>60</v>
      </c>
      <c r="T2183" s="4">
        <v>45817</v>
      </c>
      <c r="U2183" s="4"/>
      <c r="V2183" s="4"/>
      <c r="W2183" s="4">
        <v>45818</v>
      </c>
      <c r="X2183" s="4"/>
      <c r="Y2183" s="4" t="s">
        <v>60</v>
      </c>
      <c r="Z2183" s="4">
        <v>45820</v>
      </c>
      <c r="AA2183" s="4"/>
      <c r="AB2183" s="4" t="s">
        <v>60</v>
      </c>
      <c r="AC2183" s="4">
        <v>45821</v>
      </c>
      <c r="AD2183" s="4">
        <v>45822</v>
      </c>
      <c r="AE2183" s="4">
        <v>45825</v>
      </c>
      <c r="AF2183" s="4"/>
      <c r="AG2183" s="30" t="s">
        <v>126</v>
      </c>
      <c r="AH2183" s="30" t="s">
        <v>496</v>
      </c>
      <c r="AI2183" s="30" t="s">
        <v>6701</v>
      </c>
      <c r="AJ2183" s="30" t="s">
        <v>186</v>
      </c>
      <c r="AK2183" s="30" t="s">
        <v>100</v>
      </c>
      <c r="AL2183" s="30" t="s">
        <v>498</v>
      </c>
      <c r="AM2183" s="30" t="s">
        <v>499</v>
      </c>
      <c r="AN2183" s="30">
        <v>308.88697999999999</v>
      </c>
      <c r="AO2183" s="30" t="s">
        <v>68</v>
      </c>
      <c r="AP2183" s="30"/>
      <c r="AQ2183" s="30"/>
      <c r="AR2183" s="30" t="s">
        <v>68</v>
      </c>
      <c r="AS2183" s="30"/>
      <c r="AT2183" s="30"/>
      <c r="AU2183" s="30" t="s">
        <v>276</v>
      </c>
      <c r="AV2183" s="30" t="s">
        <v>277</v>
      </c>
      <c r="AW2183" s="30">
        <v>675.50179000000003</v>
      </c>
      <c r="AX2183" s="30" t="s">
        <v>500</v>
      </c>
      <c r="AY2183" s="30" t="s">
        <v>501</v>
      </c>
      <c r="AZ2183" s="3">
        <v>8971</v>
      </c>
      <c r="BA2183" s="30" t="s">
        <v>60</v>
      </c>
      <c r="BB2183" s="30">
        <v>8971</v>
      </c>
      <c r="BC2183" s="30" t="s">
        <v>60</v>
      </c>
      <c r="BD2183" s="30" t="s">
        <v>60</v>
      </c>
      <c r="BE2183" s="30" t="s">
        <v>60</v>
      </c>
      <c r="BF2183" s="35" t="str">
        <f>IFERROR(VLOOKUP(Data_Power_app[[#This Row],[PRO ODER]],'Result'!H:J,3,0),"")</f>
        <v>LAMINATION 1</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2980</v>
      </c>
      <c r="B2184" s="30" t="s">
        <v>14117</v>
      </c>
      <c r="C2184" s="30" t="s">
        <v>14118</v>
      </c>
      <c r="D2184" s="30" t="s">
        <v>86</v>
      </c>
      <c r="E2184" s="30" t="s">
        <v>184</v>
      </c>
      <c r="F2184" s="30" t="s">
        <v>59</v>
      </c>
      <c r="G2184" s="30">
        <v>4725</v>
      </c>
      <c r="H2184" s="4">
        <v>45812</v>
      </c>
      <c r="I2184" s="30">
        <v>45812</v>
      </c>
      <c r="J2184" s="4" t="s">
        <v>60</v>
      </c>
      <c r="K2184" s="4">
        <v>45813</v>
      </c>
      <c r="L2184" s="4"/>
      <c r="M2184" s="4">
        <v>45814</v>
      </c>
      <c r="N2184" s="4"/>
      <c r="O2184" s="4" t="s">
        <v>60</v>
      </c>
      <c r="P2184" s="4" t="s">
        <v>60</v>
      </c>
      <c r="Q2184" s="4" t="s">
        <v>60</v>
      </c>
      <c r="R2184" s="4" t="s">
        <v>60</v>
      </c>
      <c r="S2184" s="4" t="s">
        <v>60</v>
      </c>
      <c r="T2184" s="4">
        <v>45818</v>
      </c>
      <c r="U2184" s="4"/>
      <c r="V2184" s="4"/>
      <c r="W2184" s="4">
        <v>45819</v>
      </c>
      <c r="X2184" s="4"/>
      <c r="Y2184" s="4" t="s">
        <v>60</v>
      </c>
      <c r="Z2184" s="4">
        <v>45821</v>
      </c>
      <c r="AA2184" s="4"/>
      <c r="AB2184" s="4" t="s">
        <v>60</v>
      </c>
      <c r="AC2184" s="4">
        <v>45822</v>
      </c>
      <c r="AD2184" s="4">
        <v>45824</v>
      </c>
      <c r="AE2184" s="4">
        <v>45825</v>
      </c>
      <c r="AF2184" s="4"/>
      <c r="AG2184" s="30" t="s">
        <v>126</v>
      </c>
      <c r="AH2184" s="30" t="s">
        <v>185</v>
      </c>
      <c r="AI2184" s="30" t="s">
        <v>641</v>
      </c>
      <c r="AJ2184" s="30" t="s">
        <v>186</v>
      </c>
      <c r="AK2184" s="30" t="s">
        <v>100</v>
      </c>
      <c r="AL2184" s="30" t="s">
        <v>187</v>
      </c>
      <c r="AM2184" s="30" t="s">
        <v>188</v>
      </c>
      <c r="AN2184" s="30">
        <v>164.47406000000001</v>
      </c>
      <c r="AO2184" s="30" t="s">
        <v>68</v>
      </c>
      <c r="AP2184" s="30"/>
      <c r="AQ2184" s="30"/>
      <c r="AR2184" s="30" t="s">
        <v>68</v>
      </c>
      <c r="AS2184" s="30"/>
      <c r="AT2184" s="30"/>
      <c r="AU2184" s="30" t="s">
        <v>276</v>
      </c>
      <c r="AV2184" s="30" t="s">
        <v>277</v>
      </c>
      <c r="AW2184" s="30">
        <v>359.68516</v>
      </c>
      <c r="AX2184" s="30" t="s">
        <v>642</v>
      </c>
      <c r="AY2184" s="30" t="s">
        <v>643</v>
      </c>
      <c r="AZ2184" s="3">
        <v>3009</v>
      </c>
      <c r="BA2184" s="30" t="s">
        <v>60</v>
      </c>
      <c r="BB2184" s="30">
        <v>4725</v>
      </c>
      <c r="BC2184" s="30" t="s">
        <v>60</v>
      </c>
      <c r="BD2184" s="30" t="s">
        <v>60</v>
      </c>
      <c r="BE2184" s="30" t="s">
        <v>60</v>
      </c>
      <c r="BF2184" s="35" t="str">
        <f>IFERROR(VLOOKUP(Data_Power_app[[#This Row],[PRO ODER]],'Result'!H:J,3,0),"")</f>
        <v>LAMINATION 2</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2997</v>
      </c>
      <c r="B2185" s="30" t="s">
        <v>5940</v>
      </c>
      <c r="C2185" s="30" t="s">
        <v>5655</v>
      </c>
      <c r="D2185" s="30" t="s">
        <v>302</v>
      </c>
      <c r="E2185" s="30" t="s">
        <v>303</v>
      </c>
      <c r="F2185" s="30" t="s">
        <v>59</v>
      </c>
      <c r="G2185" s="30">
        <v>1784</v>
      </c>
      <c r="H2185" s="4">
        <v>45812</v>
      </c>
      <c r="I2185" s="30">
        <v>45806</v>
      </c>
      <c r="J2185" s="4">
        <v>45806</v>
      </c>
      <c r="K2185" s="4">
        <v>45813</v>
      </c>
      <c r="L2185" s="4">
        <v>45810.194895833331</v>
      </c>
      <c r="M2185" s="4">
        <v>45813</v>
      </c>
      <c r="N2185" s="4">
        <v>45811.198009259257</v>
      </c>
      <c r="O2185" s="4" t="s">
        <v>60</v>
      </c>
      <c r="P2185" s="4" t="s">
        <v>60</v>
      </c>
      <c r="Q2185" s="4" t="s">
        <v>60</v>
      </c>
      <c r="R2185" s="4" t="s">
        <v>60</v>
      </c>
      <c r="S2185" s="4" t="s">
        <v>60</v>
      </c>
      <c r="T2185" s="4">
        <v>45815</v>
      </c>
      <c r="U2185" s="4"/>
      <c r="V2185" s="4"/>
      <c r="W2185" s="4">
        <v>45819</v>
      </c>
      <c r="X2185" s="4"/>
      <c r="Y2185" s="4" t="s">
        <v>60</v>
      </c>
      <c r="Z2185" s="4">
        <v>45821</v>
      </c>
      <c r="AA2185" s="4"/>
      <c r="AB2185" s="4" t="s">
        <v>60</v>
      </c>
      <c r="AC2185" s="4">
        <v>45822</v>
      </c>
      <c r="AD2185" s="4">
        <v>45824</v>
      </c>
      <c r="AE2185" s="4">
        <v>45825</v>
      </c>
      <c r="AF2185" s="4"/>
      <c r="AG2185" s="30" t="s">
        <v>268</v>
      </c>
      <c r="AH2185" s="30" t="s">
        <v>304</v>
      </c>
      <c r="AI2185" s="30" t="s">
        <v>1256</v>
      </c>
      <c r="AJ2185" s="30" t="s">
        <v>305</v>
      </c>
      <c r="AK2185" s="30" t="s">
        <v>100</v>
      </c>
      <c r="AL2185" s="30" t="s">
        <v>397</v>
      </c>
      <c r="AM2185" s="30" t="s">
        <v>398</v>
      </c>
      <c r="AN2185" s="30">
        <v>35.008429999999997</v>
      </c>
      <c r="AO2185" s="30" t="s">
        <v>68</v>
      </c>
      <c r="AP2185" s="30"/>
      <c r="AQ2185" s="30"/>
      <c r="AR2185" s="30" t="s">
        <v>68</v>
      </c>
      <c r="AS2185" s="30"/>
      <c r="AT2185" s="30"/>
      <c r="AU2185" s="30" t="s">
        <v>399</v>
      </c>
      <c r="AV2185" s="30" t="s">
        <v>400</v>
      </c>
      <c r="AW2185" s="30">
        <v>153.12056999999999</v>
      </c>
      <c r="AX2185" s="30" t="s">
        <v>897</v>
      </c>
      <c r="AY2185" s="30" t="s">
        <v>818</v>
      </c>
      <c r="AZ2185" s="3">
        <v>1784</v>
      </c>
      <c r="BA2185" s="30" t="s">
        <v>60</v>
      </c>
      <c r="BB2185" s="30">
        <v>1784</v>
      </c>
      <c r="BC2185" s="30" t="s">
        <v>60</v>
      </c>
      <c r="BD2185" s="30" t="s">
        <v>60</v>
      </c>
      <c r="BE2185" s="30" t="s">
        <v>60</v>
      </c>
      <c r="BF2185" s="35" t="str">
        <f>IFERROR(VLOOKUP(Data_Power_app[[#This Row],[PRO ODER]],'Result'!H:J,3,0),"")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2998</v>
      </c>
      <c r="B2186" s="30" t="s">
        <v>8339</v>
      </c>
      <c r="C2186" s="30" t="s">
        <v>8340</v>
      </c>
      <c r="D2186" s="30" t="s">
        <v>302</v>
      </c>
      <c r="E2186" s="30" t="s">
        <v>303</v>
      </c>
      <c r="F2186" s="30" t="s">
        <v>59</v>
      </c>
      <c r="G2186" s="30">
        <v>1784</v>
      </c>
      <c r="H2186" s="4">
        <v>45812</v>
      </c>
      <c r="I2186" s="30">
        <v>45808</v>
      </c>
      <c r="J2186" s="4">
        <v>45808</v>
      </c>
      <c r="K2186" s="4">
        <v>45813</v>
      </c>
      <c r="L2186" s="4">
        <v>45811.555243055554</v>
      </c>
      <c r="M2186" s="4">
        <v>45813</v>
      </c>
      <c r="N2186" s="4"/>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88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2999</v>
      </c>
      <c r="B2187" s="30" t="s">
        <v>8341</v>
      </c>
      <c r="C2187" s="30" t="s">
        <v>8342</v>
      </c>
      <c r="D2187" s="30" t="s">
        <v>302</v>
      </c>
      <c r="E2187" s="30" t="s">
        <v>303</v>
      </c>
      <c r="F2187" s="30" t="s">
        <v>59</v>
      </c>
      <c r="G2187" s="30">
        <v>208</v>
      </c>
      <c r="H2187" s="4">
        <v>45812</v>
      </c>
      <c r="I2187" s="30">
        <v>45808</v>
      </c>
      <c r="J2187" s="4">
        <v>45808</v>
      </c>
      <c r="K2187" s="4">
        <v>45813</v>
      </c>
      <c r="L2187" s="4">
        <v>45811.565636574072</v>
      </c>
      <c r="M2187" s="4">
        <v>45813</v>
      </c>
      <c r="N2187" s="4">
        <v>45812.481770833336</v>
      </c>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268</v>
      </c>
      <c r="AH2187" s="30" t="s">
        <v>304</v>
      </c>
      <c r="AI2187" s="30" t="s">
        <v>2670</v>
      </c>
      <c r="AJ2187" s="30" t="s">
        <v>305</v>
      </c>
      <c r="AK2187" s="30" t="s">
        <v>100</v>
      </c>
      <c r="AL2187" s="30" t="s">
        <v>306</v>
      </c>
      <c r="AM2187" s="30" t="s">
        <v>307</v>
      </c>
      <c r="AN2187" s="30">
        <v>5.1648699999999996</v>
      </c>
      <c r="AO2187" s="30" t="s">
        <v>68</v>
      </c>
      <c r="AP2187" s="30"/>
      <c r="AQ2187" s="30"/>
      <c r="AR2187" s="30" t="s">
        <v>68</v>
      </c>
      <c r="AS2187" s="30"/>
      <c r="AT2187" s="30"/>
      <c r="AU2187" s="30" t="s">
        <v>393</v>
      </c>
      <c r="AV2187" s="30" t="s">
        <v>394</v>
      </c>
      <c r="AW2187" s="30">
        <v>19.203900000000001</v>
      </c>
      <c r="AX2187" s="30" t="s">
        <v>446</v>
      </c>
      <c r="AY2187" s="30" t="s">
        <v>447</v>
      </c>
      <c r="AZ2187" s="3">
        <v>208</v>
      </c>
      <c r="BA2187" s="30" t="s">
        <v>60</v>
      </c>
      <c r="BB2187" s="30">
        <v>208</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3000</v>
      </c>
      <c r="B2188" s="30" t="s">
        <v>5943</v>
      </c>
      <c r="C2188" s="30" t="s">
        <v>5658</v>
      </c>
      <c r="D2188" s="30" t="s">
        <v>302</v>
      </c>
      <c r="E2188" s="30" t="s">
        <v>303</v>
      </c>
      <c r="F2188" s="30" t="s">
        <v>59</v>
      </c>
      <c r="G2188" s="30">
        <v>400</v>
      </c>
      <c r="H2188" s="4">
        <v>45812</v>
      </c>
      <c r="I2188" s="30">
        <v>45806</v>
      </c>
      <c r="J2188" s="4">
        <v>45806</v>
      </c>
      <c r="K2188" s="4">
        <v>45813</v>
      </c>
      <c r="L2188" s="4">
        <v>45810.195208333331</v>
      </c>
      <c r="M2188" s="4">
        <v>45813</v>
      </c>
      <c r="N2188" s="4"/>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88</v>
      </c>
      <c r="AH2188" s="30" t="s">
        <v>304</v>
      </c>
      <c r="AI2188" s="30" t="s">
        <v>1256</v>
      </c>
      <c r="AJ2188" s="30" t="s">
        <v>305</v>
      </c>
      <c r="AK2188" s="30" t="s">
        <v>100</v>
      </c>
      <c r="AL2188" s="30" t="s">
        <v>397</v>
      </c>
      <c r="AM2188" s="30" t="s">
        <v>398</v>
      </c>
      <c r="AN2188" s="30">
        <v>8.3434699999999999</v>
      </c>
      <c r="AO2188" s="30" t="s">
        <v>68</v>
      </c>
      <c r="AP2188" s="30"/>
      <c r="AQ2188" s="30"/>
      <c r="AR2188" s="30" t="s">
        <v>68</v>
      </c>
      <c r="AS2188" s="30"/>
      <c r="AT2188" s="30"/>
      <c r="AU2188" s="30" t="s">
        <v>399</v>
      </c>
      <c r="AV2188" s="30" t="s">
        <v>400</v>
      </c>
      <c r="AW2188" s="30">
        <v>36.49344</v>
      </c>
      <c r="AX2188" s="30" t="s">
        <v>897</v>
      </c>
      <c r="AY2188" s="30" t="s">
        <v>818</v>
      </c>
      <c r="AZ2188" s="3">
        <v>400</v>
      </c>
      <c r="BA2188" s="30" t="s">
        <v>60</v>
      </c>
      <c r="BB2188" s="30">
        <v>400</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3001</v>
      </c>
      <c r="B2189" s="30" t="s">
        <v>8343</v>
      </c>
      <c r="C2189" s="30" t="s">
        <v>8344</v>
      </c>
      <c r="D2189" s="30" t="s">
        <v>302</v>
      </c>
      <c r="E2189" s="30" t="s">
        <v>303</v>
      </c>
      <c r="F2189" s="30" t="s">
        <v>59</v>
      </c>
      <c r="G2189" s="30">
        <v>1226</v>
      </c>
      <c r="H2189" s="4">
        <v>45812</v>
      </c>
      <c r="I2189" s="30">
        <v>45808</v>
      </c>
      <c r="J2189" s="4">
        <v>45808</v>
      </c>
      <c r="K2189" s="4">
        <v>45813</v>
      </c>
      <c r="L2189" s="4">
        <v>45811.726331018515</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627</v>
      </c>
      <c r="AJ2189" s="30" t="s">
        <v>305</v>
      </c>
      <c r="AK2189" s="30" t="s">
        <v>100</v>
      </c>
      <c r="AL2189" s="30" t="s">
        <v>306</v>
      </c>
      <c r="AM2189" s="30" t="s">
        <v>307</v>
      </c>
      <c r="AN2189" s="30">
        <v>29.149920000000002</v>
      </c>
      <c r="AO2189" s="30" t="s">
        <v>68</v>
      </c>
      <c r="AP2189" s="30"/>
      <c r="AQ2189" s="30"/>
      <c r="AR2189" s="30" t="s">
        <v>68</v>
      </c>
      <c r="AS2189" s="30"/>
      <c r="AT2189" s="30"/>
      <c r="AU2189" s="30" t="s">
        <v>393</v>
      </c>
      <c r="AV2189" s="30" t="s">
        <v>394</v>
      </c>
      <c r="AW2189" s="30">
        <v>108.38488</v>
      </c>
      <c r="AX2189" s="30" t="s">
        <v>628</v>
      </c>
      <c r="AY2189" s="30" t="s">
        <v>629</v>
      </c>
      <c r="AZ2189" s="3">
        <v>1226</v>
      </c>
      <c r="BA2189" s="30" t="s">
        <v>60</v>
      </c>
      <c r="BB2189" s="30">
        <v>1226</v>
      </c>
      <c r="BC2189" s="30" t="s">
        <v>60</v>
      </c>
      <c r="BD2189" s="30" t="s">
        <v>60</v>
      </c>
      <c r="BE2189" s="30" t="s">
        <v>60</v>
      </c>
      <c r="BF2189" s="35" t="str">
        <f>IFERROR(VLOOKUP(Data_Power_app[[#This Row],[PRO ODER]],'Result'!H:J,3,0),"")</f>
        <v>LAMINATION 5</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3002</v>
      </c>
      <c r="B2190" s="30" t="s">
        <v>5944</v>
      </c>
      <c r="C2190" s="30" t="s">
        <v>5659</v>
      </c>
      <c r="D2190" s="30" t="s">
        <v>302</v>
      </c>
      <c r="E2190" s="30" t="s">
        <v>303</v>
      </c>
      <c r="F2190" s="30" t="s">
        <v>59</v>
      </c>
      <c r="G2190" s="30">
        <v>166</v>
      </c>
      <c r="H2190" s="4">
        <v>45812</v>
      </c>
      <c r="I2190" s="30">
        <v>45806</v>
      </c>
      <c r="J2190" s="4">
        <v>45806</v>
      </c>
      <c r="K2190" s="4">
        <v>45813</v>
      </c>
      <c r="L2190" s="4">
        <v>45811.447881944441</v>
      </c>
      <c r="M2190" s="4">
        <v>45813</v>
      </c>
      <c r="N2190" s="4">
        <v>45811.887789351851</v>
      </c>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268</v>
      </c>
      <c r="AH2190" s="30" t="s">
        <v>304</v>
      </c>
      <c r="AI2190" s="30" t="s">
        <v>627</v>
      </c>
      <c r="AJ2190" s="30" t="s">
        <v>305</v>
      </c>
      <c r="AK2190" s="30" t="s">
        <v>100</v>
      </c>
      <c r="AL2190" s="30" t="s">
        <v>306</v>
      </c>
      <c r="AM2190" s="30" t="s">
        <v>307</v>
      </c>
      <c r="AN2190" s="30">
        <v>3.9026299999999998</v>
      </c>
      <c r="AO2190" s="30" t="s">
        <v>68</v>
      </c>
      <c r="AP2190" s="30"/>
      <c r="AQ2190" s="30"/>
      <c r="AR2190" s="30" t="s">
        <v>68</v>
      </c>
      <c r="AS2190" s="30"/>
      <c r="AT2190" s="30"/>
      <c r="AU2190" s="30" t="s">
        <v>393</v>
      </c>
      <c r="AV2190" s="30" t="s">
        <v>394</v>
      </c>
      <c r="AW2190" s="30">
        <v>14.510759999999999</v>
      </c>
      <c r="AX2190" s="30" t="s">
        <v>628</v>
      </c>
      <c r="AY2190" s="30" t="s">
        <v>629</v>
      </c>
      <c r="AZ2190" s="3">
        <v>166</v>
      </c>
      <c r="BA2190" s="30" t="s">
        <v>60</v>
      </c>
      <c r="BB2190" s="30">
        <v>166</v>
      </c>
      <c r="BC2190" s="30" t="s">
        <v>60</v>
      </c>
      <c r="BD2190" s="30" t="s">
        <v>60</v>
      </c>
      <c r="BE2190" s="30" t="s">
        <v>60</v>
      </c>
      <c r="BF2190" s="35" t="str">
        <f>IFERROR(VLOOKUP(Data_Power_app[[#This Row],[PRO ODER]],'Result'!H:J,3,0),"")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3003</v>
      </c>
      <c r="B2191" s="30" t="s">
        <v>8345</v>
      </c>
      <c r="C2191" s="30" t="s">
        <v>8346</v>
      </c>
      <c r="D2191" s="30" t="s">
        <v>302</v>
      </c>
      <c r="E2191" s="30" t="s">
        <v>303</v>
      </c>
      <c r="F2191" s="30" t="s">
        <v>59</v>
      </c>
      <c r="G2191" s="30">
        <v>3</v>
      </c>
      <c r="H2191" s="4">
        <v>45812</v>
      </c>
      <c r="I2191" s="30">
        <v>45808</v>
      </c>
      <c r="J2191" s="4">
        <v>45808</v>
      </c>
      <c r="K2191" s="4">
        <v>45813</v>
      </c>
      <c r="L2191" s="4">
        <v>45811.726377314815</v>
      </c>
      <c r="M2191" s="4">
        <v>45813</v>
      </c>
      <c r="N2191" s="4">
        <v>45812.481863425928</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2670</v>
      </c>
      <c r="AJ2191" s="30" t="s">
        <v>305</v>
      </c>
      <c r="AK2191" s="30" t="s">
        <v>100</v>
      </c>
      <c r="AL2191" s="30" t="s">
        <v>306</v>
      </c>
      <c r="AM2191" s="30" t="s">
        <v>307</v>
      </c>
      <c r="AN2191" s="30">
        <v>7.2679999999999995E-2</v>
      </c>
      <c r="AO2191" s="30" t="s">
        <v>68</v>
      </c>
      <c r="AP2191" s="30"/>
      <c r="AQ2191" s="30"/>
      <c r="AR2191" s="30" t="s">
        <v>68</v>
      </c>
      <c r="AS2191" s="30"/>
      <c r="AT2191" s="30"/>
      <c r="AU2191" s="30" t="s">
        <v>393</v>
      </c>
      <c r="AV2191" s="30" t="s">
        <v>394</v>
      </c>
      <c r="AW2191" s="30">
        <v>0.2702</v>
      </c>
      <c r="AX2191" s="30" t="s">
        <v>446</v>
      </c>
      <c r="AY2191" s="30" t="s">
        <v>447</v>
      </c>
      <c r="AZ2191" s="3">
        <v>3</v>
      </c>
      <c r="BA2191" s="30" t="s">
        <v>60</v>
      </c>
      <c r="BB2191" s="30">
        <v>3</v>
      </c>
      <c r="BC2191" s="30" t="s">
        <v>60</v>
      </c>
      <c r="BD2191" s="30" t="s">
        <v>60</v>
      </c>
      <c r="BE2191" s="30" t="s">
        <v>60</v>
      </c>
      <c r="BF2191" s="35" t="str">
        <f>IFERROR(VLOOKUP(Data_Power_app[[#This Row],[PRO ODER]],'Result'!H:J,3,0),"")</f>
        <v>LAMINATION 5</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3004</v>
      </c>
      <c r="B2192" s="30" t="s">
        <v>8347</v>
      </c>
      <c r="C2192" s="30" t="s">
        <v>8348</v>
      </c>
      <c r="D2192" s="30" t="s">
        <v>302</v>
      </c>
      <c r="E2192" s="30" t="s">
        <v>303</v>
      </c>
      <c r="F2192" s="30" t="s">
        <v>59</v>
      </c>
      <c r="G2192" s="30">
        <v>3</v>
      </c>
      <c r="H2192" s="4">
        <v>45812</v>
      </c>
      <c r="I2192" s="30">
        <v>45808</v>
      </c>
      <c r="J2192" s="4">
        <v>45808</v>
      </c>
      <c r="K2192" s="4">
        <v>45813</v>
      </c>
      <c r="L2192" s="4">
        <v>45811.726435185185</v>
      </c>
      <c r="M2192" s="4">
        <v>45813</v>
      </c>
      <c r="N2192" s="4">
        <v>45812.481817129628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7.1400000000000005E-2</v>
      </c>
      <c r="AO2192" s="30" t="s">
        <v>68</v>
      </c>
      <c r="AP2192" s="30"/>
      <c r="AQ2192" s="30"/>
      <c r="AR2192" s="30" t="s">
        <v>68</v>
      </c>
      <c r="AS2192" s="30"/>
      <c r="AT2192" s="30"/>
      <c r="AU2192" s="30" t="s">
        <v>393</v>
      </c>
      <c r="AV2192" s="30" t="s">
        <v>394</v>
      </c>
      <c r="AW2192" s="30">
        <v>0.26546999999999998</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3005</v>
      </c>
      <c r="B2193" s="30" t="s">
        <v>8349</v>
      </c>
      <c r="C2193" s="30" t="s">
        <v>8350</v>
      </c>
      <c r="D2193" s="30" t="s">
        <v>302</v>
      </c>
      <c r="E2193" s="30" t="s">
        <v>303</v>
      </c>
      <c r="F2193" s="30" t="s">
        <v>59</v>
      </c>
      <c r="G2193" s="30">
        <v>472</v>
      </c>
      <c r="H2193" s="4">
        <v>45812</v>
      </c>
      <c r="I2193" s="30">
        <v>45808</v>
      </c>
      <c r="J2193" s="4">
        <v>45808</v>
      </c>
      <c r="K2193" s="4">
        <v>45813</v>
      </c>
      <c r="L2193" s="4">
        <v>45811.726469907408</v>
      </c>
      <c r="M2193" s="4">
        <v>45813</v>
      </c>
      <c r="N2193" s="4">
        <v>45812.481909722221</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11.37668</v>
      </c>
      <c r="AO2193" s="30" t="s">
        <v>68</v>
      </c>
      <c r="AP2193" s="30"/>
      <c r="AQ2193" s="30"/>
      <c r="AR2193" s="30" t="s">
        <v>68</v>
      </c>
      <c r="AS2193" s="30"/>
      <c r="AT2193" s="30"/>
      <c r="AU2193" s="30" t="s">
        <v>393</v>
      </c>
      <c r="AV2193" s="30" t="s">
        <v>394</v>
      </c>
      <c r="AW2193" s="30">
        <v>42.300530000000002</v>
      </c>
      <c r="AX2193" s="30" t="s">
        <v>446</v>
      </c>
      <c r="AY2193" s="30" t="s">
        <v>447</v>
      </c>
      <c r="AZ2193" s="3">
        <v>472</v>
      </c>
      <c r="BA2193" s="30" t="s">
        <v>60</v>
      </c>
      <c r="BB2193" s="30">
        <v>472</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3006</v>
      </c>
      <c r="B2194" s="30" t="s">
        <v>8351</v>
      </c>
      <c r="C2194" s="30" t="s">
        <v>8352</v>
      </c>
      <c r="D2194" s="30" t="s">
        <v>302</v>
      </c>
      <c r="E2194" s="30" t="s">
        <v>303</v>
      </c>
      <c r="F2194" s="30" t="s">
        <v>59</v>
      </c>
      <c r="G2194" s="30">
        <v>536</v>
      </c>
      <c r="H2194" s="4">
        <v>45812</v>
      </c>
      <c r="I2194" s="30">
        <v>45808</v>
      </c>
      <c r="J2194" s="4">
        <v>45808</v>
      </c>
      <c r="K2194" s="4">
        <v>45814</v>
      </c>
      <c r="L2194" s="4">
        <v>45811.565844907411</v>
      </c>
      <c r="M2194" s="4">
        <v>45815</v>
      </c>
      <c r="N2194" s="4">
        <v>45811.114965277775</v>
      </c>
      <c r="O2194" s="4" t="s">
        <v>60</v>
      </c>
      <c r="P2194" s="4" t="s">
        <v>60</v>
      </c>
      <c r="Q2194" s="4" t="s">
        <v>60</v>
      </c>
      <c r="R2194" s="4" t="s">
        <v>60</v>
      </c>
      <c r="S2194" s="4" t="s">
        <v>60</v>
      </c>
      <c r="T2194" s="4">
        <v>45817</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621</v>
      </c>
      <c r="AJ2194" s="30" t="s">
        <v>305</v>
      </c>
      <c r="AK2194" s="30" t="s">
        <v>100</v>
      </c>
      <c r="AL2194" s="30" t="s">
        <v>306</v>
      </c>
      <c r="AM2194" s="30" t="s">
        <v>307</v>
      </c>
      <c r="AN2194" s="30">
        <v>12.6236</v>
      </c>
      <c r="AO2194" s="30" t="s">
        <v>68</v>
      </c>
      <c r="AP2194" s="30"/>
      <c r="AQ2194" s="30"/>
      <c r="AR2194" s="30" t="s">
        <v>68</v>
      </c>
      <c r="AS2194" s="30"/>
      <c r="AT2194" s="30"/>
      <c r="AU2194" s="30" t="s">
        <v>393</v>
      </c>
      <c r="AV2194" s="30" t="s">
        <v>394</v>
      </c>
      <c r="AW2194" s="30">
        <v>46.936970000000002</v>
      </c>
      <c r="AX2194" s="30" t="s">
        <v>622</v>
      </c>
      <c r="AY2194" s="30" t="s">
        <v>623</v>
      </c>
      <c r="AZ2194" s="3">
        <v>536</v>
      </c>
      <c r="BA2194" s="30" t="s">
        <v>60</v>
      </c>
      <c r="BB2194" s="30">
        <v>536</v>
      </c>
      <c r="BC2194" s="30" t="s">
        <v>60</v>
      </c>
      <c r="BD2194" s="30" t="s">
        <v>60</v>
      </c>
      <c r="BE2194" s="30" t="s">
        <v>60</v>
      </c>
      <c r="BF2194" s="35" t="str">
        <f>IFERROR(VLOOKUP(Data_Power_app[[#This Row],[PRO ODER]],'Result'!H:J,3,0),"")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3007</v>
      </c>
      <c r="B2195" s="30" t="s">
        <v>5949</v>
      </c>
      <c r="C2195" s="30" t="s">
        <v>5664</v>
      </c>
      <c r="D2195" s="30" t="s">
        <v>302</v>
      </c>
      <c r="E2195" s="30" t="s">
        <v>303</v>
      </c>
      <c r="F2195" s="30" t="s">
        <v>59</v>
      </c>
      <c r="G2195" s="30">
        <v>686</v>
      </c>
      <c r="H2195" s="4">
        <v>45812</v>
      </c>
      <c r="I2195" s="30">
        <v>45806</v>
      </c>
      <c r="J2195" s="4">
        <v>45807</v>
      </c>
      <c r="K2195" s="4">
        <v>45813</v>
      </c>
      <c r="L2195" s="4">
        <v>45811.448101851849</v>
      </c>
      <c r="M2195" s="4">
        <v>45813</v>
      </c>
      <c r="N2195" s="4">
        <v>45811.887928240743</v>
      </c>
      <c r="O2195" s="4" t="s">
        <v>60</v>
      </c>
      <c r="P2195" s="4" t="s">
        <v>60</v>
      </c>
      <c r="Q2195" s="4" t="s">
        <v>60</v>
      </c>
      <c r="R2195" s="4" t="s">
        <v>60</v>
      </c>
      <c r="S2195" s="4" t="s">
        <v>60</v>
      </c>
      <c r="T2195" s="4">
        <v>45815</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627</v>
      </c>
      <c r="AJ2195" s="30" t="s">
        <v>305</v>
      </c>
      <c r="AK2195" s="30" t="s">
        <v>100</v>
      </c>
      <c r="AL2195" s="30" t="s">
        <v>306</v>
      </c>
      <c r="AM2195" s="30" t="s">
        <v>307</v>
      </c>
      <c r="AN2195" s="30">
        <v>15.985799999999999</v>
      </c>
      <c r="AO2195" s="30" t="s">
        <v>68</v>
      </c>
      <c r="AP2195" s="30"/>
      <c r="AQ2195" s="30"/>
      <c r="AR2195" s="30" t="s">
        <v>68</v>
      </c>
      <c r="AS2195" s="30"/>
      <c r="AT2195" s="30"/>
      <c r="AU2195" s="30" t="s">
        <v>393</v>
      </c>
      <c r="AV2195" s="30" t="s">
        <v>394</v>
      </c>
      <c r="AW2195" s="30">
        <v>59.43871</v>
      </c>
      <c r="AX2195" s="30" t="s">
        <v>628</v>
      </c>
      <c r="AY2195" s="30" t="s">
        <v>629</v>
      </c>
      <c r="AZ2195" s="3">
        <v>686</v>
      </c>
      <c r="BA2195" s="30" t="s">
        <v>60</v>
      </c>
      <c r="BB2195" s="30">
        <v>686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3008</v>
      </c>
      <c r="B2196" s="30" t="s">
        <v>8353</v>
      </c>
      <c r="C2196" s="30" t="s">
        <v>8354</v>
      </c>
      <c r="D2196" s="30" t="s">
        <v>302</v>
      </c>
      <c r="E2196" s="30" t="s">
        <v>303</v>
      </c>
      <c r="F2196" s="30" t="s">
        <v>59</v>
      </c>
      <c r="G2196" s="30">
        <v>1130</v>
      </c>
      <c r="H2196" s="4">
        <v>45812</v>
      </c>
      <c r="I2196" s="30">
        <v>45808</v>
      </c>
      <c r="J2196" s="4">
        <v>45808</v>
      </c>
      <c r="K2196" s="4">
        <v>45814</v>
      </c>
      <c r="L2196" s="4">
        <v>45811.7266087963</v>
      </c>
      <c r="M2196" s="4">
        <v>45815</v>
      </c>
      <c r="N2196" s="4">
        <v>45812.481712962966</v>
      </c>
      <c r="O2196" s="4" t="s">
        <v>60</v>
      </c>
      <c r="P2196" s="4" t="s">
        <v>60</v>
      </c>
      <c r="Q2196" s="4" t="s">
        <v>60</v>
      </c>
      <c r="R2196" s="4" t="s">
        <v>60</v>
      </c>
      <c r="S2196" s="4" t="s">
        <v>60</v>
      </c>
      <c r="T2196" s="4">
        <v>45817</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2670</v>
      </c>
      <c r="AJ2196" s="30" t="s">
        <v>305</v>
      </c>
      <c r="AK2196" s="30" t="s">
        <v>100</v>
      </c>
      <c r="AL2196" s="30" t="s">
        <v>306</v>
      </c>
      <c r="AM2196" s="30" t="s">
        <v>307</v>
      </c>
      <c r="AN2196" s="30">
        <v>26.269960000000001</v>
      </c>
      <c r="AO2196" s="30" t="s">
        <v>68</v>
      </c>
      <c r="AP2196" s="30"/>
      <c r="AQ2196" s="30"/>
      <c r="AR2196" s="30" t="s">
        <v>68</v>
      </c>
      <c r="AS2196" s="30"/>
      <c r="AT2196" s="30"/>
      <c r="AU2196" s="30" t="s">
        <v>393</v>
      </c>
      <c r="AV2196" s="30" t="s">
        <v>394</v>
      </c>
      <c r="AW2196" s="30">
        <v>97.677520000000001</v>
      </c>
      <c r="AX2196" s="30" t="s">
        <v>446</v>
      </c>
      <c r="AY2196" s="30" t="s">
        <v>447</v>
      </c>
      <c r="AZ2196" s="3">
        <v>1130</v>
      </c>
      <c r="BA2196" s="30" t="s">
        <v>60</v>
      </c>
      <c r="BB2196" s="30">
        <v>1130</v>
      </c>
      <c r="BC2196" s="30" t="s">
        <v>60</v>
      </c>
      <c r="BD2196" s="30" t="s">
        <v>60</v>
      </c>
      <c r="BE2196" s="30" t="s">
        <v>60</v>
      </c>
      <c r="BF2196" s="35" t="str">
        <f>IFERROR(VLOOKUP(Data_Power_app[[#This Row],[PRO ODER]],'Result'!H:J,3,0),"")</f>
        <v>LAMINATION 5</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3009</v>
      </c>
      <c r="B2197" s="30" t="s">
        <v>8355</v>
      </c>
      <c r="C2197" s="30" t="s">
        <v>8356</v>
      </c>
      <c r="D2197" s="30" t="s">
        <v>302</v>
      </c>
      <c r="E2197" s="30" t="s">
        <v>303</v>
      </c>
      <c r="F2197" s="30" t="s">
        <v>59</v>
      </c>
      <c r="G2197" s="30">
        <v>710</v>
      </c>
      <c r="H2197" s="4">
        <v>45812</v>
      </c>
      <c r="I2197" s="30">
        <v>45808</v>
      </c>
      <c r="J2197" s="4">
        <v>45808</v>
      </c>
      <c r="K2197" s="4">
        <v>45814</v>
      </c>
      <c r="L2197" s="4">
        <v>45811.726655092592</v>
      </c>
      <c r="M2197" s="4">
        <v>45815</v>
      </c>
      <c r="N2197" s="4"/>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88</v>
      </c>
      <c r="AH2197" s="30" t="s">
        <v>304</v>
      </c>
      <c r="AI2197" s="30" t="s">
        <v>627</v>
      </c>
      <c r="AJ2197" s="30" t="s">
        <v>305</v>
      </c>
      <c r="AK2197" s="30" t="s">
        <v>100</v>
      </c>
      <c r="AL2197" s="30" t="s">
        <v>306</v>
      </c>
      <c r="AM2197" s="30" t="s">
        <v>307</v>
      </c>
      <c r="AN2197" s="30">
        <v>16.597799999999999</v>
      </c>
      <c r="AO2197" s="30" t="s">
        <v>68</v>
      </c>
      <c r="AP2197" s="30"/>
      <c r="AQ2197" s="30"/>
      <c r="AR2197" s="30" t="s">
        <v>68</v>
      </c>
      <c r="AS2197" s="30"/>
      <c r="AT2197" s="30"/>
      <c r="AU2197" s="30" t="s">
        <v>393</v>
      </c>
      <c r="AV2197" s="30" t="s">
        <v>394</v>
      </c>
      <c r="AW2197" s="30">
        <v>61.714120000000001</v>
      </c>
      <c r="AX2197" s="30" t="s">
        <v>628</v>
      </c>
      <c r="AY2197" s="30" t="s">
        <v>629</v>
      </c>
      <c r="AZ2197" s="3">
        <v>710</v>
      </c>
      <c r="BA2197" s="30" t="s">
        <v>60</v>
      </c>
      <c r="BB2197" s="30">
        <v>710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3011</v>
      </c>
      <c r="B2198" s="30" t="s">
        <v>8357</v>
      </c>
      <c r="C2198" s="30" t="s">
        <v>8358</v>
      </c>
      <c r="D2198" s="30" t="s">
        <v>302</v>
      </c>
      <c r="E2198" s="30" t="s">
        <v>303</v>
      </c>
      <c r="F2198" s="30" t="s">
        <v>59</v>
      </c>
      <c r="G2198" s="30">
        <v>1526</v>
      </c>
      <c r="H2198" s="4">
        <v>45812</v>
      </c>
      <c r="I2198" s="30">
        <v>45808</v>
      </c>
      <c r="J2198" s="4">
        <v>45808</v>
      </c>
      <c r="K2198" s="4">
        <v>45813</v>
      </c>
      <c r="L2198" s="4">
        <v>45811.7265162037</v>
      </c>
      <c r="M2198" s="4">
        <v>45813</v>
      </c>
      <c r="N2198" s="4">
        <v>45812.48196759259</v>
      </c>
      <c r="O2198" s="4" t="s">
        <v>60</v>
      </c>
      <c r="P2198" s="4" t="s">
        <v>60</v>
      </c>
      <c r="Q2198" s="4" t="s">
        <v>60</v>
      </c>
      <c r="R2198" s="4" t="s">
        <v>60</v>
      </c>
      <c r="S2198" s="4" t="s">
        <v>60</v>
      </c>
      <c r="T2198" s="4">
        <v>45815</v>
      </c>
      <c r="U2198" s="4"/>
      <c r="V2198" s="4"/>
      <c r="W2198" s="4">
        <v>45819</v>
      </c>
      <c r="X2198" s="4"/>
      <c r="Y2198" s="4" t="s">
        <v>60</v>
      </c>
      <c r="Z2198" s="4">
        <v>45821</v>
      </c>
      <c r="AA2198" s="4"/>
      <c r="AB2198" s="4" t="s">
        <v>60</v>
      </c>
      <c r="AC2198" s="4">
        <v>45822</v>
      </c>
      <c r="AD2198" s="4">
        <v>45824</v>
      </c>
      <c r="AE2198" s="4">
        <v>45825</v>
      </c>
      <c r="AF2198" s="4"/>
      <c r="AG2198" s="30" t="s">
        <v>268</v>
      </c>
      <c r="AH2198" s="30" t="s">
        <v>304</v>
      </c>
      <c r="AI2198" s="30" t="s">
        <v>2670</v>
      </c>
      <c r="AJ2198" s="30" t="s">
        <v>305</v>
      </c>
      <c r="AK2198" s="30" t="s">
        <v>100</v>
      </c>
      <c r="AL2198" s="30" t="s">
        <v>306</v>
      </c>
      <c r="AM2198" s="30" t="s">
        <v>307</v>
      </c>
      <c r="AN2198" s="30">
        <v>35.468850000000003</v>
      </c>
      <c r="AO2198" s="30" t="s">
        <v>68</v>
      </c>
      <c r="AP2198" s="30"/>
      <c r="AQ2198" s="30"/>
      <c r="AR2198" s="30" t="s">
        <v>68</v>
      </c>
      <c r="AS2198" s="30"/>
      <c r="AT2198" s="30"/>
      <c r="AU2198" s="30" t="s">
        <v>393</v>
      </c>
      <c r="AV2198" s="30" t="s">
        <v>394</v>
      </c>
      <c r="AW2198" s="30">
        <v>131.88083</v>
      </c>
      <c r="AX2198" s="30" t="s">
        <v>446</v>
      </c>
      <c r="AY2198" s="30" t="s">
        <v>447</v>
      </c>
      <c r="AZ2198" s="3">
        <v>1526</v>
      </c>
      <c r="BA2198" s="30" t="s">
        <v>60</v>
      </c>
      <c r="BB2198" s="30">
        <v>1526</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3012</v>
      </c>
      <c r="B2199" s="30" t="s">
        <v>8359</v>
      </c>
      <c r="C2199" s="30" t="s">
        <v>8360</v>
      </c>
      <c r="D2199" s="30" t="s">
        <v>302</v>
      </c>
      <c r="E2199" s="30" t="s">
        <v>303</v>
      </c>
      <c r="F2199" s="30" t="s">
        <v>59</v>
      </c>
      <c r="G2199" s="30">
        <v>2433</v>
      </c>
      <c r="H2199" s="4">
        <v>45812</v>
      </c>
      <c r="I2199" s="30">
        <v>45808</v>
      </c>
      <c r="J2199" s="4">
        <v>45808</v>
      </c>
      <c r="K2199" s="4">
        <v>45813</v>
      </c>
      <c r="L2199" s="4">
        <v>45811.7265625</v>
      </c>
      <c r="M2199" s="4">
        <v>45813</v>
      </c>
      <c r="N2199" s="4">
        <v>45812.48165509259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57.894109999999998</v>
      </c>
      <c r="AO2199" s="30" t="s">
        <v>68</v>
      </c>
      <c r="AP2199" s="30"/>
      <c r="AQ2199" s="30"/>
      <c r="AR2199" s="30" t="s">
        <v>68</v>
      </c>
      <c r="AS2199" s="30"/>
      <c r="AT2199" s="30"/>
      <c r="AU2199" s="30" t="s">
        <v>393</v>
      </c>
      <c r="AV2199" s="30" t="s">
        <v>394</v>
      </c>
      <c r="AW2199" s="30">
        <v>215.26133999999999</v>
      </c>
      <c r="AX2199" s="30" t="s">
        <v>446</v>
      </c>
      <c r="AY2199" s="30" t="s">
        <v>447</v>
      </c>
      <c r="AZ2199" s="3">
        <v>2433</v>
      </c>
      <c r="BA2199" s="30" t="s">
        <v>60</v>
      </c>
      <c r="BB2199" s="30">
        <v>2433</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3034</v>
      </c>
      <c r="B2200" s="30" t="s">
        <v>6950</v>
      </c>
      <c r="C2200" s="30" t="s">
        <v>6951</v>
      </c>
      <c r="D2200" s="30" t="s">
        <v>302</v>
      </c>
      <c r="E2200" s="30" t="s">
        <v>893</v>
      </c>
      <c r="F2200" s="30" t="s">
        <v>59</v>
      </c>
      <c r="G2200" s="30">
        <v>1002</v>
      </c>
      <c r="H2200" s="4">
        <v>45810</v>
      </c>
      <c r="I2200" s="30">
        <v>45807</v>
      </c>
      <c r="J2200" s="4" t="s">
        <v>68</v>
      </c>
      <c r="K2200" s="4">
        <v>45811</v>
      </c>
      <c r="L2200" s="4">
        <v>45811.573310185187</v>
      </c>
      <c r="M2200" s="4">
        <v>45812</v>
      </c>
      <c r="N2200" s="4">
        <v>45811.057002314818</v>
      </c>
      <c r="O2200" s="4">
        <v>45817</v>
      </c>
      <c r="P2200" s="4" t="s">
        <v>60</v>
      </c>
      <c r="Q2200" s="4" t="s">
        <v>60</v>
      </c>
      <c r="R2200" s="4" t="s">
        <v>60</v>
      </c>
      <c r="S2200" s="4" t="s">
        <v>60</v>
      </c>
      <c r="T2200" s="4">
        <v>45818</v>
      </c>
      <c r="U2200" s="4"/>
      <c r="V2200" s="4"/>
      <c r="W2200" s="4">
        <v>45819</v>
      </c>
      <c r="X2200" s="4"/>
      <c r="Y2200" s="4" t="s">
        <v>60</v>
      </c>
      <c r="Z2200" s="4" t="s">
        <v>60</v>
      </c>
      <c r="AA2200" s="4"/>
      <c r="AB2200" s="4" t="s">
        <v>60</v>
      </c>
      <c r="AC2200" s="4">
        <v>45822</v>
      </c>
      <c r="AD2200" s="4">
        <v>45824</v>
      </c>
      <c r="AE2200" s="4">
        <v>45825</v>
      </c>
      <c r="AF2200" s="4"/>
      <c r="AG2200" s="30" t="s">
        <v>268</v>
      </c>
      <c r="AH2200" s="30" t="s">
        <v>1222</v>
      </c>
      <c r="AI2200" s="30" t="s">
        <v>1223</v>
      </c>
      <c r="AJ2200" s="30" t="s">
        <v>1224</v>
      </c>
      <c r="AK2200" s="30" t="s">
        <v>100</v>
      </c>
      <c r="AL2200" s="30" t="s">
        <v>1225</v>
      </c>
      <c r="AM2200" s="30" t="s">
        <v>1226</v>
      </c>
      <c r="AN2200" s="30">
        <v>19.530380000000001</v>
      </c>
      <c r="AO2200" s="30" t="s">
        <v>68</v>
      </c>
      <c r="AP2200" s="30"/>
      <c r="AQ2200" s="30"/>
      <c r="AR2200" s="30" t="s">
        <v>68</v>
      </c>
      <c r="AS2200" s="30"/>
      <c r="AT2200" s="30"/>
      <c r="AU2200" s="30" t="s">
        <v>399</v>
      </c>
      <c r="AV2200" s="30" t="s">
        <v>400</v>
      </c>
      <c r="AW2200" s="30">
        <v>85.422269999999997</v>
      </c>
      <c r="AX2200" s="30" t="s">
        <v>68</v>
      </c>
      <c r="AY2200" s="30" t="s">
        <v>68</v>
      </c>
      <c r="AZ2200" s="3" t="s">
        <v>68</v>
      </c>
      <c r="BA2200" s="30" t="s">
        <v>60</v>
      </c>
      <c r="BB2200" s="30">
        <v>1002</v>
      </c>
      <c r="BC2200" s="30" t="s">
        <v>60</v>
      </c>
      <c r="BD2200" s="30" t="s">
        <v>60</v>
      </c>
      <c r="BE2200" s="30" t="s">
        <v>60</v>
      </c>
      <c r="BF2200" s="35" t="str">
        <f>IFERROR(VLOOKUP(Data_Power_app[[#This Row],[PRO ODER]],'Result'!H:J,3,0),"")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3048</v>
      </c>
      <c r="B2201" s="30" t="s">
        <v>11221</v>
      </c>
      <c r="C2201" s="30" t="s">
        <v>11222</v>
      </c>
      <c r="D2201" s="30" t="s">
        <v>86</v>
      </c>
      <c r="E2201" s="30" t="s">
        <v>87</v>
      </c>
      <c r="F2201" s="30" t="s">
        <v>59</v>
      </c>
      <c r="G2201" s="30">
        <v>1</v>
      </c>
      <c r="H2201" s="4">
        <v>45817</v>
      </c>
      <c r="I2201" s="30">
        <v>45812</v>
      </c>
      <c r="J2201" s="4" t="s">
        <v>68</v>
      </c>
      <c r="K2201" s="4">
        <v>45818</v>
      </c>
      <c r="L2201" s="4"/>
      <c r="M2201" s="4">
        <v>45819</v>
      </c>
      <c r="N2201" s="4"/>
      <c r="O2201" s="4" t="s">
        <v>60</v>
      </c>
      <c r="P2201" s="4" t="s">
        <v>60</v>
      </c>
      <c r="Q2201" s="4" t="s">
        <v>60</v>
      </c>
      <c r="R2201" s="4" t="s">
        <v>60</v>
      </c>
      <c r="S2201" s="4" t="s">
        <v>60</v>
      </c>
      <c r="T2201" s="4">
        <v>45820</v>
      </c>
      <c r="U2201" s="4"/>
      <c r="V2201" s="4"/>
      <c r="W2201" s="4">
        <v>45821</v>
      </c>
      <c r="X2201" s="4"/>
      <c r="Y2201" s="4" t="s">
        <v>60</v>
      </c>
      <c r="Z2201" s="4" t="s">
        <v>60</v>
      </c>
      <c r="AA2201" s="4"/>
      <c r="AB2201" s="4" t="s">
        <v>60</v>
      </c>
      <c r="AC2201" s="4">
        <v>45823</v>
      </c>
      <c r="AD2201" s="4">
        <v>45824</v>
      </c>
      <c r="AE2201" s="4">
        <v>45825</v>
      </c>
      <c r="AF2201" s="4"/>
      <c r="AG2201" s="30" t="s">
        <v>126</v>
      </c>
      <c r="AH2201" s="30" t="s">
        <v>89</v>
      </c>
      <c r="AI2201" s="30" t="s">
        <v>11223</v>
      </c>
      <c r="AJ2201" s="30" t="s">
        <v>90</v>
      </c>
      <c r="AK2201" s="30" t="s">
        <v>65</v>
      </c>
      <c r="AL2201" s="30" t="s">
        <v>3305</v>
      </c>
      <c r="AM2201" s="30" t="s">
        <v>3306</v>
      </c>
      <c r="AN2201" s="30">
        <v>4.5330000000000002E-2</v>
      </c>
      <c r="AO2201" s="30" t="s">
        <v>93</v>
      </c>
      <c r="AP2201" s="30" t="s">
        <v>94</v>
      </c>
      <c r="AQ2201" s="30">
        <v>4.5330000000000002E-2</v>
      </c>
      <c r="AR2201" s="30" t="s">
        <v>68</v>
      </c>
      <c r="AS2201" s="30"/>
      <c r="AT2201" s="30"/>
      <c r="AU2201" s="30" t="s">
        <v>11224</v>
      </c>
      <c r="AV2201" s="30" t="s">
        <v>11225</v>
      </c>
      <c r="AW2201" s="30">
        <v>8.4269999999999998E-2</v>
      </c>
      <c r="AX2201" s="30" t="s">
        <v>68</v>
      </c>
      <c r="AY2201" s="30" t="s">
        <v>68</v>
      </c>
      <c r="AZ2201" s="3" t="s">
        <v>68</v>
      </c>
      <c r="BA2201" s="30" t="s">
        <v>60</v>
      </c>
      <c r="BB2201" s="30">
        <v>1</v>
      </c>
      <c r="BC2201" s="30" t="s">
        <v>60</v>
      </c>
      <c r="BD2201" s="30" t="s">
        <v>60</v>
      </c>
      <c r="BE2201" s="30" t="s">
        <v>60</v>
      </c>
      <c r="BF2201" s="35" t="str">
        <f>IFERROR(VLOOKUP(Data_Power_app[[#This Row],[PRO ODER]],'Result'!H:J,3,0),"")</f>
        <v>LAMINATION 2</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3049</v>
      </c>
      <c r="B2202" s="30" t="s">
        <v>11226</v>
      </c>
      <c r="C2202" s="30" t="s">
        <v>11227</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11223</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11224</v>
      </c>
      <c r="AV2202" s="30" t="s">
        <v>11225</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3050</v>
      </c>
      <c r="B2203" s="30" t="s">
        <v>13709</v>
      </c>
      <c r="C2203" s="30" t="s">
        <v>13710</v>
      </c>
      <c r="D2203" s="30" t="s">
        <v>95</v>
      </c>
      <c r="E2203" s="30" t="s">
        <v>331</v>
      </c>
      <c r="F2203" s="30" t="s">
        <v>59</v>
      </c>
      <c r="G2203" s="30">
        <v>300</v>
      </c>
      <c r="H2203" s="4">
        <v>45814</v>
      </c>
      <c r="I2203" s="30">
        <v>45812</v>
      </c>
      <c r="J2203" s="4" t="s">
        <v>60</v>
      </c>
      <c r="K2203" s="4">
        <v>45815</v>
      </c>
      <c r="L2203" s="4"/>
      <c r="M2203" s="4">
        <v>45817</v>
      </c>
      <c r="N2203" s="4"/>
      <c r="O2203" s="4">
        <v>45817</v>
      </c>
      <c r="P2203" s="4" t="s">
        <v>60</v>
      </c>
      <c r="Q2203" s="4" t="s">
        <v>60</v>
      </c>
      <c r="R2203" s="4" t="s">
        <v>60</v>
      </c>
      <c r="S2203" s="4" t="s">
        <v>60</v>
      </c>
      <c r="T2203" s="4">
        <v>45818</v>
      </c>
      <c r="U2203" s="4"/>
      <c r="V2203" s="4"/>
      <c r="W2203" s="4">
        <v>45819</v>
      </c>
      <c r="X2203" s="4"/>
      <c r="Y2203" s="4" t="s">
        <v>60</v>
      </c>
      <c r="Z2203" s="4">
        <v>45820</v>
      </c>
      <c r="AA2203" s="4"/>
      <c r="AB2203" s="4" t="s">
        <v>60</v>
      </c>
      <c r="AC2203" s="4">
        <v>45821</v>
      </c>
      <c r="AD2203" s="4">
        <v>45824</v>
      </c>
      <c r="AE2203" s="4">
        <v>45825</v>
      </c>
      <c r="AF2203" s="4"/>
      <c r="AG2203" s="30" t="s">
        <v>126</v>
      </c>
      <c r="AH2203" s="30" t="s">
        <v>98</v>
      </c>
      <c r="AI2203" s="30" t="s">
        <v>4820</v>
      </c>
      <c r="AJ2203" s="30" t="s">
        <v>99</v>
      </c>
      <c r="AK2203" s="30" t="s">
        <v>100</v>
      </c>
      <c r="AL2203" s="30" t="s">
        <v>332</v>
      </c>
      <c r="AM2203" s="30" t="s">
        <v>333</v>
      </c>
      <c r="AN2203" s="30">
        <v>6.6352599999999997</v>
      </c>
      <c r="AO2203" s="30" t="s">
        <v>68</v>
      </c>
      <c r="AP2203" s="30"/>
      <c r="AQ2203" s="30"/>
      <c r="AR2203" s="30" t="s">
        <v>68</v>
      </c>
      <c r="AS2203" s="30"/>
      <c r="AT2203" s="30"/>
      <c r="AU2203" s="30" t="s">
        <v>558</v>
      </c>
      <c r="AV2203" s="30" t="s">
        <v>559</v>
      </c>
      <c r="AW2203" s="30">
        <v>24.66968</v>
      </c>
      <c r="AX2203" s="30" t="s">
        <v>4821</v>
      </c>
      <c r="AY2203" s="30" t="s">
        <v>4822</v>
      </c>
      <c r="AZ2203" s="3">
        <v>300</v>
      </c>
      <c r="BA2203" s="30" t="s">
        <v>60</v>
      </c>
      <c r="BB2203" s="30">
        <v>300</v>
      </c>
      <c r="BC2203" s="30" t="s">
        <v>60</v>
      </c>
      <c r="BD2203" s="30" t="s">
        <v>60</v>
      </c>
      <c r="BE2203" s="30" t="s">
        <v>60</v>
      </c>
      <c r="BF2203" s="35" t="str">
        <f>IFERROR(VLOOKUP(Data_Power_app[[#This Row],[PRO ODER]],'Result'!H:J,3,0),"")</f>
        <v>LAMINATION 1</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3051</v>
      </c>
      <c r="B2204" s="30" t="s">
        <v>13711</v>
      </c>
      <c r="C2204" s="30" t="s">
        <v>13712</v>
      </c>
      <c r="D2204" s="30" t="s">
        <v>95</v>
      </c>
      <c r="E2204" s="30" t="s">
        <v>331</v>
      </c>
      <c r="F2204" s="30" t="s">
        <v>59</v>
      </c>
      <c r="G2204" s="30">
        <v>192</v>
      </c>
      <c r="H2204" s="4">
        <v>45814</v>
      </c>
      <c r="I2204" s="30">
        <v>45812</v>
      </c>
      <c r="J2204" s="4" t="s">
        <v>60</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800</v>
      </c>
      <c r="AJ2204" s="30" t="s">
        <v>99</v>
      </c>
      <c r="AK2204" s="30" t="s">
        <v>65</v>
      </c>
      <c r="AL2204" s="30" t="s">
        <v>332</v>
      </c>
      <c r="AM2204" s="30" t="s">
        <v>333</v>
      </c>
      <c r="AN2204" s="30">
        <v>3.74336</v>
      </c>
      <c r="AO2204" s="30" t="s">
        <v>68</v>
      </c>
      <c r="AP2204" s="30"/>
      <c r="AQ2204" s="30"/>
      <c r="AR2204" s="30" t="s">
        <v>68</v>
      </c>
      <c r="AS2204" s="30"/>
      <c r="AT2204" s="30"/>
      <c r="AU2204" s="30" t="s">
        <v>527</v>
      </c>
      <c r="AV2204" s="30" t="s">
        <v>528</v>
      </c>
      <c r="AW2204" s="30">
        <v>13.917450000000001</v>
      </c>
      <c r="AX2204" s="30" t="s">
        <v>529</v>
      </c>
      <c r="AY2204" s="30" t="s">
        <v>530</v>
      </c>
      <c r="AZ2204" s="3">
        <v>192</v>
      </c>
      <c r="BA2204" s="30" t="s">
        <v>60</v>
      </c>
      <c r="BB2204" s="30">
        <v>192</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3052</v>
      </c>
      <c r="B2205" s="30" t="s">
        <v>13713</v>
      </c>
      <c r="C2205" s="30" t="s">
        <v>13714</v>
      </c>
      <c r="D2205" s="30" t="s">
        <v>95</v>
      </c>
      <c r="E2205" s="30" t="s">
        <v>331</v>
      </c>
      <c r="F2205" s="30" t="s">
        <v>59</v>
      </c>
      <c r="G2205" s="30">
        <v>180</v>
      </c>
      <c r="H2205" s="4">
        <v>45814</v>
      </c>
      <c r="I2205" s="30">
        <v>45812</v>
      </c>
      <c r="J2205" s="4" t="s">
        <v>60</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4803</v>
      </c>
      <c r="AJ2205" s="30" t="s">
        <v>99</v>
      </c>
      <c r="AK2205" s="30" t="s">
        <v>65</v>
      </c>
      <c r="AL2205" s="30" t="s">
        <v>332</v>
      </c>
      <c r="AM2205" s="30" t="s">
        <v>333</v>
      </c>
      <c r="AN2205" s="30">
        <v>3.2473999999999998</v>
      </c>
      <c r="AO2205" s="30" t="s">
        <v>68</v>
      </c>
      <c r="AP2205" s="30"/>
      <c r="AQ2205" s="30"/>
      <c r="AR2205" s="30" t="s">
        <v>68</v>
      </c>
      <c r="AS2205" s="30"/>
      <c r="AT2205" s="30"/>
      <c r="AU2205" s="30" t="s">
        <v>334</v>
      </c>
      <c r="AV2205" s="30" t="s">
        <v>335</v>
      </c>
      <c r="AW2205" s="30">
        <v>12.0722</v>
      </c>
      <c r="AX2205" s="30" t="s">
        <v>529</v>
      </c>
      <c r="AY2205" s="30" t="s">
        <v>530</v>
      </c>
      <c r="AZ2205" s="3">
        <v>180</v>
      </c>
      <c r="BA2205" s="30" t="s">
        <v>60</v>
      </c>
      <c r="BB2205" s="30">
        <v>180</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3053</v>
      </c>
      <c r="B2206" s="30" t="s">
        <v>13715</v>
      </c>
      <c r="C2206" s="30" t="s">
        <v>13716</v>
      </c>
      <c r="D2206" s="30" t="s">
        <v>95</v>
      </c>
      <c r="E2206" s="30" t="s">
        <v>331</v>
      </c>
      <c r="F2206" s="30" t="s">
        <v>59</v>
      </c>
      <c r="G2206" s="30">
        <v>270</v>
      </c>
      <c r="H2206" s="4">
        <v>45814</v>
      </c>
      <c r="I2206" s="30">
        <v>45812</v>
      </c>
      <c r="J2206" s="4" t="s">
        <v>60</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4811</v>
      </c>
      <c r="AJ2206" s="30" t="s">
        <v>99</v>
      </c>
      <c r="AK2206" s="30" t="s">
        <v>65</v>
      </c>
      <c r="AL2206" s="30" t="s">
        <v>332</v>
      </c>
      <c r="AM2206" s="30" t="s">
        <v>333</v>
      </c>
      <c r="AN2206" s="30">
        <v>4.9925100000000002</v>
      </c>
      <c r="AO2206" s="30" t="s">
        <v>68</v>
      </c>
      <c r="AP2206" s="30"/>
      <c r="AQ2206" s="30"/>
      <c r="AR2206" s="30" t="s">
        <v>68</v>
      </c>
      <c r="AS2206" s="30"/>
      <c r="AT2206" s="30"/>
      <c r="AU2206" s="30" t="s">
        <v>334</v>
      </c>
      <c r="AV2206" s="30" t="s">
        <v>335</v>
      </c>
      <c r="AW2206" s="30">
        <v>18.56025</v>
      </c>
      <c r="AX2206" s="30" t="s">
        <v>4812</v>
      </c>
      <c r="AY2206" s="30" t="s">
        <v>4813</v>
      </c>
      <c r="AZ2206" s="3">
        <v>270</v>
      </c>
      <c r="BA2206" s="30" t="s">
        <v>60</v>
      </c>
      <c r="BB2206" s="30">
        <v>270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3054</v>
      </c>
      <c r="B2207" s="30" t="s">
        <v>13717</v>
      </c>
      <c r="C2207" s="30" t="s">
        <v>13718</v>
      </c>
      <c r="D2207" s="30" t="s">
        <v>95</v>
      </c>
      <c r="E2207" s="30" t="s">
        <v>331</v>
      </c>
      <c r="F2207" s="30" t="s">
        <v>59</v>
      </c>
      <c r="G2207" s="30">
        <v>60</v>
      </c>
      <c r="H2207" s="4">
        <v>45814</v>
      </c>
      <c r="I2207" s="30">
        <v>45812</v>
      </c>
      <c r="J2207" s="4" t="s">
        <v>60</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1.04928</v>
      </c>
      <c r="AO2207" s="30" t="s">
        <v>68</v>
      </c>
      <c r="AP2207" s="30"/>
      <c r="AQ2207" s="30"/>
      <c r="AR2207" s="30" t="s">
        <v>68</v>
      </c>
      <c r="AS2207" s="30"/>
      <c r="AT2207" s="30"/>
      <c r="AU2207" s="30" t="s">
        <v>334</v>
      </c>
      <c r="AV2207" s="30" t="s">
        <v>335</v>
      </c>
      <c r="AW2207" s="30">
        <v>3.9005100000000001</v>
      </c>
      <c r="AX2207" s="30" t="s">
        <v>4812</v>
      </c>
      <c r="AY2207" s="30" t="s">
        <v>4813</v>
      </c>
      <c r="AZ2207" s="3">
        <v>60</v>
      </c>
      <c r="BA2207" s="30" t="s">
        <v>60</v>
      </c>
      <c r="BB2207" s="30">
        <v>60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3060</v>
      </c>
      <c r="B2208" s="30" t="s">
        <v>2979</v>
      </c>
      <c r="C2208" s="30" t="s">
        <v>2980</v>
      </c>
      <c r="D2208" s="30" t="s">
        <v>302</v>
      </c>
      <c r="E2208" s="30" t="s">
        <v>390</v>
      </c>
      <c r="F2208" s="30" t="s">
        <v>59</v>
      </c>
      <c r="G2208" s="30">
        <v>13916</v>
      </c>
      <c r="H2208" s="4">
        <v>45805</v>
      </c>
      <c r="I2208" s="30">
        <v>45801</v>
      </c>
      <c r="J2208" s="4">
        <v>45805</v>
      </c>
      <c r="K2208" s="4">
        <v>45806</v>
      </c>
      <c r="L2208" s="4">
        <v>45803.645972222221</v>
      </c>
      <c r="M2208" s="4">
        <v>45806</v>
      </c>
      <c r="N2208" s="4">
        <v>45803.911979166667</v>
      </c>
      <c r="O2208" s="4" t="s">
        <v>60</v>
      </c>
      <c r="P2208" s="4" t="s">
        <v>60</v>
      </c>
      <c r="Q2208" s="4" t="s">
        <v>60</v>
      </c>
      <c r="R2208" s="4" t="s">
        <v>60</v>
      </c>
      <c r="S2208" s="4" t="s">
        <v>60</v>
      </c>
      <c r="T2208" s="4">
        <v>45819</v>
      </c>
      <c r="U2208" s="4"/>
      <c r="V2208" s="4"/>
      <c r="W2208" s="4">
        <v>45821</v>
      </c>
      <c r="X2208" s="4"/>
      <c r="Y2208" s="4" t="s">
        <v>60</v>
      </c>
      <c r="Z2208" s="4">
        <v>45822</v>
      </c>
      <c r="AA2208" s="4"/>
      <c r="AB2208" s="4" t="s">
        <v>60</v>
      </c>
      <c r="AC2208" s="4">
        <v>45823</v>
      </c>
      <c r="AD2208" s="4">
        <v>45824</v>
      </c>
      <c r="AE2208" s="4">
        <v>45825</v>
      </c>
      <c r="AF2208" s="4"/>
      <c r="AG2208" s="30" t="s">
        <v>268</v>
      </c>
      <c r="AH2208" s="30" t="s">
        <v>2200</v>
      </c>
      <c r="AI2208" s="30" t="s">
        <v>2981</v>
      </c>
      <c r="AJ2208" s="30" t="s">
        <v>2201</v>
      </c>
      <c r="AK2208" s="30" t="s">
        <v>100</v>
      </c>
      <c r="AL2208" s="30" t="s">
        <v>397</v>
      </c>
      <c r="AM2208" s="30" t="s">
        <v>398</v>
      </c>
      <c r="AN2208" s="30">
        <v>246.13226</v>
      </c>
      <c r="AO2208" s="30" t="s">
        <v>68</v>
      </c>
      <c r="AP2208" s="30"/>
      <c r="AQ2208" s="30"/>
      <c r="AR2208" s="30" t="s">
        <v>68</v>
      </c>
      <c r="AS2208" s="30"/>
      <c r="AT2208" s="30"/>
      <c r="AU2208" s="30" t="s">
        <v>855</v>
      </c>
      <c r="AV2208" s="30" t="s">
        <v>856</v>
      </c>
      <c r="AW2208" s="30">
        <v>1076.4198699999999</v>
      </c>
      <c r="AX2208" s="30" t="s">
        <v>2209</v>
      </c>
      <c r="AY2208" s="30" t="s">
        <v>2210</v>
      </c>
      <c r="AZ2208" s="3">
        <v>13916</v>
      </c>
      <c r="BA2208" s="30" t="s">
        <v>60</v>
      </c>
      <c r="BB2208" s="30">
        <v>13916</v>
      </c>
      <c r="BC2208" s="30" t="s">
        <v>60</v>
      </c>
      <c r="BD2208" s="30" t="s">
        <v>60</v>
      </c>
      <c r="BE2208" s="30" t="s">
        <v>60</v>
      </c>
      <c r="BF2208" s="35" t="str">
        <f>IFERROR(VLOOKUP(Data_Power_app[[#This Row],[PRO ODER]],'Result'!H:J,3,0),"")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3063</v>
      </c>
      <c r="B2209" s="30" t="s">
        <v>6952</v>
      </c>
      <c r="C2209" s="30" t="s">
        <v>6953</v>
      </c>
      <c r="D2209" s="30" t="s">
        <v>86</v>
      </c>
      <c r="E2209" s="30" t="s">
        <v>176</v>
      </c>
      <c r="F2209" s="30" t="s">
        <v>72</v>
      </c>
      <c r="G2209" s="30">
        <v>108</v>
      </c>
      <c r="H2209" s="4">
        <v>45818</v>
      </c>
      <c r="I2209" s="30">
        <v>45807</v>
      </c>
      <c r="J2209" s="4">
        <v>45810</v>
      </c>
      <c r="K2209" s="4">
        <v>45819</v>
      </c>
      <c r="L2209" s="4">
        <v>45810.630810185183</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45824</v>
      </c>
      <c r="AE2209" s="4">
        <v>45825</v>
      </c>
      <c r="AF2209" s="4"/>
      <c r="AG2209" s="30" t="s">
        <v>162</v>
      </c>
      <c r="AH2209" s="30" t="s">
        <v>607</v>
      </c>
      <c r="AI2209" s="30" t="s">
        <v>6954</v>
      </c>
      <c r="AJ2209" s="30" t="s">
        <v>74</v>
      </c>
      <c r="AK2209" s="30" t="s">
        <v>100</v>
      </c>
      <c r="AL2209" s="30" t="s">
        <v>174</v>
      </c>
      <c r="AM2209" s="30" t="s">
        <v>175</v>
      </c>
      <c r="AN2209" s="30">
        <v>2.9668100000000002</v>
      </c>
      <c r="AO2209" s="30" t="s">
        <v>68</v>
      </c>
      <c r="AP2209" s="30"/>
      <c r="AQ2209" s="30"/>
      <c r="AR2209" s="30" t="s">
        <v>68</v>
      </c>
      <c r="AS2209" s="30"/>
      <c r="AT2209" s="30"/>
      <c r="AU2209" s="30" t="s">
        <v>6718</v>
      </c>
      <c r="AV2209" s="30" t="s">
        <v>6719</v>
      </c>
      <c r="AW2209" s="30">
        <v>6.4883300000000004</v>
      </c>
      <c r="AX2209" s="30" t="s">
        <v>6955</v>
      </c>
      <c r="AY2209" s="30" t="s">
        <v>6956</v>
      </c>
      <c r="AZ2209" s="3">
        <v>106</v>
      </c>
      <c r="BA2209" s="30" t="s">
        <v>230</v>
      </c>
      <c r="BB2209" s="30">
        <v>108</v>
      </c>
      <c r="BC2209" s="30" t="s">
        <v>60</v>
      </c>
      <c r="BD2209" s="30" t="s">
        <v>60</v>
      </c>
      <c r="BE2209" s="30" t="s">
        <v>608</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3064</v>
      </c>
      <c r="B2210" s="30" t="s">
        <v>5970</v>
      </c>
      <c r="C2210" s="30" t="s">
        <v>5971</v>
      </c>
      <c r="D2210" s="30" t="s">
        <v>134</v>
      </c>
      <c r="E2210" s="30" t="s">
        <v>716</v>
      </c>
      <c r="F2210" s="30" t="s">
        <v>72</v>
      </c>
      <c r="G2210" s="30">
        <v>41</v>
      </c>
      <c r="H2210" s="4">
        <v>45812</v>
      </c>
      <c r="I2210" s="30">
        <v>45806</v>
      </c>
      <c r="J2210" s="4" t="s">
        <v>269</v>
      </c>
      <c r="K2210" s="4">
        <v>45813</v>
      </c>
      <c r="L2210" s="4"/>
      <c r="M2210" s="4">
        <v>45814</v>
      </c>
      <c r="N2210" s="4">
        <v>45808.848773148151</v>
      </c>
      <c r="O2210" s="4" t="s">
        <v>60</v>
      </c>
      <c r="P2210" s="4" t="s">
        <v>60</v>
      </c>
      <c r="Q2210" s="4" t="s">
        <v>60</v>
      </c>
      <c r="R2210" s="4" t="s">
        <v>60</v>
      </c>
      <c r="S2210" s="4" t="s">
        <v>60</v>
      </c>
      <c r="T2210" s="4" t="s">
        <v>60</v>
      </c>
      <c r="U2210" s="4"/>
      <c r="V2210" s="4"/>
      <c r="W2210" s="4">
        <v>45821</v>
      </c>
      <c r="X2210" s="4"/>
      <c r="Y2210" s="4" t="s">
        <v>60</v>
      </c>
      <c r="Z2210" s="4" t="s">
        <v>60</v>
      </c>
      <c r="AA2210" s="4"/>
      <c r="AB2210" s="4" t="s">
        <v>60</v>
      </c>
      <c r="AC2210" s="4">
        <v>45823</v>
      </c>
      <c r="AD2210" s="4">
        <v>45824</v>
      </c>
      <c r="AE2210" s="4">
        <v>45825</v>
      </c>
      <c r="AF2210" s="4"/>
      <c r="AG2210" s="30" t="s">
        <v>162</v>
      </c>
      <c r="AH2210" s="30" t="s">
        <v>717</v>
      </c>
      <c r="AI2210" s="30" t="s">
        <v>718</v>
      </c>
      <c r="AJ2210" s="30" t="s">
        <v>74</v>
      </c>
      <c r="AK2210" s="30" t="s">
        <v>719</v>
      </c>
      <c r="AL2210" s="30" t="s">
        <v>720</v>
      </c>
      <c r="AM2210" s="30" t="s">
        <v>721</v>
      </c>
      <c r="AN2210" s="30">
        <v>6.6519999999999996E-2</v>
      </c>
      <c r="AO2210" s="30" t="s">
        <v>722</v>
      </c>
      <c r="AP2210" s="30" t="s">
        <v>723</v>
      </c>
      <c r="AQ2210" s="30">
        <v>6.6519999999999996E-2</v>
      </c>
      <c r="AR2210" s="30" t="s">
        <v>68</v>
      </c>
      <c r="AS2210" s="30"/>
      <c r="AT2210" s="30"/>
      <c r="AU2210" s="30" t="s">
        <v>68</v>
      </c>
      <c r="AV2210" s="30"/>
      <c r="AW2210" s="30"/>
      <c r="AX2210" s="30" t="s">
        <v>724</v>
      </c>
      <c r="AY2210" s="30" t="s">
        <v>724</v>
      </c>
      <c r="AZ2210" s="3" t="s">
        <v>724</v>
      </c>
      <c r="BA2210" s="30" t="s">
        <v>60</v>
      </c>
      <c r="BB2210" s="30">
        <v>0</v>
      </c>
      <c r="BC2210" s="30" t="s">
        <v>270</v>
      </c>
      <c r="BD2210" s="30" t="s">
        <v>3587</v>
      </c>
      <c r="BE2210" s="30" t="s">
        <v>60</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3065</v>
      </c>
      <c r="B2211" s="30" t="s">
        <v>11228</v>
      </c>
      <c r="C2211" s="30" t="s">
        <v>11229</v>
      </c>
      <c r="D2211" s="30" t="s">
        <v>86</v>
      </c>
      <c r="E2211" s="30" t="s">
        <v>176</v>
      </c>
      <c r="F2211" s="30" t="s">
        <v>59</v>
      </c>
      <c r="G2211" s="30">
        <v>45</v>
      </c>
      <c r="H2211" s="4">
        <v>45817</v>
      </c>
      <c r="I2211" s="30">
        <v>45811</v>
      </c>
      <c r="J2211" s="4">
        <v>45811</v>
      </c>
      <c r="K2211" s="4">
        <v>45818</v>
      </c>
      <c r="L2211" s="4"/>
      <c r="M2211" s="4">
        <v>45819</v>
      </c>
      <c r="N2211" s="4"/>
      <c r="O2211" s="4" t="s">
        <v>60</v>
      </c>
      <c r="P2211" s="4" t="s">
        <v>60</v>
      </c>
      <c r="Q2211" s="4" t="s">
        <v>60</v>
      </c>
      <c r="R2211" s="4" t="s">
        <v>60</v>
      </c>
      <c r="S2211" s="4" t="s">
        <v>60</v>
      </c>
      <c r="T2211" s="4">
        <v>45820</v>
      </c>
      <c r="U2211" s="4"/>
      <c r="V2211" s="4"/>
      <c r="W2211" s="4">
        <v>45821</v>
      </c>
      <c r="X2211" s="4"/>
      <c r="Y2211" s="4" t="s">
        <v>60</v>
      </c>
      <c r="Z2211" s="4">
        <v>45822</v>
      </c>
      <c r="AA2211" s="4"/>
      <c r="AB2211" s="4" t="s">
        <v>60</v>
      </c>
      <c r="AC2211" s="4">
        <v>45823</v>
      </c>
      <c r="AD2211" s="4">
        <v>45824</v>
      </c>
      <c r="AE2211" s="4">
        <v>45825</v>
      </c>
      <c r="AF2211" s="4"/>
      <c r="AG2211" s="30" t="s">
        <v>126</v>
      </c>
      <c r="AH2211" s="30" t="s">
        <v>298</v>
      </c>
      <c r="AI2211" s="30" t="s">
        <v>11230</v>
      </c>
      <c r="AJ2211" s="30" t="s">
        <v>211</v>
      </c>
      <c r="AK2211" s="30" t="s">
        <v>100</v>
      </c>
      <c r="AL2211" s="30" t="s">
        <v>299</v>
      </c>
      <c r="AM2211" s="30" t="s">
        <v>300</v>
      </c>
      <c r="AN2211" s="30">
        <v>1.73221</v>
      </c>
      <c r="AO2211" s="30" t="s">
        <v>68</v>
      </c>
      <c r="AP2211" s="30"/>
      <c r="AQ2211" s="30"/>
      <c r="AR2211" s="30" t="s">
        <v>68</v>
      </c>
      <c r="AS2211" s="30"/>
      <c r="AT2211" s="30"/>
      <c r="AU2211" s="30" t="s">
        <v>11231</v>
      </c>
      <c r="AV2211" s="30" t="s">
        <v>11232</v>
      </c>
      <c r="AW2211" s="30">
        <v>3.7882799999999999</v>
      </c>
      <c r="AX2211" s="30" t="s">
        <v>839</v>
      </c>
      <c r="AY2211" s="30" t="s">
        <v>441</v>
      </c>
      <c r="AZ2211" s="3">
        <v>45</v>
      </c>
      <c r="BA2211" s="30" t="s">
        <v>60</v>
      </c>
      <c r="BB2211" s="30">
        <v>45</v>
      </c>
      <c r="BC2211" s="30" t="s">
        <v>60</v>
      </c>
      <c r="BD2211" s="30" t="s">
        <v>60</v>
      </c>
      <c r="BE2211" s="30" t="s">
        <v>60</v>
      </c>
      <c r="BF2211" s="35" t="str">
        <f>IFERROR(VLOOKUP(Data_Power_app[[#This Row],[PRO ODER]],'Result'!H:J,3,0),"")</f>
        <v>LAMINATION 5</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3066</v>
      </c>
      <c r="B2212" s="30" t="s">
        <v>11233</v>
      </c>
      <c r="C2212" s="30" t="s">
        <v>11234</v>
      </c>
      <c r="D2212" s="30" t="s">
        <v>86</v>
      </c>
      <c r="E2212" s="30" t="s">
        <v>176</v>
      </c>
      <c r="F2212" s="30" t="s">
        <v>59</v>
      </c>
      <c r="G2212" s="30">
        <v>20</v>
      </c>
      <c r="H2212" s="4">
        <v>45817</v>
      </c>
      <c r="I2212" s="30">
        <v>45811</v>
      </c>
      <c r="J2212" s="4" t="s">
        <v>60</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11235</v>
      </c>
      <c r="AJ2212" s="30" t="s">
        <v>211</v>
      </c>
      <c r="AK2212" s="30" t="s">
        <v>100</v>
      </c>
      <c r="AL2212" s="30" t="s">
        <v>299</v>
      </c>
      <c r="AM2212" s="30" t="s">
        <v>300</v>
      </c>
      <c r="AN2212" s="30">
        <v>0.71194000000000002</v>
      </c>
      <c r="AO2212" s="30" t="s">
        <v>68</v>
      </c>
      <c r="AP2212" s="30"/>
      <c r="AQ2212" s="30"/>
      <c r="AR2212" s="30" t="s">
        <v>68</v>
      </c>
      <c r="AS2212" s="30"/>
      <c r="AT2212" s="30"/>
      <c r="AU2212" s="30" t="s">
        <v>11236</v>
      </c>
      <c r="AV2212" s="30" t="s">
        <v>11237</v>
      </c>
      <c r="AW2212" s="30">
        <v>1.55694</v>
      </c>
      <c r="AX2212" s="30" t="s">
        <v>11238</v>
      </c>
      <c r="AY2212" s="30" t="s">
        <v>11239</v>
      </c>
      <c r="AZ2212" s="3">
        <v>20</v>
      </c>
      <c r="BA2212" s="30" t="s">
        <v>60</v>
      </c>
      <c r="BB2212" s="30">
        <v>20</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3067</v>
      </c>
      <c r="B2213" s="30" t="s">
        <v>11240</v>
      </c>
      <c r="C2213" s="30" t="s">
        <v>11241</v>
      </c>
      <c r="D2213" s="30" t="s">
        <v>57</v>
      </c>
      <c r="E2213" s="30" t="s">
        <v>58</v>
      </c>
      <c r="F2213" s="30" t="s">
        <v>59</v>
      </c>
      <c r="G2213" s="30">
        <v>938</v>
      </c>
      <c r="H2213" s="4">
        <v>45815</v>
      </c>
      <c r="I2213" s="30">
        <v>45811</v>
      </c>
      <c r="J2213" s="4">
        <v>45811</v>
      </c>
      <c r="K2213" s="4">
        <v>45817</v>
      </c>
      <c r="L2213" s="4"/>
      <c r="M2213" s="4">
        <v>45818</v>
      </c>
      <c r="N2213" s="4"/>
      <c r="O2213" s="4" t="s">
        <v>60</v>
      </c>
      <c r="P2213" s="4" t="s">
        <v>60</v>
      </c>
      <c r="Q2213" s="4" t="s">
        <v>60</v>
      </c>
      <c r="R2213" s="4" t="s">
        <v>60</v>
      </c>
      <c r="S2213" s="4" t="s">
        <v>60</v>
      </c>
      <c r="T2213" s="4">
        <v>45820</v>
      </c>
      <c r="U2213" s="4"/>
      <c r="V2213" s="4"/>
      <c r="W2213" s="4">
        <v>45821</v>
      </c>
      <c r="X2213" s="4"/>
      <c r="Y2213" s="4" t="s">
        <v>60</v>
      </c>
      <c r="Z2213" s="4">
        <v>45821</v>
      </c>
      <c r="AA2213" s="4"/>
      <c r="AB2213" s="4" t="s">
        <v>60</v>
      </c>
      <c r="AC2213" s="4">
        <v>45822</v>
      </c>
      <c r="AD2213" s="4">
        <v>45824</v>
      </c>
      <c r="AE2213" s="4">
        <v>45825</v>
      </c>
      <c r="AF2213" s="4"/>
      <c r="AG2213" s="30" t="s">
        <v>126</v>
      </c>
      <c r="AH2213" s="30" t="s">
        <v>115</v>
      </c>
      <c r="AI2213" s="30" t="s">
        <v>11214</v>
      </c>
      <c r="AJ2213" s="30" t="s">
        <v>64</v>
      </c>
      <c r="AK2213" s="30" t="s">
        <v>100</v>
      </c>
      <c r="AL2213" s="30" t="s">
        <v>66</v>
      </c>
      <c r="AM2213" s="30" t="s">
        <v>67</v>
      </c>
      <c r="AN2213" s="30">
        <v>33.180019999999999</v>
      </c>
      <c r="AO2213" s="30" t="s">
        <v>68</v>
      </c>
      <c r="AP2213" s="30"/>
      <c r="AQ2213" s="30"/>
      <c r="AR2213" s="30" t="s">
        <v>68</v>
      </c>
      <c r="AS2213" s="30"/>
      <c r="AT2213" s="30"/>
      <c r="AU2213" s="30" t="s">
        <v>815</v>
      </c>
      <c r="AV2213" s="30" t="s">
        <v>816</v>
      </c>
      <c r="AW2213" s="30">
        <v>72.565240000000003</v>
      </c>
      <c r="AX2213" s="30" t="s">
        <v>69</v>
      </c>
      <c r="AY2213" s="30" t="s">
        <v>70</v>
      </c>
      <c r="AZ2213" s="3">
        <v>938</v>
      </c>
      <c r="BA2213" s="30" t="s">
        <v>60</v>
      </c>
      <c r="BB2213" s="30">
        <v>938</v>
      </c>
      <c r="BC2213" s="30" t="s">
        <v>60</v>
      </c>
      <c r="BD2213" s="30" t="s">
        <v>60</v>
      </c>
      <c r="BE2213" s="30" t="s">
        <v>60</v>
      </c>
      <c r="BF2213" s="35" t="str">
        <f>IFERROR(VLOOKUP(Data_Power_app[[#This Row],[PRO ODER]],'Result'!H:J,3,0),"")</f>
        <v>LAMINATION 6</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3068</v>
      </c>
      <c r="B2214" s="30" t="s">
        <v>13719</v>
      </c>
      <c r="C2214" s="30" t="s">
        <v>13720</v>
      </c>
      <c r="D2214" s="30" t="s">
        <v>57</v>
      </c>
      <c r="E2214" s="30" t="s">
        <v>58</v>
      </c>
      <c r="F2214" s="30" t="s">
        <v>59</v>
      </c>
      <c r="G2214" s="30">
        <v>4568</v>
      </c>
      <c r="H2214" s="4">
        <v>45815</v>
      </c>
      <c r="I2214" s="30">
        <v>45812</v>
      </c>
      <c r="J2214" s="4" t="s">
        <v>60</v>
      </c>
      <c r="K2214" s="4">
        <v>45817</v>
      </c>
      <c r="L2214" s="4"/>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126</v>
      </c>
      <c r="AH2214" s="30" t="s">
        <v>115</v>
      </c>
      <c r="AI2214" s="30" t="s">
        <v>11214</v>
      </c>
      <c r="AJ2214" s="30" t="s">
        <v>64</v>
      </c>
      <c r="AK2214" s="30" t="s">
        <v>100</v>
      </c>
      <c r="AL2214" s="30" t="s">
        <v>66</v>
      </c>
      <c r="AM2214" s="30" t="s">
        <v>67</v>
      </c>
      <c r="AN2214" s="30">
        <v>166.73578000000001</v>
      </c>
      <c r="AO2214" s="30" t="s">
        <v>68</v>
      </c>
      <c r="AP2214" s="30"/>
      <c r="AQ2214" s="30"/>
      <c r="AR2214" s="30" t="s">
        <v>68</v>
      </c>
      <c r="AS2214" s="30"/>
      <c r="AT2214" s="30"/>
      <c r="AU2214" s="30" t="s">
        <v>815</v>
      </c>
      <c r="AV2214" s="30" t="s">
        <v>816</v>
      </c>
      <c r="AW2214" s="30">
        <v>364.63765999999998</v>
      </c>
      <c r="AX2214" s="30" t="s">
        <v>69</v>
      </c>
      <c r="AY2214" s="30" t="s">
        <v>70</v>
      </c>
      <c r="AZ2214" s="3">
        <v>4568</v>
      </c>
      <c r="BA2214" s="30" t="s">
        <v>60</v>
      </c>
      <c r="BB2214" s="30">
        <v>4568</v>
      </c>
      <c r="BC2214" s="30" t="s">
        <v>60</v>
      </c>
      <c r="BD2214" s="30" t="s">
        <v>60</v>
      </c>
      <c r="BE2214" s="30" t="s">
        <v>60</v>
      </c>
      <c r="BF2214" s="35" t="str">
        <f>IFERROR(VLOOKUP(Data_Power_app[[#This Row],[PRO ODER]],'Result'!H:J,3,0),"")</f>
        <v>LAMINATION 5</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3069</v>
      </c>
      <c r="B2215" s="30" t="s">
        <v>13721</v>
      </c>
      <c r="C2215" s="30" t="s">
        <v>13722</v>
      </c>
      <c r="D2215" s="30" t="s">
        <v>57</v>
      </c>
      <c r="E2215" s="30" t="s">
        <v>58</v>
      </c>
      <c r="F2215" s="30" t="s">
        <v>59</v>
      </c>
      <c r="G2215" s="30">
        <v>2288</v>
      </c>
      <c r="H2215" s="4">
        <v>45815</v>
      </c>
      <c r="I2215" s="30">
        <v>45812</v>
      </c>
      <c r="J2215" s="4" t="s">
        <v>60</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11214</v>
      </c>
      <c r="AJ2215" s="30" t="s">
        <v>64</v>
      </c>
      <c r="AK2215" s="30" t="s">
        <v>100</v>
      </c>
      <c r="AL2215" s="30" t="s">
        <v>66</v>
      </c>
      <c r="AM2215" s="30" t="s">
        <v>67</v>
      </c>
      <c r="AN2215" s="30">
        <v>82.464789999999994</v>
      </c>
      <c r="AO2215" s="30" t="s">
        <v>68</v>
      </c>
      <c r="AP2215" s="30"/>
      <c r="AQ2215" s="30"/>
      <c r="AR2215" s="30" t="s">
        <v>68</v>
      </c>
      <c r="AS2215" s="30"/>
      <c r="AT2215" s="30"/>
      <c r="AU2215" s="30" t="s">
        <v>815</v>
      </c>
      <c r="AV2215" s="30" t="s">
        <v>816</v>
      </c>
      <c r="AW2215" s="30">
        <v>180.34719999999999</v>
      </c>
      <c r="AX2215" s="30" t="s">
        <v>69</v>
      </c>
      <c r="AY2215" s="30" t="s">
        <v>70</v>
      </c>
      <c r="AZ2215" s="3">
        <v>2288</v>
      </c>
      <c r="BA2215" s="30" t="s">
        <v>60</v>
      </c>
      <c r="BB2215" s="30">
        <v>2288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3070</v>
      </c>
      <c r="B2216" s="30" t="s">
        <v>11242</v>
      </c>
      <c r="C2216" s="30" t="s">
        <v>11243</v>
      </c>
      <c r="D2216" s="30" t="s">
        <v>57</v>
      </c>
      <c r="E2216" s="30" t="s">
        <v>58</v>
      </c>
      <c r="F2216" s="30" t="s">
        <v>59</v>
      </c>
      <c r="G2216" s="30">
        <v>998</v>
      </c>
      <c r="H2216" s="4">
        <v>45815</v>
      </c>
      <c r="I2216" s="30">
        <v>45811</v>
      </c>
      <c r="J2216" s="4">
        <v>45811</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11214</v>
      </c>
      <c r="AJ2216" s="30" t="s">
        <v>64</v>
      </c>
      <c r="AK2216" s="30" t="s">
        <v>100</v>
      </c>
      <c r="AL2216" s="30" t="s">
        <v>66</v>
      </c>
      <c r="AM2216" s="30" t="s">
        <v>67</v>
      </c>
      <c r="AN2216" s="30">
        <v>36.062649999999998</v>
      </c>
      <c r="AO2216" s="30" t="s">
        <v>68</v>
      </c>
      <c r="AP2216" s="30"/>
      <c r="AQ2216" s="30"/>
      <c r="AR2216" s="30" t="s">
        <v>68</v>
      </c>
      <c r="AS2216" s="30"/>
      <c r="AT2216" s="30"/>
      <c r="AU2216" s="30" t="s">
        <v>815</v>
      </c>
      <c r="AV2216" s="30" t="s">
        <v>816</v>
      </c>
      <c r="AW2216" s="30">
        <v>78.86721</v>
      </c>
      <c r="AX2216" s="30" t="s">
        <v>69</v>
      </c>
      <c r="AY2216" s="30" t="s">
        <v>70</v>
      </c>
      <c r="AZ2216" s="3">
        <v>998</v>
      </c>
      <c r="BA2216" s="30" t="s">
        <v>60</v>
      </c>
      <c r="BB2216" s="30">
        <v>998</v>
      </c>
      <c r="BC2216" s="30" t="s">
        <v>60</v>
      </c>
      <c r="BD2216" s="30" t="s">
        <v>60</v>
      </c>
      <c r="BE2216" s="30" t="s">
        <v>60</v>
      </c>
      <c r="BF2216" s="35" t="str">
        <f>IFERROR(VLOOKUP(Data_Power_app[[#This Row],[PRO ODER]],'Result'!H:J,3,0),"")</f>
        <v>LAMINATION 6</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3071</v>
      </c>
      <c r="B2217" s="30" t="s">
        <v>13723</v>
      </c>
      <c r="C2217" s="30" t="s">
        <v>13724</v>
      </c>
      <c r="D2217" s="30" t="s">
        <v>57</v>
      </c>
      <c r="E2217" s="30" t="s">
        <v>58</v>
      </c>
      <c r="F2217" s="30" t="s">
        <v>59</v>
      </c>
      <c r="G2217" s="30">
        <v>7748</v>
      </c>
      <c r="H2217" s="4">
        <v>45815</v>
      </c>
      <c r="I2217" s="30">
        <v>45812</v>
      </c>
      <c r="J2217" s="4" t="s">
        <v>60</v>
      </c>
      <c r="K2217" s="4">
        <v>45817</v>
      </c>
      <c r="L2217" s="4"/>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126</v>
      </c>
      <c r="AH2217" s="30" t="s">
        <v>115</v>
      </c>
      <c r="AI2217" s="30" t="s">
        <v>11214</v>
      </c>
      <c r="AJ2217" s="30" t="s">
        <v>64</v>
      </c>
      <c r="AK2217" s="30" t="s">
        <v>100</v>
      </c>
      <c r="AL2217" s="30" t="s">
        <v>66</v>
      </c>
      <c r="AM2217" s="30" t="s">
        <v>67</v>
      </c>
      <c r="AN2217" s="30">
        <v>284.53118999999998</v>
      </c>
      <c r="AO2217" s="30" t="s">
        <v>68</v>
      </c>
      <c r="AP2217" s="30"/>
      <c r="AQ2217" s="30"/>
      <c r="AR2217" s="30" t="s">
        <v>68</v>
      </c>
      <c r="AS2217" s="30"/>
      <c r="AT2217" s="30"/>
      <c r="AU2217" s="30" t="s">
        <v>815</v>
      </c>
      <c r="AV2217" s="30" t="s">
        <v>816</v>
      </c>
      <c r="AW2217" s="30">
        <v>622.24099000000001</v>
      </c>
      <c r="AX2217" s="30" t="s">
        <v>69</v>
      </c>
      <c r="AY2217" s="30" t="s">
        <v>70</v>
      </c>
      <c r="AZ2217" s="3">
        <v>7748</v>
      </c>
      <c r="BA2217" s="30" t="s">
        <v>60</v>
      </c>
      <c r="BB2217" s="30">
        <v>7748</v>
      </c>
      <c r="BC2217" s="30" t="s">
        <v>60</v>
      </c>
      <c r="BD2217" s="30" t="s">
        <v>60</v>
      </c>
      <c r="BE2217" s="30" t="s">
        <v>60</v>
      </c>
      <c r="BF2217" s="35" t="str">
        <f>IFERROR(VLOOKUP(Data_Power_app[[#This Row],[PRO ODER]],'Result'!H:J,3,0),"")</f>
        <v>LAMINATION 5</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3078</v>
      </c>
      <c r="B2218" s="30" t="s">
        <v>9958</v>
      </c>
      <c r="C2218" s="30" t="s">
        <v>9959</v>
      </c>
      <c r="D2218" s="30" t="s">
        <v>86</v>
      </c>
      <c r="E2218" s="30" t="s">
        <v>359</v>
      </c>
      <c r="F2218" s="30" t="s">
        <v>72</v>
      </c>
      <c r="G2218" s="30">
        <v>90</v>
      </c>
      <c r="H2218" s="4">
        <v>45818</v>
      </c>
      <c r="I2218" s="30">
        <v>45810</v>
      </c>
      <c r="J2218" s="4">
        <v>45811</v>
      </c>
      <c r="K2218" s="4">
        <v>45819</v>
      </c>
      <c r="L2218" s="4">
        <v>45811.659618055557</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45824</v>
      </c>
      <c r="AE2218" s="4">
        <v>45825</v>
      </c>
      <c r="AF2218" s="4"/>
      <c r="AG2218" s="30" t="s">
        <v>162</v>
      </c>
      <c r="AH2218" s="30" t="s">
        <v>743</v>
      </c>
      <c r="AI2218" s="30" t="s">
        <v>6385</v>
      </c>
      <c r="AJ2218" s="30" t="s">
        <v>74</v>
      </c>
      <c r="AK2218" s="30" t="s">
        <v>100</v>
      </c>
      <c r="AL2218" s="30" t="s">
        <v>355</v>
      </c>
      <c r="AM2218" s="30" t="s">
        <v>356</v>
      </c>
      <c r="AN2218" s="30">
        <v>2.6463800000000002</v>
      </c>
      <c r="AO2218" s="30" t="s">
        <v>68</v>
      </c>
      <c r="AP2218" s="30"/>
      <c r="AQ2218" s="30"/>
      <c r="AR2218" s="30" t="s">
        <v>68</v>
      </c>
      <c r="AS2218" s="30"/>
      <c r="AT2218" s="30"/>
      <c r="AU2218" s="30" t="s">
        <v>329</v>
      </c>
      <c r="AV2218" s="30" t="s">
        <v>330</v>
      </c>
      <c r="AW2218" s="30">
        <v>5.7874499999999998</v>
      </c>
      <c r="AX2218" s="30" t="s">
        <v>6386</v>
      </c>
      <c r="AY2218" s="30" t="s">
        <v>6387</v>
      </c>
      <c r="AZ2218" s="3">
        <v>90</v>
      </c>
      <c r="BA2218" s="30" t="s">
        <v>60</v>
      </c>
      <c r="BB2218" s="30">
        <v>90</v>
      </c>
      <c r="BC2218" s="30" t="s">
        <v>60</v>
      </c>
      <c r="BD2218" s="30" t="s">
        <v>60</v>
      </c>
      <c r="BE2218" s="30" t="s">
        <v>60</v>
      </c>
      <c r="BF2218" s="35" t="str">
        <f>IFERROR(VLOOKUP(Data_Power_app[[#This Row],[PRO ODER]],'Result'!H:J,3,0),"")</f>
        <v>LAMINATION 3</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3079</v>
      </c>
      <c r="B2219" s="30" t="s">
        <v>14119</v>
      </c>
      <c r="C2219" s="30" t="s">
        <v>14120</v>
      </c>
      <c r="D2219" s="30" t="s">
        <v>86</v>
      </c>
      <c r="E2219" s="30" t="s">
        <v>359</v>
      </c>
      <c r="F2219" s="30" t="s">
        <v>72</v>
      </c>
      <c r="G2219" s="30">
        <v>416</v>
      </c>
      <c r="H2219" s="4">
        <v>45818</v>
      </c>
      <c r="I2219" s="30">
        <v>45812</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126</v>
      </c>
      <c r="AH2219" s="30" t="s">
        <v>743</v>
      </c>
      <c r="AI2219" s="30" t="s">
        <v>4913</v>
      </c>
      <c r="AJ2219" s="30" t="s">
        <v>74</v>
      </c>
      <c r="AK2219" s="30" t="s">
        <v>100</v>
      </c>
      <c r="AL2219" s="30" t="s">
        <v>355</v>
      </c>
      <c r="AM2219" s="30" t="s">
        <v>356</v>
      </c>
      <c r="AN2219" s="30">
        <v>10.986219999999999</v>
      </c>
      <c r="AO2219" s="30" t="s">
        <v>68</v>
      </c>
      <c r="AP2219" s="30"/>
      <c r="AQ2219" s="30"/>
      <c r="AR2219" s="30" t="s">
        <v>68</v>
      </c>
      <c r="AS2219" s="30"/>
      <c r="AT2219" s="30"/>
      <c r="AU2219" s="30" t="s">
        <v>276</v>
      </c>
      <c r="AV2219" s="30" t="s">
        <v>277</v>
      </c>
      <c r="AW2219" s="30">
        <v>24.029160000000001</v>
      </c>
      <c r="AX2219" s="30" t="s">
        <v>4914</v>
      </c>
      <c r="AY2219" s="30" t="s">
        <v>4915</v>
      </c>
      <c r="AZ2219" s="3">
        <v>416</v>
      </c>
      <c r="BA2219" s="30" t="s">
        <v>230</v>
      </c>
      <c r="BB2219" s="30">
        <v>416</v>
      </c>
      <c r="BC2219" s="30" t="s">
        <v>60</v>
      </c>
      <c r="BD2219" s="30" t="s">
        <v>60</v>
      </c>
      <c r="BE2219" s="30" t="s">
        <v>744</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3085</v>
      </c>
      <c r="B2220" s="30" t="s">
        <v>11244</v>
      </c>
      <c r="C2220" s="30" t="s">
        <v>11245</v>
      </c>
      <c r="D2220" s="30" t="s">
        <v>86</v>
      </c>
      <c r="E2220" s="30" t="s">
        <v>184</v>
      </c>
      <c r="F2220" s="30" t="s">
        <v>72</v>
      </c>
      <c r="G2220" s="30">
        <v>2488</v>
      </c>
      <c r="H2220" s="4">
        <v>45811</v>
      </c>
      <c r="I2220" s="30">
        <v>45811</v>
      </c>
      <c r="J2220" s="4" t="s">
        <v>269</v>
      </c>
      <c r="K2220" s="4">
        <v>45812</v>
      </c>
      <c r="L2220" s="4"/>
      <c r="M2220" s="4">
        <v>45813</v>
      </c>
      <c r="N2220" s="4"/>
      <c r="O2220" s="4" t="s">
        <v>60</v>
      </c>
      <c r="P2220" s="4" t="s">
        <v>60</v>
      </c>
      <c r="Q2220" s="4" t="s">
        <v>60</v>
      </c>
      <c r="R2220" s="4" t="s">
        <v>60</v>
      </c>
      <c r="S2220" s="4" t="s">
        <v>60</v>
      </c>
      <c r="T2220" s="4" t="s">
        <v>60</v>
      </c>
      <c r="U2220" s="4"/>
      <c r="V2220" s="4"/>
      <c r="W2220" s="4">
        <v>45819</v>
      </c>
      <c r="X2220" s="4"/>
      <c r="Y2220" s="4" t="s">
        <v>60</v>
      </c>
      <c r="Z2220" s="4">
        <v>45821</v>
      </c>
      <c r="AA2220" s="4"/>
      <c r="AB2220" s="4" t="s">
        <v>60</v>
      </c>
      <c r="AC2220" s="4">
        <v>45822</v>
      </c>
      <c r="AD2220" s="4">
        <v>45824</v>
      </c>
      <c r="AE2220" s="4">
        <v>45825</v>
      </c>
      <c r="AF2220" s="4"/>
      <c r="AG2220" s="30" t="s">
        <v>126</v>
      </c>
      <c r="AH2220" s="30" t="s">
        <v>11246</v>
      </c>
      <c r="AI2220" s="30" t="s">
        <v>11247</v>
      </c>
      <c r="AJ2220" s="30" t="s">
        <v>74</v>
      </c>
      <c r="AK2220" s="30" t="s">
        <v>65</v>
      </c>
      <c r="AL2220" s="30" t="s">
        <v>274</v>
      </c>
      <c r="AM2220" s="30" t="s">
        <v>275</v>
      </c>
      <c r="AN2220" s="30">
        <v>67.381770000000003</v>
      </c>
      <c r="AO2220" s="30" t="s">
        <v>68</v>
      </c>
      <c r="AP2220" s="30"/>
      <c r="AQ2220" s="30"/>
      <c r="AR2220" s="30" t="s">
        <v>68</v>
      </c>
      <c r="AS2220" s="30"/>
      <c r="AT2220" s="30"/>
      <c r="AU2220" s="30" t="s">
        <v>11248</v>
      </c>
      <c r="AV2220" s="30" t="s">
        <v>11249</v>
      </c>
      <c r="AW2220" s="30">
        <v>147.35105999999999</v>
      </c>
      <c r="AX2220" s="30" t="s">
        <v>269</v>
      </c>
      <c r="AY2220" s="30" t="s">
        <v>269</v>
      </c>
      <c r="AZ2220" s="3" t="s">
        <v>269</v>
      </c>
      <c r="BA2220" s="30" t="s">
        <v>230</v>
      </c>
      <c r="BB2220" s="30">
        <v>2488</v>
      </c>
      <c r="BC2220" s="30" t="s">
        <v>60</v>
      </c>
      <c r="BD2220" s="30" t="s">
        <v>11250</v>
      </c>
      <c r="BE2220" s="30" t="s">
        <v>11251</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3087</v>
      </c>
      <c r="B2221" s="30" t="s">
        <v>8361</v>
      </c>
      <c r="C2221" s="30" t="s">
        <v>8362</v>
      </c>
      <c r="D2221" s="30" t="s">
        <v>95</v>
      </c>
      <c r="E2221" s="30" t="s">
        <v>331</v>
      </c>
      <c r="F2221" s="30" t="s">
        <v>59</v>
      </c>
      <c r="G2221" s="30">
        <v>1866</v>
      </c>
      <c r="H2221" s="4">
        <v>45812</v>
      </c>
      <c r="I2221" s="30">
        <v>45808</v>
      </c>
      <c r="J2221" s="4">
        <v>45808</v>
      </c>
      <c r="K2221" s="4">
        <v>45813</v>
      </c>
      <c r="L2221" s="4">
        <v>45811.151203703703</v>
      </c>
      <c r="M2221" s="4">
        <v>45813</v>
      </c>
      <c r="N2221" s="4"/>
      <c r="O2221" s="4">
        <v>45817</v>
      </c>
      <c r="P2221" s="4" t="s">
        <v>60</v>
      </c>
      <c r="Q2221" s="4" t="s">
        <v>60</v>
      </c>
      <c r="R2221" s="4" t="s">
        <v>60</v>
      </c>
      <c r="S2221" s="4" t="s">
        <v>60</v>
      </c>
      <c r="T2221" s="4">
        <v>45818</v>
      </c>
      <c r="U2221" s="4"/>
      <c r="V2221" s="4"/>
      <c r="W2221" s="4">
        <v>45820</v>
      </c>
      <c r="X2221" s="4"/>
      <c r="Y2221" s="4" t="s">
        <v>60</v>
      </c>
      <c r="Z2221" s="4">
        <v>45822</v>
      </c>
      <c r="AA2221" s="4"/>
      <c r="AB2221" s="4" t="s">
        <v>60</v>
      </c>
      <c r="AC2221" s="4">
        <v>45823</v>
      </c>
      <c r="AD2221" s="4">
        <v>45824</v>
      </c>
      <c r="AE2221" s="4">
        <v>45826</v>
      </c>
      <c r="AF2221" s="4"/>
      <c r="AG2221" s="30" t="s">
        <v>88</v>
      </c>
      <c r="AH2221" s="30" t="s">
        <v>98</v>
      </c>
      <c r="AI2221" s="30" t="s">
        <v>1052</v>
      </c>
      <c r="AJ2221" s="30" t="s">
        <v>99</v>
      </c>
      <c r="AK2221" s="30" t="s">
        <v>100</v>
      </c>
      <c r="AL2221" s="30" t="s">
        <v>525</v>
      </c>
      <c r="AM2221" s="30" t="s">
        <v>526</v>
      </c>
      <c r="AN2221" s="30">
        <v>34.577010000000001</v>
      </c>
      <c r="AO2221" s="30" t="s">
        <v>68</v>
      </c>
      <c r="AP2221" s="30"/>
      <c r="AQ2221" s="30"/>
      <c r="AR2221" s="30" t="s">
        <v>68</v>
      </c>
      <c r="AS2221" s="30"/>
      <c r="AT2221" s="30"/>
      <c r="AU2221" s="30" t="s">
        <v>1048</v>
      </c>
      <c r="AV2221" s="30" t="s">
        <v>1049</v>
      </c>
      <c r="AW2221" s="30">
        <v>151.23149000000001</v>
      </c>
      <c r="AX2221" s="30" t="s">
        <v>1050</v>
      </c>
      <c r="AY2221" s="30" t="s">
        <v>1051</v>
      </c>
      <c r="AZ2221" s="3">
        <v>1866</v>
      </c>
      <c r="BA2221" s="30" t="s">
        <v>60</v>
      </c>
      <c r="BB2221" s="30">
        <v>1866</v>
      </c>
      <c r="BC2221" s="30" t="s">
        <v>60</v>
      </c>
      <c r="BD2221" s="30" t="s">
        <v>60</v>
      </c>
      <c r="BE2221" s="30" t="s">
        <v>60</v>
      </c>
      <c r="BF2221" s="35" t="str">
        <f>IFERROR(VLOOKUP(Data_Power_app[[#This Row],[PRO ODER]],'Result'!H:J,3,0),"")</f>
        <v>LAMINATION 5</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3088</v>
      </c>
      <c r="B2222" s="30" t="s">
        <v>8363</v>
      </c>
      <c r="C2222" s="30" t="s">
        <v>8364</v>
      </c>
      <c r="D2222" s="30" t="s">
        <v>95</v>
      </c>
      <c r="E2222" s="30" t="s">
        <v>331</v>
      </c>
      <c r="F2222" s="30" t="s">
        <v>59</v>
      </c>
      <c r="G2222" s="30">
        <v>1038</v>
      </c>
      <c r="H2222" s="4">
        <v>45812</v>
      </c>
      <c r="I2222" s="30">
        <v>45808</v>
      </c>
      <c r="J2222" s="4">
        <v>45808</v>
      </c>
      <c r="K2222" s="4">
        <v>45813</v>
      </c>
      <c r="L2222" s="4">
        <v>45811.151307870372</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18.53387</v>
      </c>
      <c r="AO2222" s="30" t="s">
        <v>68</v>
      </c>
      <c r="AP2222" s="30"/>
      <c r="AQ2222" s="30"/>
      <c r="AR2222" s="30" t="s">
        <v>68</v>
      </c>
      <c r="AS2222" s="30"/>
      <c r="AT2222" s="30"/>
      <c r="AU2222" s="30" t="s">
        <v>1048</v>
      </c>
      <c r="AV2222" s="30" t="s">
        <v>1049</v>
      </c>
      <c r="AW2222" s="30">
        <v>81.062340000000006</v>
      </c>
      <c r="AX2222" s="30" t="s">
        <v>1050</v>
      </c>
      <c r="AY2222" s="30" t="s">
        <v>1051</v>
      </c>
      <c r="AZ2222" s="3">
        <v>1038</v>
      </c>
      <c r="BA2222" s="30" t="s">
        <v>60</v>
      </c>
      <c r="BB2222" s="30">
        <v>1038</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3089</v>
      </c>
      <c r="B2223" s="30" t="s">
        <v>8365</v>
      </c>
      <c r="C2223" s="30" t="s">
        <v>8366</v>
      </c>
      <c r="D2223" s="30" t="s">
        <v>95</v>
      </c>
      <c r="E2223" s="30" t="s">
        <v>331</v>
      </c>
      <c r="F2223" s="30" t="s">
        <v>59</v>
      </c>
      <c r="G2223" s="30">
        <v>642</v>
      </c>
      <c r="H2223" s="4">
        <v>45812</v>
      </c>
      <c r="I2223" s="30">
        <v>45808</v>
      </c>
      <c r="J2223" s="4">
        <v>45808</v>
      </c>
      <c r="K2223" s="4">
        <v>45813</v>
      </c>
      <c r="L2223" s="4">
        <v>45811.151388888888</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11.174620000000001</v>
      </c>
      <c r="AO2223" s="30" t="s">
        <v>68</v>
      </c>
      <c r="AP2223" s="30"/>
      <c r="AQ2223" s="30"/>
      <c r="AR2223" s="30" t="s">
        <v>68</v>
      </c>
      <c r="AS2223" s="30"/>
      <c r="AT2223" s="30"/>
      <c r="AU2223" s="30" t="s">
        <v>1048</v>
      </c>
      <c r="AV2223" s="30" t="s">
        <v>1049</v>
      </c>
      <c r="AW2223" s="30">
        <v>48.875300000000003</v>
      </c>
      <c r="AX2223" s="30" t="s">
        <v>1050</v>
      </c>
      <c r="AY2223" s="30" t="s">
        <v>1051</v>
      </c>
      <c r="AZ2223" s="3">
        <v>642</v>
      </c>
      <c r="BA2223" s="30" t="s">
        <v>60</v>
      </c>
      <c r="BB2223" s="30">
        <v>642</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3090</v>
      </c>
      <c r="B2224" s="30" t="s">
        <v>8367</v>
      </c>
      <c r="C2224" s="30" t="s">
        <v>8368</v>
      </c>
      <c r="D2224" s="30" t="s">
        <v>95</v>
      </c>
      <c r="E2224" s="30" t="s">
        <v>331</v>
      </c>
      <c r="F2224" s="30" t="s">
        <v>59</v>
      </c>
      <c r="G2224" s="30">
        <v>534</v>
      </c>
      <c r="H2224" s="4">
        <v>45812</v>
      </c>
      <c r="I2224" s="30">
        <v>45808</v>
      </c>
      <c r="J2224" s="4">
        <v>45808</v>
      </c>
      <c r="K2224" s="4">
        <v>45813</v>
      </c>
      <c r="L2224" s="4">
        <v>45811.151099537034</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1047</v>
      </c>
      <c r="AJ2224" s="30" t="s">
        <v>99</v>
      </c>
      <c r="AK2224" s="30" t="s">
        <v>65</v>
      </c>
      <c r="AL2224" s="30" t="s">
        <v>525</v>
      </c>
      <c r="AM2224" s="30" t="s">
        <v>526</v>
      </c>
      <c r="AN2224" s="30">
        <v>8.0199599999999993</v>
      </c>
      <c r="AO2224" s="30" t="s">
        <v>68</v>
      </c>
      <c r="AP2224" s="30"/>
      <c r="AQ2224" s="30"/>
      <c r="AR2224" s="30" t="s">
        <v>68</v>
      </c>
      <c r="AS2224" s="30"/>
      <c r="AT2224" s="30"/>
      <c r="AU2224" s="30" t="s">
        <v>1048</v>
      </c>
      <c r="AV2224" s="30" t="s">
        <v>1049</v>
      </c>
      <c r="AW2224" s="30">
        <v>35.076230000000002</v>
      </c>
      <c r="AX2224" s="30" t="s">
        <v>1050</v>
      </c>
      <c r="AY2224" s="30" t="s">
        <v>1051</v>
      </c>
      <c r="AZ2224" s="3">
        <v>534</v>
      </c>
      <c r="BA2224" s="30" t="s">
        <v>60</v>
      </c>
      <c r="BB2224" s="30">
        <v>534</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3093</v>
      </c>
      <c r="B2225" s="30" t="s">
        <v>5784</v>
      </c>
      <c r="C2225" s="30" t="s">
        <v>5519</v>
      </c>
      <c r="D2225" s="30" t="s">
        <v>86</v>
      </c>
      <c r="E2225" s="30" t="s">
        <v>184</v>
      </c>
      <c r="F2225" s="30" t="s">
        <v>59</v>
      </c>
      <c r="G2225" s="30">
        <v>6181</v>
      </c>
      <c r="H2225" s="4">
        <v>45818</v>
      </c>
      <c r="I2225" s="30">
        <v>45806</v>
      </c>
      <c r="J2225" s="4">
        <v>45806</v>
      </c>
      <c r="K2225" s="4">
        <v>45819</v>
      </c>
      <c r="L2225" s="4">
        <v>45808.326273148145</v>
      </c>
      <c r="M2225" s="4">
        <v>45820</v>
      </c>
      <c r="N2225" s="4">
        <v>45808.546053240738</v>
      </c>
      <c r="O2225" s="4" t="s">
        <v>60</v>
      </c>
      <c r="P2225" s="4" t="s">
        <v>60</v>
      </c>
      <c r="Q2225" s="4" t="s">
        <v>60</v>
      </c>
      <c r="R2225" s="4" t="s">
        <v>60</v>
      </c>
      <c r="S2225" s="4" t="s">
        <v>60</v>
      </c>
      <c r="T2225" s="4">
        <v>45821</v>
      </c>
      <c r="U2225" s="4">
        <v>45810.387858796297</v>
      </c>
      <c r="V2225" s="4"/>
      <c r="W2225" s="4">
        <v>45822</v>
      </c>
      <c r="X2225" s="4"/>
      <c r="Y2225" s="4" t="s">
        <v>60</v>
      </c>
      <c r="Z2225" s="4">
        <v>45823</v>
      </c>
      <c r="AA2225" s="4"/>
      <c r="AB2225" s="4" t="s">
        <v>60</v>
      </c>
      <c r="AC2225" s="4">
        <v>45824</v>
      </c>
      <c r="AD2225" s="4">
        <v>45824</v>
      </c>
      <c r="AE2225" s="4">
        <v>45826</v>
      </c>
      <c r="AF2225" s="4"/>
      <c r="AG2225" s="30" t="s">
        <v>268</v>
      </c>
      <c r="AH2225" s="30" t="s">
        <v>185</v>
      </c>
      <c r="AI2225" s="30" t="s">
        <v>232</v>
      </c>
      <c r="AJ2225" s="30" t="s">
        <v>186</v>
      </c>
      <c r="AK2225" s="30" t="s">
        <v>100</v>
      </c>
      <c r="AL2225" s="30" t="s">
        <v>187</v>
      </c>
      <c r="AM2225" s="30" t="s">
        <v>188</v>
      </c>
      <c r="AN2225" s="30">
        <v>224.02445</v>
      </c>
      <c r="AO2225" s="30" t="s">
        <v>68</v>
      </c>
      <c r="AP2225" s="30"/>
      <c r="AQ2225" s="30"/>
      <c r="AR2225" s="30" t="s">
        <v>68</v>
      </c>
      <c r="AS2225" s="30"/>
      <c r="AT2225" s="30"/>
      <c r="AU2225" s="30" t="s">
        <v>233</v>
      </c>
      <c r="AV2225" s="30" t="s">
        <v>234</v>
      </c>
      <c r="AW2225" s="30">
        <v>489.91304000000002</v>
      </c>
      <c r="AX2225" s="30" t="s">
        <v>235</v>
      </c>
      <c r="AY2225" s="30" t="s">
        <v>236</v>
      </c>
      <c r="AZ2225" s="3">
        <v>5482</v>
      </c>
      <c r="BA2225" s="30" t="s">
        <v>60</v>
      </c>
      <c r="BB2225" s="30">
        <v>6181</v>
      </c>
      <c r="BC2225" s="30" t="s">
        <v>60</v>
      </c>
      <c r="BD2225" s="30" t="s">
        <v>60</v>
      </c>
      <c r="BE2225" s="30" t="s">
        <v>60</v>
      </c>
      <c r="BF2225" s="35" t="str">
        <f>IFERROR(VLOOKUP(Data_Power_app[[#This Row],[PRO ODER]],'Result'!H:J,3,0),"")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3098</v>
      </c>
      <c r="B2226" s="30" t="s">
        <v>11252</v>
      </c>
      <c r="C2226" s="30" t="s">
        <v>11253</v>
      </c>
      <c r="D2226" s="30" t="s">
        <v>86</v>
      </c>
      <c r="E2226" s="30" t="s">
        <v>176</v>
      </c>
      <c r="F2226" s="30" t="s">
        <v>59</v>
      </c>
      <c r="G2226" s="30">
        <v>5196</v>
      </c>
      <c r="H2226" s="4">
        <v>45818</v>
      </c>
      <c r="I2226" s="30">
        <v>45811</v>
      </c>
      <c r="J2226" s="4">
        <v>45811</v>
      </c>
      <c r="K2226" s="4">
        <v>45819</v>
      </c>
      <c r="L2226" s="4"/>
      <c r="M2226" s="4">
        <v>45820</v>
      </c>
      <c r="N2226" s="4"/>
      <c r="O2226" s="4" t="s">
        <v>60</v>
      </c>
      <c r="P2226" s="4" t="s">
        <v>60</v>
      </c>
      <c r="Q2226" s="4" t="s">
        <v>60</v>
      </c>
      <c r="R2226" s="4" t="s">
        <v>60</v>
      </c>
      <c r="S2226" s="4" t="s">
        <v>60</v>
      </c>
      <c r="T2226" s="4">
        <v>45821</v>
      </c>
      <c r="U2226" s="4"/>
      <c r="V2226" s="4"/>
      <c r="W2226" s="4">
        <v>45822</v>
      </c>
      <c r="X2226" s="4"/>
      <c r="Y2226" s="4" t="s">
        <v>60</v>
      </c>
      <c r="Z2226" s="4">
        <v>45823</v>
      </c>
      <c r="AA2226" s="4"/>
      <c r="AB2226" s="4" t="s">
        <v>60</v>
      </c>
      <c r="AC2226" s="4">
        <v>45824</v>
      </c>
      <c r="AD2226" s="4">
        <v>45824</v>
      </c>
      <c r="AE2226" s="4">
        <v>45826</v>
      </c>
      <c r="AF2226" s="4"/>
      <c r="AG2226" s="30" t="s">
        <v>126</v>
      </c>
      <c r="AH2226" s="30" t="s">
        <v>298</v>
      </c>
      <c r="AI2226" s="30" t="s">
        <v>11254</v>
      </c>
      <c r="AJ2226" s="30" t="s">
        <v>211</v>
      </c>
      <c r="AK2226" s="30" t="s">
        <v>100</v>
      </c>
      <c r="AL2226" s="30" t="s">
        <v>791</v>
      </c>
      <c r="AM2226" s="30" t="s">
        <v>792</v>
      </c>
      <c r="AN2226" s="30">
        <v>187.82042999999999</v>
      </c>
      <c r="AO2226" s="30" t="s">
        <v>68</v>
      </c>
      <c r="AP2226" s="30"/>
      <c r="AQ2226" s="30"/>
      <c r="AR2226" s="30" t="s">
        <v>68</v>
      </c>
      <c r="AS2226" s="30"/>
      <c r="AT2226" s="30"/>
      <c r="AU2226" s="30" t="s">
        <v>11255</v>
      </c>
      <c r="AV2226" s="30" t="s">
        <v>11256</v>
      </c>
      <c r="AW2226" s="30">
        <v>410.74659000000003</v>
      </c>
      <c r="AX2226" s="30" t="s">
        <v>11257</v>
      </c>
      <c r="AY2226" s="30" t="s">
        <v>11258</v>
      </c>
      <c r="AZ2226" s="3">
        <v>2174</v>
      </c>
      <c r="BA2226" s="30" t="s">
        <v>60</v>
      </c>
      <c r="BB2226" s="30">
        <v>5196</v>
      </c>
      <c r="BC2226" s="30" t="s">
        <v>60</v>
      </c>
      <c r="BD2226" s="30" t="s">
        <v>60</v>
      </c>
      <c r="BE2226" s="30" t="s">
        <v>60</v>
      </c>
      <c r="BF2226" s="35" t="str">
        <f>IFERROR(VLOOKUP(Data_Power_app[[#This Row],[PRO ODER]],'Result'!H:J,3,0),"")</f>
        <v>LAMINATION 5</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3099</v>
      </c>
      <c r="B2227" s="30" t="s">
        <v>11259</v>
      </c>
      <c r="C2227" s="30" t="s">
        <v>11260</v>
      </c>
      <c r="D2227" s="30" t="s">
        <v>86</v>
      </c>
      <c r="E2227" s="30" t="s">
        <v>176</v>
      </c>
      <c r="F2227" s="30" t="s">
        <v>59</v>
      </c>
      <c r="G2227" s="30">
        <v>5708</v>
      </c>
      <c r="H2227" s="4">
        <v>45818</v>
      </c>
      <c r="I2227" s="30">
        <v>45811</v>
      </c>
      <c r="J2227" s="4">
        <v>45811</v>
      </c>
      <c r="K2227" s="4">
        <v>45819</v>
      </c>
      <c r="L2227" s="4">
        <v>45811.897222222222</v>
      </c>
      <c r="M2227" s="4">
        <v>45820</v>
      </c>
      <c r="N2227" s="4">
        <v>45811.222361111111</v>
      </c>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268</v>
      </c>
      <c r="AH2227" s="30" t="s">
        <v>298</v>
      </c>
      <c r="AI2227" s="30" t="s">
        <v>11261</v>
      </c>
      <c r="AJ2227" s="30" t="s">
        <v>211</v>
      </c>
      <c r="AK2227" s="30" t="s">
        <v>65</v>
      </c>
      <c r="AL2227" s="30" t="s">
        <v>791</v>
      </c>
      <c r="AM2227" s="30" t="s">
        <v>792</v>
      </c>
      <c r="AN2227" s="30">
        <v>179.44534999999999</v>
      </c>
      <c r="AO2227" s="30" t="s">
        <v>68</v>
      </c>
      <c r="AP2227" s="30"/>
      <c r="AQ2227" s="30"/>
      <c r="AR2227" s="30" t="s">
        <v>68</v>
      </c>
      <c r="AS2227" s="30"/>
      <c r="AT2227" s="30"/>
      <c r="AU2227" s="30" t="s">
        <v>276</v>
      </c>
      <c r="AV2227" s="30" t="s">
        <v>277</v>
      </c>
      <c r="AW2227" s="30">
        <v>392.46728000000002</v>
      </c>
      <c r="AX2227" s="30" t="s">
        <v>11262</v>
      </c>
      <c r="AY2227" s="30" t="s">
        <v>11263</v>
      </c>
      <c r="AZ2227" s="3">
        <v>2854</v>
      </c>
      <c r="BA2227" s="30" t="s">
        <v>60</v>
      </c>
      <c r="BB2227" s="30">
        <v>5708</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3107</v>
      </c>
      <c r="B2228" s="30" t="s">
        <v>11264</v>
      </c>
      <c r="C2228" s="30" t="s">
        <v>11265</v>
      </c>
      <c r="D2228" s="30" t="s">
        <v>302</v>
      </c>
      <c r="E2228" s="30" t="s">
        <v>395</v>
      </c>
      <c r="F2228" s="30" t="s">
        <v>59</v>
      </c>
      <c r="G2228" s="30">
        <v>1827</v>
      </c>
      <c r="H2228" s="4">
        <v>45812</v>
      </c>
      <c r="I2228" s="30">
        <v>45811</v>
      </c>
      <c r="J2228" s="4">
        <v>45811</v>
      </c>
      <c r="K2228" s="4">
        <v>45814</v>
      </c>
      <c r="L2228" s="4"/>
      <c r="M2228" s="4">
        <v>45815</v>
      </c>
      <c r="N2228" s="4"/>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0" t="s">
        <v>126</v>
      </c>
      <c r="AH2228" s="30" t="s">
        <v>304</v>
      </c>
      <c r="AI2228" s="30" t="s">
        <v>505</v>
      </c>
      <c r="AJ2228" s="30" t="s">
        <v>305</v>
      </c>
      <c r="AK2228" s="30" t="s">
        <v>100</v>
      </c>
      <c r="AL2228" s="30" t="s">
        <v>391</v>
      </c>
      <c r="AM2228" s="30" t="s">
        <v>392</v>
      </c>
      <c r="AN2228" s="30">
        <v>37.186039999999998</v>
      </c>
      <c r="AO2228" s="30" t="s">
        <v>68</v>
      </c>
      <c r="AP2228" s="30"/>
      <c r="AQ2228" s="30"/>
      <c r="AR2228" s="30" t="s">
        <v>68</v>
      </c>
      <c r="AS2228" s="30"/>
      <c r="AT2228" s="30"/>
      <c r="AU2228" s="30" t="s">
        <v>393</v>
      </c>
      <c r="AV2228" s="30" t="s">
        <v>394</v>
      </c>
      <c r="AW2228" s="30">
        <v>162.64664999999999</v>
      </c>
      <c r="AX2228" s="30" t="s">
        <v>506</v>
      </c>
      <c r="AY2228" s="30" t="s">
        <v>507</v>
      </c>
      <c r="AZ2228" s="3">
        <v>1827</v>
      </c>
      <c r="BA2228" s="30" t="s">
        <v>60</v>
      </c>
      <c r="BB2228" s="30">
        <v>1827</v>
      </c>
      <c r="BC2228" s="30" t="s">
        <v>60</v>
      </c>
      <c r="BD2228" s="30" t="s">
        <v>60</v>
      </c>
      <c r="BE2228" s="30" t="s">
        <v>60</v>
      </c>
      <c r="BF2228" s="35" t="str">
        <f>IFERROR(VLOOKUP(Data_Power_app[[#This Row],[PRO ODER]],'Result'!H:J,3,0),"")</f>
        <v>LAMINATION 1</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3108</v>
      </c>
      <c r="B2229" s="30" t="s">
        <v>11266</v>
      </c>
      <c r="C2229" s="30" t="s">
        <v>11267</v>
      </c>
      <c r="D2229" s="30" t="s">
        <v>302</v>
      </c>
      <c r="E2229" s="30" t="s">
        <v>395</v>
      </c>
      <c r="F2229" s="30" t="s">
        <v>59</v>
      </c>
      <c r="G2229" s="30">
        <v>327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6.6189499999999999</v>
      </c>
      <c r="AO2229" s="30" t="s">
        <v>68</v>
      </c>
      <c r="AP2229" s="30"/>
      <c r="AQ2229" s="30"/>
      <c r="AR2229" s="30" t="s">
        <v>68</v>
      </c>
      <c r="AS2229" s="30"/>
      <c r="AT2229" s="30"/>
      <c r="AU2229" s="30" t="s">
        <v>393</v>
      </c>
      <c r="AV2229" s="30" t="s">
        <v>394</v>
      </c>
      <c r="AW2229" s="30">
        <v>28.950150000000001</v>
      </c>
      <c r="AX2229" s="30" t="s">
        <v>506</v>
      </c>
      <c r="AY2229" s="30" t="s">
        <v>507</v>
      </c>
      <c r="AZ2229" s="3">
        <v>327</v>
      </c>
      <c r="BA2229" s="30" t="s">
        <v>60</v>
      </c>
      <c r="BB2229" s="30">
        <v>327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3109</v>
      </c>
      <c r="B2230" s="30" t="s">
        <v>11268</v>
      </c>
      <c r="C2230" s="30" t="s">
        <v>11269</v>
      </c>
      <c r="D2230" s="30" t="s">
        <v>302</v>
      </c>
      <c r="E2230" s="30" t="s">
        <v>395</v>
      </c>
      <c r="F2230" s="30" t="s">
        <v>59</v>
      </c>
      <c r="G2230" s="30">
        <v>195</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3.9243199999999998</v>
      </c>
      <c r="AO2230" s="30" t="s">
        <v>68</v>
      </c>
      <c r="AP2230" s="30"/>
      <c r="AQ2230" s="30"/>
      <c r="AR2230" s="30" t="s">
        <v>68</v>
      </c>
      <c r="AS2230" s="30"/>
      <c r="AT2230" s="30"/>
      <c r="AU2230" s="30" t="s">
        <v>393</v>
      </c>
      <c r="AV2230" s="30" t="s">
        <v>394</v>
      </c>
      <c r="AW2230" s="30">
        <v>17.164390000000001</v>
      </c>
      <c r="AX2230" s="30" t="s">
        <v>506</v>
      </c>
      <c r="AY2230" s="30" t="s">
        <v>507</v>
      </c>
      <c r="AZ2230" s="3">
        <v>195</v>
      </c>
      <c r="BA2230" s="30" t="s">
        <v>60</v>
      </c>
      <c r="BB2230" s="30">
        <v>195</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3110</v>
      </c>
      <c r="B2231" s="30" t="s">
        <v>11270</v>
      </c>
      <c r="C2231" s="30" t="s">
        <v>11271</v>
      </c>
      <c r="D2231" s="30" t="s">
        <v>302</v>
      </c>
      <c r="E2231" s="30" t="s">
        <v>395</v>
      </c>
      <c r="F2231" s="30" t="s">
        <v>59</v>
      </c>
      <c r="G2231" s="30">
        <v>207</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4.1027800000000001</v>
      </c>
      <c r="AO2231" s="30" t="s">
        <v>68</v>
      </c>
      <c r="AP2231" s="30"/>
      <c r="AQ2231" s="30"/>
      <c r="AR2231" s="30" t="s">
        <v>68</v>
      </c>
      <c r="AS2231" s="30"/>
      <c r="AT2231" s="30"/>
      <c r="AU2231" s="30" t="s">
        <v>393</v>
      </c>
      <c r="AV2231" s="30" t="s">
        <v>394</v>
      </c>
      <c r="AW2231" s="30">
        <v>17.945239999999998</v>
      </c>
      <c r="AX2231" s="30" t="s">
        <v>506</v>
      </c>
      <c r="AY2231" s="30" t="s">
        <v>507</v>
      </c>
      <c r="AZ2231" s="3">
        <v>207</v>
      </c>
      <c r="BA2231" s="30" t="s">
        <v>60</v>
      </c>
      <c r="BB2231" s="30">
        <v>207</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3111</v>
      </c>
      <c r="B2232" s="30" t="s">
        <v>11272</v>
      </c>
      <c r="C2232" s="30" t="s">
        <v>11273</v>
      </c>
      <c r="D2232" s="30" t="s">
        <v>302</v>
      </c>
      <c r="E2232" s="30" t="s">
        <v>395</v>
      </c>
      <c r="F2232" s="30" t="s">
        <v>59</v>
      </c>
      <c r="G2232" s="30">
        <v>219</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4.2983700000000002</v>
      </c>
      <c r="AO2232" s="30" t="s">
        <v>68</v>
      </c>
      <c r="AP2232" s="30"/>
      <c r="AQ2232" s="30"/>
      <c r="AR2232" s="30" t="s">
        <v>68</v>
      </c>
      <c r="AS2232" s="30"/>
      <c r="AT2232" s="30"/>
      <c r="AU2232" s="30" t="s">
        <v>393</v>
      </c>
      <c r="AV2232" s="30" t="s">
        <v>394</v>
      </c>
      <c r="AW2232" s="30">
        <v>18.800280000000001</v>
      </c>
      <c r="AX2232" s="30" t="s">
        <v>506</v>
      </c>
      <c r="AY2232" s="30" t="s">
        <v>507</v>
      </c>
      <c r="AZ2232" s="3">
        <v>219</v>
      </c>
      <c r="BA2232" s="30" t="s">
        <v>60</v>
      </c>
      <c r="BB2232" s="30">
        <v>219</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3112</v>
      </c>
      <c r="B2233" s="30" t="s">
        <v>11274</v>
      </c>
      <c r="C2233" s="30" t="s">
        <v>11275</v>
      </c>
      <c r="D2233" s="30" t="s">
        <v>302</v>
      </c>
      <c r="E2233" s="30" t="s">
        <v>395</v>
      </c>
      <c r="F2233" s="30" t="s">
        <v>59</v>
      </c>
      <c r="G2233" s="30">
        <v>519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516</v>
      </c>
      <c r="AJ2233" s="30" t="s">
        <v>305</v>
      </c>
      <c r="AK2233" s="30" t="s">
        <v>65</v>
      </c>
      <c r="AL2233" s="30" t="s">
        <v>391</v>
      </c>
      <c r="AM2233" s="30" t="s">
        <v>392</v>
      </c>
      <c r="AN2233" s="30">
        <v>8.5008800000000004</v>
      </c>
      <c r="AO2233" s="30" t="s">
        <v>68</v>
      </c>
      <c r="AP2233" s="30"/>
      <c r="AQ2233" s="30"/>
      <c r="AR2233" s="30" t="s">
        <v>68</v>
      </c>
      <c r="AS2233" s="30"/>
      <c r="AT2233" s="30"/>
      <c r="AU2233" s="30" t="s">
        <v>393</v>
      </c>
      <c r="AV2233" s="30" t="s">
        <v>394</v>
      </c>
      <c r="AW2233" s="30">
        <v>37.176609999999997</v>
      </c>
      <c r="AX2233" s="30" t="s">
        <v>517</v>
      </c>
      <c r="AY2233" s="30" t="s">
        <v>518</v>
      </c>
      <c r="AZ2233" s="3">
        <v>519</v>
      </c>
      <c r="BA2233" s="30" t="s">
        <v>60</v>
      </c>
      <c r="BB2233" s="30">
        <v>519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3113</v>
      </c>
      <c r="B2234" s="30" t="s">
        <v>11276</v>
      </c>
      <c r="C2234" s="30" t="s">
        <v>11277</v>
      </c>
      <c r="D2234" s="30" t="s">
        <v>302</v>
      </c>
      <c r="E2234" s="30" t="s">
        <v>395</v>
      </c>
      <c r="F2234" s="30" t="s">
        <v>59</v>
      </c>
      <c r="G2234" s="30">
        <v>111</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2.0968200000000001</v>
      </c>
      <c r="AO2234" s="30" t="s">
        <v>68</v>
      </c>
      <c r="AP2234" s="30"/>
      <c r="AQ2234" s="30"/>
      <c r="AR2234" s="30" t="s">
        <v>68</v>
      </c>
      <c r="AS2234" s="30"/>
      <c r="AT2234" s="30"/>
      <c r="AU2234" s="30" t="s">
        <v>393</v>
      </c>
      <c r="AV2234" s="30" t="s">
        <v>394</v>
      </c>
      <c r="AW2234" s="30">
        <v>9.1708200000000009</v>
      </c>
      <c r="AX2234" s="30" t="s">
        <v>517</v>
      </c>
      <c r="AY2234" s="30" t="s">
        <v>518</v>
      </c>
      <c r="AZ2234" s="3">
        <v>111</v>
      </c>
      <c r="BA2234" s="30" t="s">
        <v>60</v>
      </c>
      <c r="BB2234" s="30">
        <v>111</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3114</v>
      </c>
      <c r="B2235" s="30" t="s">
        <v>11278</v>
      </c>
      <c r="C2235" s="30" t="s">
        <v>11279</v>
      </c>
      <c r="D2235" s="30" t="s">
        <v>302</v>
      </c>
      <c r="E2235" s="30" t="s">
        <v>395</v>
      </c>
      <c r="F2235" s="30" t="s">
        <v>59</v>
      </c>
      <c r="G2235" s="30">
        <v>783</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567</v>
      </c>
      <c r="AI2235" s="30" t="s">
        <v>11280</v>
      </c>
      <c r="AJ2235" s="30" t="s">
        <v>305</v>
      </c>
      <c r="AK2235" s="30" t="s">
        <v>100</v>
      </c>
      <c r="AL2235" s="30" t="s">
        <v>391</v>
      </c>
      <c r="AM2235" s="30" t="s">
        <v>392</v>
      </c>
      <c r="AN2235" s="30">
        <v>16.155429999999999</v>
      </c>
      <c r="AO2235" s="30" t="s">
        <v>68</v>
      </c>
      <c r="AP2235" s="30"/>
      <c r="AQ2235" s="30"/>
      <c r="AR2235" s="30" t="s">
        <v>68</v>
      </c>
      <c r="AS2235" s="30"/>
      <c r="AT2235" s="30"/>
      <c r="AU2235" s="30" t="s">
        <v>399</v>
      </c>
      <c r="AV2235" s="30" t="s">
        <v>400</v>
      </c>
      <c r="AW2235" s="30">
        <v>70.661779999999993</v>
      </c>
      <c r="AX2235" s="30" t="s">
        <v>11281</v>
      </c>
      <c r="AY2235" s="30" t="s">
        <v>11282</v>
      </c>
      <c r="AZ2235" s="3">
        <v>783</v>
      </c>
      <c r="BA2235" s="30" t="s">
        <v>60</v>
      </c>
      <c r="BB2235" s="30">
        <v>783</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3115</v>
      </c>
      <c r="B2236" s="30" t="s">
        <v>11283</v>
      </c>
      <c r="C2236" s="30" t="s">
        <v>11284</v>
      </c>
      <c r="D2236" s="30" t="s">
        <v>302</v>
      </c>
      <c r="E2236" s="30" t="s">
        <v>395</v>
      </c>
      <c r="F2236" s="30" t="s">
        <v>59</v>
      </c>
      <c r="G2236" s="30">
        <v>399</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11280</v>
      </c>
      <c r="AJ2236" s="30" t="s">
        <v>305</v>
      </c>
      <c r="AK2236" s="30" t="s">
        <v>100</v>
      </c>
      <c r="AL2236" s="30" t="s">
        <v>391</v>
      </c>
      <c r="AM2236" s="30" t="s">
        <v>392</v>
      </c>
      <c r="AN2236" s="30">
        <v>8.3245799999999992</v>
      </c>
      <c r="AO2236" s="30" t="s">
        <v>68</v>
      </c>
      <c r="AP2236" s="30"/>
      <c r="AQ2236" s="30"/>
      <c r="AR2236" s="30" t="s">
        <v>68</v>
      </c>
      <c r="AS2236" s="30"/>
      <c r="AT2236" s="30"/>
      <c r="AU2236" s="30" t="s">
        <v>399</v>
      </c>
      <c r="AV2236" s="30" t="s">
        <v>400</v>
      </c>
      <c r="AW2236" s="30">
        <v>36.410820000000001</v>
      </c>
      <c r="AX2236" s="30" t="s">
        <v>11281</v>
      </c>
      <c r="AY2236" s="30" t="s">
        <v>11282</v>
      </c>
      <c r="AZ2236" s="3">
        <v>399</v>
      </c>
      <c r="BA2236" s="30" t="s">
        <v>60</v>
      </c>
      <c r="BB2236" s="30">
        <v>399</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3116</v>
      </c>
      <c r="B2237" s="30" t="s">
        <v>11285</v>
      </c>
      <c r="C2237" s="30" t="s">
        <v>11286</v>
      </c>
      <c r="D2237" s="30" t="s">
        <v>302</v>
      </c>
      <c r="E2237" s="30" t="s">
        <v>395</v>
      </c>
      <c r="F2237" s="30" t="s">
        <v>59</v>
      </c>
      <c r="G2237" s="30">
        <v>915</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11280</v>
      </c>
      <c r="AJ2237" s="30" t="s">
        <v>305</v>
      </c>
      <c r="AK2237" s="30" t="s">
        <v>100</v>
      </c>
      <c r="AL2237" s="30" t="s">
        <v>391</v>
      </c>
      <c r="AM2237" s="30" t="s">
        <v>392</v>
      </c>
      <c r="AN2237" s="30">
        <v>18.864149999999999</v>
      </c>
      <c r="AO2237" s="30" t="s">
        <v>68</v>
      </c>
      <c r="AP2237" s="30"/>
      <c r="AQ2237" s="30"/>
      <c r="AR2237" s="30" t="s">
        <v>68</v>
      </c>
      <c r="AS2237" s="30"/>
      <c r="AT2237" s="30"/>
      <c r="AU2237" s="30" t="s">
        <v>399</v>
      </c>
      <c r="AV2237" s="30" t="s">
        <v>400</v>
      </c>
      <c r="AW2237" s="30">
        <v>82.509609999999995</v>
      </c>
      <c r="AX2237" s="30" t="s">
        <v>11281</v>
      </c>
      <c r="AY2237" s="30" t="s">
        <v>11282</v>
      </c>
      <c r="AZ2237" s="3">
        <v>915</v>
      </c>
      <c r="BA2237" s="30" t="s">
        <v>60</v>
      </c>
      <c r="BB2237" s="30">
        <v>915</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3117</v>
      </c>
      <c r="B2238" s="30" t="s">
        <v>11287</v>
      </c>
      <c r="C2238" s="30" t="s">
        <v>11288</v>
      </c>
      <c r="D2238" s="30" t="s">
        <v>302</v>
      </c>
      <c r="E2238" s="30" t="s">
        <v>395</v>
      </c>
      <c r="F2238" s="30" t="s">
        <v>59</v>
      </c>
      <c r="G2238" s="30">
        <v>1515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304</v>
      </c>
      <c r="AI2238" s="30" t="s">
        <v>1145</v>
      </c>
      <c r="AJ2238" s="30" t="s">
        <v>305</v>
      </c>
      <c r="AK2238" s="30" t="s">
        <v>100</v>
      </c>
      <c r="AL2238" s="30" t="s">
        <v>397</v>
      </c>
      <c r="AM2238" s="30" t="s">
        <v>398</v>
      </c>
      <c r="AN2238" s="30">
        <v>28.924720000000001</v>
      </c>
      <c r="AO2238" s="30" t="s">
        <v>68</v>
      </c>
      <c r="AP2238" s="30"/>
      <c r="AQ2238" s="30"/>
      <c r="AR2238" s="30" t="s">
        <v>68</v>
      </c>
      <c r="AS2238" s="30"/>
      <c r="AT2238" s="30"/>
      <c r="AU2238" s="30" t="s">
        <v>399</v>
      </c>
      <c r="AV2238" s="30" t="s">
        <v>400</v>
      </c>
      <c r="AW2238" s="30">
        <v>126.50798</v>
      </c>
      <c r="AX2238" s="30" t="s">
        <v>897</v>
      </c>
      <c r="AY2238" s="30" t="s">
        <v>818</v>
      </c>
      <c r="AZ2238" s="3">
        <v>1515</v>
      </c>
      <c r="BA2238" s="30" t="s">
        <v>60</v>
      </c>
      <c r="BB2238" s="30">
        <v>1515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3118</v>
      </c>
      <c r="B2239" s="30" t="s">
        <v>11289</v>
      </c>
      <c r="C2239" s="30" t="s">
        <v>11290</v>
      </c>
      <c r="D2239" s="30" t="s">
        <v>302</v>
      </c>
      <c r="E2239" s="30" t="s">
        <v>395</v>
      </c>
      <c r="F2239" s="30" t="s">
        <v>59</v>
      </c>
      <c r="G2239" s="30">
        <v>963</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994</v>
      </c>
      <c r="AJ2239" s="30" t="s">
        <v>305</v>
      </c>
      <c r="AK2239" s="30" t="s">
        <v>100</v>
      </c>
      <c r="AL2239" s="30" t="s">
        <v>397</v>
      </c>
      <c r="AM2239" s="30" t="s">
        <v>398</v>
      </c>
      <c r="AN2239" s="30">
        <v>19.583970000000001</v>
      </c>
      <c r="AO2239" s="30" t="s">
        <v>68</v>
      </c>
      <c r="AP2239" s="30"/>
      <c r="AQ2239" s="30"/>
      <c r="AR2239" s="30" t="s">
        <v>68</v>
      </c>
      <c r="AS2239" s="30"/>
      <c r="AT2239" s="30"/>
      <c r="AU2239" s="30" t="s">
        <v>399</v>
      </c>
      <c r="AV2239" s="30" t="s">
        <v>400</v>
      </c>
      <c r="AW2239" s="30">
        <v>85.65737</v>
      </c>
      <c r="AX2239" s="30" t="s">
        <v>897</v>
      </c>
      <c r="AY2239" s="30" t="s">
        <v>818</v>
      </c>
      <c r="AZ2239" s="3">
        <v>963</v>
      </c>
      <c r="BA2239" s="30" t="s">
        <v>60</v>
      </c>
      <c r="BB2239" s="30">
        <v>963</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3119</v>
      </c>
      <c r="B2240" s="30" t="s">
        <v>11291</v>
      </c>
      <c r="C2240" s="30" t="s">
        <v>11292</v>
      </c>
      <c r="D2240" s="30" t="s">
        <v>302</v>
      </c>
      <c r="E2240" s="30" t="s">
        <v>395</v>
      </c>
      <c r="F2240" s="30" t="s">
        <v>59</v>
      </c>
      <c r="G2240" s="30">
        <v>537</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10.908770000000001</v>
      </c>
      <c r="AO2240" s="30" t="s">
        <v>68</v>
      </c>
      <c r="AP2240" s="30"/>
      <c r="AQ2240" s="30"/>
      <c r="AR2240" s="30" t="s">
        <v>68</v>
      </c>
      <c r="AS2240" s="30"/>
      <c r="AT2240" s="30"/>
      <c r="AU2240" s="30" t="s">
        <v>399</v>
      </c>
      <c r="AV2240" s="30" t="s">
        <v>400</v>
      </c>
      <c r="AW2240" s="30">
        <v>47.713290000000001</v>
      </c>
      <c r="AX2240" s="30" t="s">
        <v>897</v>
      </c>
      <c r="AY2240" s="30" t="s">
        <v>818</v>
      </c>
      <c r="AZ2240" s="3">
        <v>537</v>
      </c>
      <c r="BA2240" s="30" t="s">
        <v>60</v>
      </c>
      <c r="BB2240" s="30">
        <v>537</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3120</v>
      </c>
      <c r="B2241" s="30" t="s">
        <v>11293</v>
      </c>
      <c r="C2241" s="30" t="s">
        <v>11294</v>
      </c>
      <c r="D2241" s="30" t="s">
        <v>302</v>
      </c>
      <c r="E2241" s="30" t="s">
        <v>395</v>
      </c>
      <c r="F2241" s="30" t="s">
        <v>59</v>
      </c>
      <c r="G2241" s="30">
        <v>855</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17.356909999999999</v>
      </c>
      <c r="AO2241" s="30" t="s">
        <v>68</v>
      </c>
      <c r="AP2241" s="30"/>
      <c r="AQ2241" s="30"/>
      <c r="AR2241" s="30" t="s">
        <v>68</v>
      </c>
      <c r="AS2241" s="30"/>
      <c r="AT2241" s="30"/>
      <c r="AU2241" s="30" t="s">
        <v>399</v>
      </c>
      <c r="AV2241" s="30" t="s">
        <v>400</v>
      </c>
      <c r="AW2241" s="30">
        <v>75.916399999999996</v>
      </c>
      <c r="AX2241" s="30" t="s">
        <v>897</v>
      </c>
      <c r="AY2241" s="30" t="s">
        <v>818</v>
      </c>
      <c r="AZ2241" s="3">
        <v>855</v>
      </c>
      <c r="BA2241" s="30" t="s">
        <v>60</v>
      </c>
      <c r="BB2241" s="30">
        <v>855</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3121</v>
      </c>
      <c r="B2242" s="30" t="s">
        <v>11295</v>
      </c>
      <c r="C2242" s="30" t="s">
        <v>11296</v>
      </c>
      <c r="D2242" s="30" t="s">
        <v>302</v>
      </c>
      <c r="E2242" s="30" t="s">
        <v>395</v>
      </c>
      <c r="F2242" s="30" t="s">
        <v>59</v>
      </c>
      <c r="G2242" s="30">
        <v>903</v>
      </c>
      <c r="H2242" s="4">
        <v>45812</v>
      </c>
      <c r="I2242" s="30">
        <v>45811</v>
      </c>
      <c r="J2242" s="4" t="s">
        <v>60</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567</v>
      </c>
      <c r="AI2242" s="30" t="s">
        <v>11280</v>
      </c>
      <c r="AJ2242" s="30" t="s">
        <v>305</v>
      </c>
      <c r="AK2242" s="30" t="s">
        <v>100</v>
      </c>
      <c r="AL2242" s="30" t="s">
        <v>391</v>
      </c>
      <c r="AM2242" s="30" t="s">
        <v>392</v>
      </c>
      <c r="AN2242" s="30">
        <v>17.02073</v>
      </c>
      <c r="AO2242" s="30" t="s">
        <v>68</v>
      </c>
      <c r="AP2242" s="30"/>
      <c r="AQ2242" s="30"/>
      <c r="AR2242" s="30" t="s">
        <v>68</v>
      </c>
      <c r="AS2242" s="30"/>
      <c r="AT2242" s="30"/>
      <c r="AU2242" s="30" t="s">
        <v>399</v>
      </c>
      <c r="AV2242" s="30" t="s">
        <v>400</v>
      </c>
      <c r="AW2242" s="30">
        <v>74.442750000000004</v>
      </c>
      <c r="AX2242" s="30" t="s">
        <v>11281</v>
      </c>
      <c r="AY2242" s="30" t="s">
        <v>11282</v>
      </c>
      <c r="AZ2242" s="3">
        <v>903</v>
      </c>
      <c r="BA2242" s="30" t="s">
        <v>60</v>
      </c>
      <c r="BB2242" s="30">
        <v>903</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3122</v>
      </c>
      <c r="B2243" s="30" t="s">
        <v>11297</v>
      </c>
      <c r="C2243" s="30" t="s">
        <v>11298</v>
      </c>
      <c r="D2243" s="30" t="s">
        <v>302</v>
      </c>
      <c r="E2243" s="30" t="s">
        <v>395</v>
      </c>
      <c r="F2243" s="30" t="s">
        <v>59</v>
      </c>
      <c r="G2243" s="30">
        <v>1003</v>
      </c>
      <c r="H2243" s="4">
        <v>45812</v>
      </c>
      <c r="I2243" s="30">
        <v>45811</v>
      </c>
      <c r="J2243" s="4" t="s">
        <v>60</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11280</v>
      </c>
      <c r="AJ2243" s="30" t="s">
        <v>305</v>
      </c>
      <c r="AK2243" s="30" t="s">
        <v>100</v>
      </c>
      <c r="AL2243" s="30" t="s">
        <v>391</v>
      </c>
      <c r="AM2243" s="30" t="s">
        <v>392</v>
      </c>
      <c r="AN2243" s="30">
        <v>19.239609999999999</v>
      </c>
      <c r="AO2243" s="30" t="s">
        <v>68</v>
      </c>
      <c r="AP2243" s="30"/>
      <c r="AQ2243" s="30"/>
      <c r="AR2243" s="30" t="s">
        <v>68</v>
      </c>
      <c r="AS2243" s="30"/>
      <c r="AT2243" s="30"/>
      <c r="AU2243" s="30" t="s">
        <v>399</v>
      </c>
      <c r="AV2243" s="30" t="s">
        <v>400</v>
      </c>
      <c r="AW2243" s="30">
        <v>84.148679999999999</v>
      </c>
      <c r="AX2243" s="30" t="s">
        <v>11281</v>
      </c>
      <c r="AY2243" s="30" t="s">
        <v>11282</v>
      </c>
      <c r="AZ2243" s="3">
        <v>1003</v>
      </c>
      <c r="BA2243" s="30" t="s">
        <v>60</v>
      </c>
      <c r="BB2243" s="30">
        <v>1003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3123</v>
      </c>
      <c r="B2244" s="30" t="s">
        <v>11299</v>
      </c>
      <c r="C2244" s="30" t="s">
        <v>11300</v>
      </c>
      <c r="D2244" s="30" t="s">
        <v>302</v>
      </c>
      <c r="E2244" s="30" t="s">
        <v>395</v>
      </c>
      <c r="F2244" s="30" t="s">
        <v>59</v>
      </c>
      <c r="G2244" s="30">
        <v>2171</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11280</v>
      </c>
      <c r="AJ2244" s="30" t="s">
        <v>305</v>
      </c>
      <c r="AK2244" s="30" t="s">
        <v>100</v>
      </c>
      <c r="AL2244" s="30" t="s">
        <v>391</v>
      </c>
      <c r="AM2244" s="30" t="s">
        <v>392</v>
      </c>
      <c r="AN2244" s="30">
        <v>40.860489999999999</v>
      </c>
      <c r="AO2244" s="30" t="s">
        <v>68</v>
      </c>
      <c r="AP2244" s="30"/>
      <c r="AQ2244" s="30"/>
      <c r="AR2244" s="30" t="s">
        <v>68</v>
      </c>
      <c r="AS2244" s="30"/>
      <c r="AT2244" s="30"/>
      <c r="AU2244" s="30" t="s">
        <v>399</v>
      </c>
      <c r="AV2244" s="30" t="s">
        <v>400</v>
      </c>
      <c r="AW2244" s="30">
        <v>178.70962</v>
      </c>
      <c r="AX2244" s="30" t="s">
        <v>11281</v>
      </c>
      <c r="AY2244" s="30" t="s">
        <v>11282</v>
      </c>
      <c r="AZ2244" s="3">
        <v>2171</v>
      </c>
      <c r="BA2244" s="30" t="s">
        <v>60</v>
      </c>
      <c r="BB2244" s="30">
        <v>2171</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3124</v>
      </c>
      <c r="B2245" s="30" t="s">
        <v>11301</v>
      </c>
      <c r="C2245" s="30" t="s">
        <v>11302</v>
      </c>
      <c r="D2245" s="30" t="s">
        <v>302</v>
      </c>
      <c r="E2245" s="30" t="s">
        <v>395</v>
      </c>
      <c r="F2245" s="30" t="s">
        <v>59</v>
      </c>
      <c r="G2245" s="30">
        <v>423</v>
      </c>
      <c r="H2245" s="4">
        <v>45812</v>
      </c>
      <c r="I2245" s="30">
        <v>45811</v>
      </c>
      <c r="J2245" s="4">
        <v>45811</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304</v>
      </c>
      <c r="AI2245" s="30" t="s">
        <v>516</v>
      </c>
      <c r="AJ2245" s="30" t="s">
        <v>305</v>
      </c>
      <c r="AK2245" s="30" t="s">
        <v>65</v>
      </c>
      <c r="AL2245" s="30" t="s">
        <v>391</v>
      </c>
      <c r="AM2245" s="30" t="s">
        <v>392</v>
      </c>
      <c r="AN2245" s="30">
        <v>7.3087099999999996</v>
      </c>
      <c r="AO2245" s="30" t="s">
        <v>68</v>
      </c>
      <c r="AP2245" s="30"/>
      <c r="AQ2245" s="30"/>
      <c r="AR2245" s="30" t="s">
        <v>68</v>
      </c>
      <c r="AS2245" s="30"/>
      <c r="AT2245" s="30"/>
      <c r="AU2245" s="30" t="s">
        <v>393</v>
      </c>
      <c r="AV2245" s="30" t="s">
        <v>394</v>
      </c>
      <c r="AW2245" s="30">
        <v>31.963840000000001</v>
      </c>
      <c r="AX2245" s="30" t="s">
        <v>517</v>
      </c>
      <c r="AY2245" s="30" t="s">
        <v>518</v>
      </c>
      <c r="AZ2245" s="3">
        <v>423</v>
      </c>
      <c r="BA2245" s="30" t="s">
        <v>60</v>
      </c>
      <c r="BB2245" s="30">
        <v>423</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3125</v>
      </c>
      <c r="B2246" s="30" t="s">
        <v>11303</v>
      </c>
      <c r="C2246" s="30" t="s">
        <v>11304</v>
      </c>
      <c r="D2246" s="30" t="s">
        <v>86</v>
      </c>
      <c r="E2246" s="30" t="s">
        <v>176</v>
      </c>
      <c r="F2246" s="30" t="s">
        <v>59</v>
      </c>
      <c r="G2246" s="30">
        <v>4928</v>
      </c>
      <c r="H2246" s="4">
        <v>45818</v>
      </c>
      <c r="I2246" s="30">
        <v>45811</v>
      </c>
      <c r="J2246" s="4">
        <v>45811</v>
      </c>
      <c r="K2246" s="4">
        <v>45819</v>
      </c>
      <c r="L2246" s="4"/>
      <c r="M2246" s="4">
        <v>45820</v>
      </c>
      <c r="N2246" s="4"/>
      <c r="O2246" s="4" t="s">
        <v>60</v>
      </c>
      <c r="P2246" s="4" t="s">
        <v>60</v>
      </c>
      <c r="Q2246" s="4" t="s">
        <v>60</v>
      </c>
      <c r="R2246" s="4" t="s">
        <v>60</v>
      </c>
      <c r="S2246" s="4" t="s">
        <v>60</v>
      </c>
      <c r="T2246" s="4">
        <v>45821</v>
      </c>
      <c r="U2246" s="4"/>
      <c r="V2246" s="4"/>
      <c r="W2246" s="4">
        <v>45822</v>
      </c>
      <c r="X2246" s="4"/>
      <c r="Y2246" s="4" t="s">
        <v>60</v>
      </c>
      <c r="Z2246" s="4">
        <v>45823</v>
      </c>
      <c r="AA2246" s="4"/>
      <c r="AB2246" s="4" t="s">
        <v>60</v>
      </c>
      <c r="AC2246" s="4">
        <v>45824</v>
      </c>
      <c r="AD2246" s="4">
        <v>45824</v>
      </c>
      <c r="AE2246" s="4">
        <v>45826</v>
      </c>
      <c r="AF2246" s="4"/>
      <c r="AG2246" s="30" t="s">
        <v>126</v>
      </c>
      <c r="AH2246" s="30" t="s">
        <v>298</v>
      </c>
      <c r="AI2246" s="30" t="s">
        <v>436</v>
      </c>
      <c r="AJ2246" s="30" t="s">
        <v>211</v>
      </c>
      <c r="AK2246" s="30" t="s">
        <v>100</v>
      </c>
      <c r="AL2246" s="30" t="s">
        <v>299</v>
      </c>
      <c r="AM2246" s="30" t="s">
        <v>300</v>
      </c>
      <c r="AN2246" s="30">
        <v>180.16031000000001</v>
      </c>
      <c r="AO2246" s="30" t="s">
        <v>68</v>
      </c>
      <c r="AP2246" s="30"/>
      <c r="AQ2246" s="30"/>
      <c r="AR2246" s="30" t="s">
        <v>68</v>
      </c>
      <c r="AS2246" s="30"/>
      <c r="AT2246" s="30"/>
      <c r="AU2246" s="30" t="s">
        <v>276</v>
      </c>
      <c r="AV2246" s="30" t="s">
        <v>277</v>
      </c>
      <c r="AW2246" s="30">
        <v>393.99574999999999</v>
      </c>
      <c r="AX2246" s="30" t="s">
        <v>437</v>
      </c>
      <c r="AY2246" s="30" t="s">
        <v>438</v>
      </c>
      <c r="AZ2246" s="3">
        <v>4928</v>
      </c>
      <c r="BA2246" s="30" t="s">
        <v>60</v>
      </c>
      <c r="BB2246" s="30">
        <v>4928</v>
      </c>
      <c r="BC2246" s="30" t="s">
        <v>60</v>
      </c>
      <c r="BD2246" s="30" t="s">
        <v>60</v>
      </c>
      <c r="BE2246" s="30" t="s">
        <v>60</v>
      </c>
      <c r="BF2246" s="35" t="str">
        <f>IFERROR(VLOOKUP(Data_Power_app[[#This Row],[PRO ODER]],'Result'!H:J,3,0),"")</f>
        <v>LAMINATION 5</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3126</v>
      </c>
      <c r="B2247" s="30" t="s">
        <v>11305</v>
      </c>
      <c r="C2247" s="30" t="s">
        <v>11306</v>
      </c>
      <c r="D2247" s="30" t="s">
        <v>86</v>
      </c>
      <c r="E2247" s="30" t="s">
        <v>176</v>
      </c>
      <c r="F2247" s="30" t="s">
        <v>59</v>
      </c>
      <c r="G2247" s="30">
        <v>347</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12.96285</v>
      </c>
      <c r="AO2247" s="30" t="s">
        <v>68</v>
      </c>
      <c r="AP2247" s="30"/>
      <c r="AQ2247" s="30"/>
      <c r="AR2247" s="30" t="s">
        <v>68</v>
      </c>
      <c r="AS2247" s="30"/>
      <c r="AT2247" s="30"/>
      <c r="AU2247" s="30" t="s">
        <v>276</v>
      </c>
      <c r="AV2247" s="30" t="s">
        <v>277</v>
      </c>
      <c r="AW2247" s="30">
        <v>28.347840000000001</v>
      </c>
      <c r="AX2247" s="30" t="s">
        <v>437</v>
      </c>
      <c r="AY2247" s="30" t="s">
        <v>438</v>
      </c>
      <c r="AZ2247" s="3">
        <v>347</v>
      </c>
      <c r="BA2247" s="30" t="s">
        <v>60</v>
      </c>
      <c r="BB2247" s="30">
        <v>347</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3127</v>
      </c>
      <c r="B2248" s="30" t="s">
        <v>11307</v>
      </c>
      <c r="C2248" s="30" t="s">
        <v>11308</v>
      </c>
      <c r="D2248" s="30" t="s">
        <v>86</v>
      </c>
      <c r="E2248" s="30" t="s">
        <v>176</v>
      </c>
      <c r="F2248" s="30" t="s">
        <v>59</v>
      </c>
      <c r="G2248" s="30">
        <v>2</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877</v>
      </c>
      <c r="AJ2248" s="30" t="s">
        <v>211</v>
      </c>
      <c r="AK2248" s="30" t="s">
        <v>100</v>
      </c>
      <c r="AL2248" s="30" t="s">
        <v>299</v>
      </c>
      <c r="AM2248" s="30" t="s">
        <v>300</v>
      </c>
      <c r="AN2248" s="30">
        <v>8.1600000000000006E-2</v>
      </c>
      <c r="AO2248" s="30" t="s">
        <v>68</v>
      </c>
      <c r="AP2248" s="30"/>
      <c r="AQ2248" s="30"/>
      <c r="AR2248" s="30" t="s">
        <v>68</v>
      </c>
      <c r="AS2248" s="30"/>
      <c r="AT2248" s="30"/>
      <c r="AU2248" s="30" t="s">
        <v>276</v>
      </c>
      <c r="AV2248" s="30" t="s">
        <v>277</v>
      </c>
      <c r="AW2248" s="30">
        <v>0.17846000000000001</v>
      </c>
      <c r="AX2248" s="30" t="s">
        <v>839</v>
      </c>
      <c r="AY2248" s="30" t="s">
        <v>441</v>
      </c>
      <c r="AZ2248" s="3">
        <v>2</v>
      </c>
      <c r="BA2248" s="30" t="s">
        <v>60</v>
      </c>
      <c r="BB2248" s="30">
        <v>2</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3128</v>
      </c>
      <c r="B2249" s="30" t="s">
        <v>11309</v>
      </c>
      <c r="C2249" s="30" t="s">
        <v>11310</v>
      </c>
      <c r="D2249" s="30" t="s">
        <v>86</v>
      </c>
      <c r="E2249" s="30" t="s">
        <v>176</v>
      </c>
      <c r="F2249" s="30" t="s">
        <v>59</v>
      </c>
      <c r="G2249" s="30">
        <v>434</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940</v>
      </c>
      <c r="AJ2249" s="30" t="s">
        <v>211</v>
      </c>
      <c r="AK2249" s="30" t="s">
        <v>65</v>
      </c>
      <c r="AL2249" s="30" t="s">
        <v>299</v>
      </c>
      <c r="AM2249" s="30" t="s">
        <v>300</v>
      </c>
      <c r="AN2249" s="30">
        <v>14.98785</v>
      </c>
      <c r="AO2249" s="30" t="s">
        <v>68</v>
      </c>
      <c r="AP2249" s="30"/>
      <c r="AQ2249" s="30"/>
      <c r="AR2249" s="30" t="s">
        <v>68</v>
      </c>
      <c r="AS2249" s="30"/>
      <c r="AT2249" s="30"/>
      <c r="AU2249" s="30" t="s">
        <v>276</v>
      </c>
      <c r="AV2249" s="30" t="s">
        <v>277</v>
      </c>
      <c r="AW2249" s="30">
        <v>32.775840000000002</v>
      </c>
      <c r="AX2249" s="30" t="s">
        <v>839</v>
      </c>
      <c r="AY2249" s="30" t="s">
        <v>441</v>
      </c>
      <c r="AZ2249" s="3">
        <v>434</v>
      </c>
      <c r="BA2249" s="30" t="s">
        <v>60</v>
      </c>
      <c r="BB2249" s="30">
        <v>434</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3139</v>
      </c>
      <c r="B2250" s="30" t="s">
        <v>11311</v>
      </c>
      <c r="C2250" s="30" t="s">
        <v>11312</v>
      </c>
      <c r="D2250" s="30" t="s">
        <v>86</v>
      </c>
      <c r="E2250" s="30" t="s">
        <v>176</v>
      </c>
      <c r="F2250" s="30" t="s">
        <v>59</v>
      </c>
      <c r="G2250" s="30">
        <v>73</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11313</v>
      </c>
      <c r="AJ2250" s="30" t="s">
        <v>211</v>
      </c>
      <c r="AK2250" s="30" t="s">
        <v>100</v>
      </c>
      <c r="AL2250" s="30" t="s">
        <v>791</v>
      </c>
      <c r="AM2250" s="30" t="s">
        <v>792</v>
      </c>
      <c r="AN2250" s="30">
        <v>2.6391900000000001</v>
      </c>
      <c r="AO2250" s="30" t="s">
        <v>68</v>
      </c>
      <c r="AP2250" s="30"/>
      <c r="AQ2250" s="30"/>
      <c r="AR2250" s="30" t="s">
        <v>68</v>
      </c>
      <c r="AS2250" s="30"/>
      <c r="AT2250" s="30"/>
      <c r="AU2250" s="30" t="s">
        <v>11255</v>
      </c>
      <c r="AV2250" s="30" t="s">
        <v>11256</v>
      </c>
      <c r="AW2250" s="30">
        <v>5.7717000000000001</v>
      </c>
      <c r="AX2250" s="30" t="s">
        <v>11314</v>
      </c>
      <c r="AY2250" s="30" t="s">
        <v>11315</v>
      </c>
      <c r="AZ2250" s="3">
        <v>27.5</v>
      </c>
      <c r="BA2250" s="30" t="s">
        <v>60</v>
      </c>
      <c r="BB2250" s="30">
        <v>73</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3140</v>
      </c>
      <c r="B2251" s="30" t="s">
        <v>11316</v>
      </c>
      <c r="C2251" s="30" t="s">
        <v>11317</v>
      </c>
      <c r="D2251" s="30" t="s">
        <v>86</v>
      </c>
      <c r="E2251" s="30" t="s">
        <v>176</v>
      </c>
      <c r="F2251" s="30" t="s">
        <v>59</v>
      </c>
      <c r="G2251" s="30">
        <v>76</v>
      </c>
      <c r="H2251" s="4">
        <v>45818</v>
      </c>
      <c r="I2251" s="30">
        <v>45811</v>
      </c>
      <c r="J2251" s="4">
        <v>45811</v>
      </c>
      <c r="K2251" s="4">
        <v>45819</v>
      </c>
      <c r="L2251" s="4">
        <v>45811.897187499999</v>
      </c>
      <c r="M2251" s="4">
        <v>45820</v>
      </c>
      <c r="N2251" s="4">
        <v>45811.222569444442</v>
      </c>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268</v>
      </c>
      <c r="AH2251" s="30" t="s">
        <v>298</v>
      </c>
      <c r="AI2251" s="30" t="s">
        <v>11318</v>
      </c>
      <c r="AJ2251" s="30" t="s">
        <v>211</v>
      </c>
      <c r="AK2251" s="30" t="s">
        <v>65</v>
      </c>
      <c r="AL2251" s="30" t="s">
        <v>791</v>
      </c>
      <c r="AM2251" s="30" t="s">
        <v>792</v>
      </c>
      <c r="AN2251" s="30">
        <v>2.3963899999999998</v>
      </c>
      <c r="AO2251" s="30" t="s">
        <v>68</v>
      </c>
      <c r="AP2251" s="30"/>
      <c r="AQ2251" s="30"/>
      <c r="AR2251" s="30" t="s">
        <v>68</v>
      </c>
      <c r="AS2251" s="30"/>
      <c r="AT2251" s="30"/>
      <c r="AU2251" s="30" t="s">
        <v>276</v>
      </c>
      <c r="AV2251" s="30" t="s">
        <v>277</v>
      </c>
      <c r="AW2251" s="30">
        <v>5.2411399999999997</v>
      </c>
      <c r="AX2251" s="30" t="s">
        <v>11319</v>
      </c>
      <c r="AY2251" s="30" t="s">
        <v>11320</v>
      </c>
      <c r="AZ2251" s="3">
        <v>38</v>
      </c>
      <c r="BA2251" s="30" t="s">
        <v>60</v>
      </c>
      <c r="BB2251" s="30">
        <v>76</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3145</v>
      </c>
      <c r="B2252" s="30" t="s">
        <v>11321</v>
      </c>
      <c r="C2252" s="30" t="s">
        <v>11322</v>
      </c>
      <c r="D2252" s="30" t="s">
        <v>302</v>
      </c>
      <c r="E2252" s="30" t="s">
        <v>566</v>
      </c>
      <c r="F2252" s="30" t="s">
        <v>59</v>
      </c>
      <c r="G2252" s="30">
        <v>776</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45822</v>
      </c>
      <c r="X2252" s="4"/>
      <c r="Y2252" s="4" t="s">
        <v>60</v>
      </c>
      <c r="Z2252" s="4">
        <v>45823</v>
      </c>
      <c r="AA2252" s="4"/>
      <c r="AB2252" s="4" t="s">
        <v>60</v>
      </c>
      <c r="AC2252" s="4">
        <v>45824</v>
      </c>
      <c r="AD2252" s="4">
        <v>45824</v>
      </c>
      <c r="AE2252" s="4">
        <v>45826</v>
      </c>
      <c r="AF2252" s="4"/>
      <c r="AG2252" s="30" t="s">
        <v>126</v>
      </c>
      <c r="AH2252" s="30" t="s">
        <v>304</v>
      </c>
      <c r="AI2252" s="30" t="s">
        <v>9963</v>
      </c>
      <c r="AJ2252" s="30" t="s">
        <v>305</v>
      </c>
      <c r="AK2252" s="30" t="s">
        <v>65</v>
      </c>
      <c r="AL2252" s="30" t="s">
        <v>397</v>
      </c>
      <c r="AM2252" s="30" t="s">
        <v>398</v>
      </c>
      <c r="AN2252" s="30">
        <v>12.742800000000001</v>
      </c>
      <c r="AO2252" s="30" t="s">
        <v>68</v>
      </c>
      <c r="AP2252" s="30"/>
      <c r="AQ2252" s="30"/>
      <c r="AR2252" s="30" t="s">
        <v>68</v>
      </c>
      <c r="AS2252" s="30"/>
      <c r="AT2252" s="30"/>
      <c r="AU2252" s="30" t="s">
        <v>399</v>
      </c>
      <c r="AV2252" s="30" t="s">
        <v>400</v>
      </c>
      <c r="AW2252" s="30">
        <v>55.727730000000001</v>
      </c>
      <c r="AX2252" s="30" t="s">
        <v>1067</v>
      </c>
      <c r="AY2252" s="30" t="s">
        <v>402</v>
      </c>
      <c r="AZ2252" s="3">
        <v>776</v>
      </c>
      <c r="BA2252" s="30" t="s">
        <v>60</v>
      </c>
      <c r="BB2252" s="30">
        <v>776</v>
      </c>
      <c r="BC2252" s="30" t="s">
        <v>60</v>
      </c>
      <c r="BD2252" s="30" t="s">
        <v>60</v>
      </c>
      <c r="BE2252" s="30" t="s">
        <v>60</v>
      </c>
      <c r="BF2252" s="35" t="str">
        <f>IFERROR(VLOOKUP(Data_Power_app[[#This Row],[PRO ODER]],'Result'!H:J,3,0),"")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3146</v>
      </c>
      <c r="B2253" s="30" t="s">
        <v>11323</v>
      </c>
      <c r="C2253" s="30" t="s">
        <v>11324</v>
      </c>
      <c r="D2253" s="30" t="s">
        <v>302</v>
      </c>
      <c r="E2253" s="30" t="s">
        <v>566</v>
      </c>
      <c r="F2253" s="30" t="s">
        <v>59</v>
      </c>
      <c r="G2253" s="30">
        <v>986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9963</v>
      </c>
      <c r="AJ2253" s="30" t="s">
        <v>305</v>
      </c>
      <c r="AK2253" s="30" t="s">
        <v>65</v>
      </c>
      <c r="AL2253" s="30" t="s">
        <v>397</v>
      </c>
      <c r="AM2253" s="30" t="s">
        <v>398</v>
      </c>
      <c r="AN2253" s="30">
        <v>16.25028</v>
      </c>
      <c r="AO2253" s="30" t="s">
        <v>68</v>
      </c>
      <c r="AP2253" s="30"/>
      <c r="AQ2253" s="30"/>
      <c r="AR2253" s="30" t="s">
        <v>68</v>
      </c>
      <c r="AS2253" s="30"/>
      <c r="AT2253" s="30"/>
      <c r="AU2253" s="30" t="s">
        <v>399</v>
      </c>
      <c r="AV2253" s="30" t="s">
        <v>400</v>
      </c>
      <c r="AW2253" s="30">
        <v>71.067170000000004</v>
      </c>
      <c r="AX2253" s="30" t="s">
        <v>1067</v>
      </c>
      <c r="AY2253" s="30" t="s">
        <v>402</v>
      </c>
      <c r="AZ2253" s="3">
        <v>986</v>
      </c>
      <c r="BA2253" s="30" t="s">
        <v>60</v>
      </c>
      <c r="BB2253" s="30">
        <v>986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3147</v>
      </c>
      <c r="B2254" s="30" t="s">
        <v>11325</v>
      </c>
      <c r="C2254" s="30" t="s">
        <v>11326</v>
      </c>
      <c r="D2254" s="30" t="s">
        <v>302</v>
      </c>
      <c r="E2254" s="30" t="s">
        <v>566</v>
      </c>
      <c r="F2254" s="30" t="s">
        <v>59</v>
      </c>
      <c r="G2254" s="30">
        <v>1886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9963</v>
      </c>
      <c r="AJ2254" s="30" t="s">
        <v>305</v>
      </c>
      <c r="AK2254" s="30" t="s">
        <v>65</v>
      </c>
      <c r="AL2254" s="30" t="s">
        <v>397</v>
      </c>
      <c r="AM2254" s="30" t="s">
        <v>398</v>
      </c>
      <c r="AN2254" s="30">
        <v>31.03511</v>
      </c>
      <c r="AO2254" s="30" t="s">
        <v>68</v>
      </c>
      <c r="AP2254" s="30"/>
      <c r="AQ2254" s="30"/>
      <c r="AR2254" s="30" t="s">
        <v>68</v>
      </c>
      <c r="AS2254" s="30"/>
      <c r="AT2254" s="30"/>
      <c r="AU2254" s="30" t="s">
        <v>399</v>
      </c>
      <c r="AV2254" s="30" t="s">
        <v>400</v>
      </c>
      <c r="AW2254" s="30">
        <v>135.7252</v>
      </c>
      <c r="AX2254" s="30" t="s">
        <v>1067</v>
      </c>
      <c r="AY2254" s="30" t="s">
        <v>402</v>
      </c>
      <c r="AZ2254" s="3">
        <v>1886</v>
      </c>
      <c r="BA2254" s="30" t="s">
        <v>60</v>
      </c>
      <c r="BB2254" s="30">
        <v>1886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3148</v>
      </c>
      <c r="B2255" s="30" t="s">
        <v>11327</v>
      </c>
      <c r="C2255" s="30" t="s">
        <v>11328</v>
      </c>
      <c r="D2255" s="30" t="s">
        <v>302</v>
      </c>
      <c r="E2255" s="30" t="s">
        <v>566</v>
      </c>
      <c r="F2255" s="30" t="s">
        <v>59</v>
      </c>
      <c r="G2255" s="30">
        <v>870</v>
      </c>
      <c r="H2255" s="4">
        <v>45812</v>
      </c>
      <c r="I2255" s="30">
        <v>45811</v>
      </c>
      <c r="J2255" s="4" t="s">
        <v>60</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571</v>
      </c>
      <c r="AJ2255" s="30" t="s">
        <v>305</v>
      </c>
      <c r="AK2255" s="30" t="s">
        <v>65</v>
      </c>
      <c r="AL2255" s="30" t="s">
        <v>397</v>
      </c>
      <c r="AM2255" s="30" t="s">
        <v>398</v>
      </c>
      <c r="AN2255" s="30">
        <v>14.160119999999999</v>
      </c>
      <c r="AO2255" s="30" t="s">
        <v>68</v>
      </c>
      <c r="AP2255" s="30"/>
      <c r="AQ2255" s="30"/>
      <c r="AR2255" s="30" t="s">
        <v>68</v>
      </c>
      <c r="AS2255" s="30"/>
      <c r="AT2255" s="30"/>
      <c r="AU2255" s="30" t="s">
        <v>399</v>
      </c>
      <c r="AV2255" s="30" t="s">
        <v>400</v>
      </c>
      <c r="AW2255" s="30">
        <v>61.925730000000001</v>
      </c>
      <c r="AX2255" s="30" t="s">
        <v>572</v>
      </c>
      <c r="AY2255" s="30" t="s">
        <v>573</v>
      </c>
      <c r="AZ2255" s="3">
        <v>870</v>
      </c>
      <c r="BA2255" s="30" t="s">
        <v>60</v>
      </c>
      <c r="BB2255" s="30">
        <v>870</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3149</v>
      </c>
      <c r="B2256" s="30" t="s">
        <v>11329</v>
      </c>
      <c r="C2256" s="30" t="s">
        <v>11330</v>
      </c>
      <c r="D2256" s="30" t="s">
        <v>86</v>
      </c>
      <c r="E2256" s="30" t="s">
        <v>184</v>
      </c>
      <c r="F2256" s="30" t="s">
        <v>72</v>
      </c>
      <c r="G2256" s="30">
        <v>1152</v>
      </c>
      <c r="H2256" s="4">
        <v>45812</v>
      </c>
      <c r="I2256" s="30">
        <v>45811</v>
      </c>
      <c r="J2256" s="4" t="s">
        <v>269</v>
      </c>
      <c r="K2256" s="4">
        <v>45813</v>
      </c>
      <c r="L2256" s="4"/>
      <c r="M2256" s="4">
        <v>45814</v>
      </c>
      <c r="N2256" s="4"/>
      <c r="O2256" s="4" t="s">
        <v>60</v>
      </c>
      <c r="P2256" s="4" t="s">
        <v>60</v>
      </c>
      <c r="Q2256" s="4" t="s">
        <v>60</v>
      </c>
      <c r="R2256" s="4" t="s">
        <v>60</v>
      </c>
      <c r="S2256" s="4" t="s">
        <v>60</v>
      </c>
      <c r="T2256" s="4" t="s">
        <v>60</v>
      </c>
      <c r="U2256" s="4"/>
      <c r="V2256" s="4"/>
      <c r="W2256" s="4">
        <v>45820</v>
      </c>
      <c r="X2256" s="4"/>
      <c r="Y2256" s="4" t="s">
        <v>60</v>
      </c>
      <c r="Z2256" s="4">
        <v>45822</v>
      </c>
      <c r="AA2256" s="4"/>
      <c r="AB2256" s="4" t="s">
        <v>60</v>
      </c>
      <c r="AC2256" s="4">
        <v>45823</v>
      </c>
      <c r="AD2256" s="4">
        <v>45824</v>
      </c>
      <c r="AE2256" s="4">
        <v>45826</v>
      </c>
      <c r="AF2256" s="4"/>
      <c r="AG2256" s="30" t="s">
        <v>126</v>
      </c>
      <c r="AH2256" s="30" t="s">
        <v>11246</v>
      </c>
      <c r="AI2256" s="30" t="s">
        <v>11331</v>
      </c>
      <c r="AJ2256" s="30" t="s">
        <v>74</v>
      </c>
      <c r="AK2256" s="30" t="s">
        <v>65</v>
      </c>
      <c r="AL2256" s="30" t="s">
        <v>274</v>
      </c>
      <c r="AM2256" s="30" t="s">
        <v>275</v>
      </c>
      <c r="AN2256" s="30">
        <v>29.95936</v>
      </c>
      <c r="AO2256" s="30" t="s">
        <v>68</v>
      </c>
      <c r="AP2256" s="30"/>
      <c r="AQ2256" s="30"/>
      <c r="AR2256" s="30" t="s">
        <v>68</v>
      </c>
      <c r="AS2256" s="30"/>
      <c r="AT2256" s="30"/>
      <c r="AU2256" s="30" t="s">
        <v>11248</v>
      </c>
      <c r="AV2256" s="30" t="s">
        <v>11249</v>
      </c>
      <c r="AW2256" s="30">
        <v>65.515969999999996</v>
      </c>
      <c r="AX2256" s="30" t="s">
        <v>269</v>
      </c>
      <c r="AY2256" s="30" t="s">
        <v>269</v>
      </c>
      <c r="AZ2256" s="3" t="s">
        <v>269</v>
      </c>
      <c r="BA2256" s="30" t="s">
        <v>230</v>
      </c>
      <c r="BB2256" s="30">
        <v>1152</v>
      </c>
      <c r="BC2256" s="30" t="s">
        <v>60</v>
      </c>
      <c r="BD2256" s="30" t="s">
        <v>11250</v>
      </c>
      <c r="BE2256" s="30" t="s">
        <v>11251</v>
      </c>
      <c r="BF2256" s="35" t="str">
        <f>IFERROR(VLOOKUP(Data_Power_app[[#This Row],[PRO ODER]],'Result'!H:J,3,0),"")</f>
        <v>LAMINATION 3</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3150</v>
      </c>
      <c r="B2257" s="30" t="s">
        <v>11332</v>
      </c>
      <c r="C2257" s="30" t="s">
        <v>11333</v>
      </c>
      <c r="D2257" s="30" t="s">
        <v>86</v>
      </c>
      <c r="E2257" s="30" t="s">
        <v>184</v>
      </c>
      <c r="F2257" s="30" t="s">
        <v>72</v>
      </c>
      <c r="G2257" s="30">
        <v>769</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11246</v>
      </c>
      <c r="AI2257" s="30" t="s">
        <v>11331</v>
      </c>
      <c r="AJ2257" s="30" t="s">
        <v>74</v>
      </c>
      <c r="AK2257" s="30" t="s">
        <v>65</v>
      </c>
      <c r="AL2257" s="30" t="s">
        <v>274</v>
      </c>
      <c r="AM2257" s="30" t="s">
        <v>275</v>
      </c>
      <c r="AN2257" s="30">
        <v>21.783339999999999</v>
      </c>
      <c r="AO2257" s="30" t="s">
        <v>68</v>
      </c>
      <c r="AP2257" s="30"/>
      <c r="AQ2257" s="30"/>
      <c r="AR2257" s="30" t="s">
        <v>68</v>
      </c>
      <c r="AS2257" s="30"/>
      <c r="AT2257" s="30"/>
      <c r="AU2257" s="30" t="s">
        <v>11248</v>
      </c>
      <c r="AV2257" s="30" t="s">
        <v>11249</v>
      </c>
      <c r="AW2257" s="30">
        <v>47.635840000000002</v>
      </c>
      <c r="AX2257" s="30" t="s">
        <v>269</v>
      </c>
      <c r="AY2257" s="30" t="s">
        <v>269</v>
      </c>
      <c r="AZ2257" s="3" t="s">
        <v>269</v>
      </c>
      <c r="BA2257" s="30" t="s">
        <v>230</v>
      </c>
      <c r="BB2257" s="30">
        <v>769</v>
      </c>
      <c r="BC2257" s="30" t="s">
        <v>60</v>
      </c>
      <c r="BD2257" s="30" t="s">
        <v>11250</v>
      </c>
      <c r="BE2257" s="30" t="s">
        <v>11251</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3151</v>
      </c>
      <c r="B2258" s="30" t="s">
        <v>12069</v>
      </c>
      <c r="C2258" s="30" t="s">
        <v>12070</v>
      </c>
      <c r="D2258" s="30" t="s">
        <v>86</v>
      </c>
      <c r="E2258" s="30" t="s">
        <v>176</v>
      </c>
      <c r="F2258" s="30" t="s">
        <v>72</v>
      </c>
      <c r="G2258" s="30">
        <v>959</v>
      </c>
      <c r="H2258" s="4">
        <v>45819</v>
      </c>
      <c r="I2258" s="30">
        <v>45811</v>
      </c>
      <c r="J2258" s="4" t="s">
        <v>60</v>
      </c>
      <c r="K2258" s="4">
        <v>45820</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45825</v>
      </c>
      <c r="AE2258" s="4">
        <v>45826</v>
      </c>
      <c r="AF2258" s="4"/>
      <c r="AG2258" s="30" t="s">
        <v>126</v>
      </c>
      <c r="AH2258" s="30" t="s">
        <v>60</v>
      </c>
      <c r="AI2258" s="30" t="s">
        <v>60</v>
      </c>
      <c r="AJ2258" s="30" t="s">
        <v>60</v>
      </c>
      <c r="AK2258" s="30" t="s">
        <v>65</v>
      </c>
      <c r="AL2258" s="30" t="s">
        <v>3060</v>
      </c>
      <c r="AM2258" s="30"/>
      <c r="AN2258" s="30"/>
      <c r="AO2258" s="30" t="s">
        <v>3060</v>
      </c>
      <c r="AP2258" s="30"/>
      <c r="AQ2258" s="30"/>
      <c r="AR2258" s="30" t="s">
        <v>3060</v>
      </c>
      <c r="AS2258" s="30"/>
      <c r="AT2258" s="30"/>
      <c r="AU2258" s="30" t="s">
        <v>3060</v>
      </c>
      <c r="AV2258" s="30"/>
      <c r="AW2258" s="30"/>
      <c r="AX2258" s="30" t="s">
        <v>3060</v>
      </c>
      <c r="AY2258" s="30" t="s">
        <v>3060</v>
      </c>
      <c r="AZ2258" s="3" t="s">
        <v>3060</v>
      </c>
      <c r="BA2258" s="30" t="s">
        <v>60</v>
      </c>
      <c r="BB2258" s="30">
        <v>959</v>
      </c>
      <c r="BC2258" s="30" t="s">
        <v>60</v>
      </c>
      <c r="BD2258" s="30" t="s">
        <v>60</v>
      </c>
      <c r="BE2258" s="30" t="s">
        <v>60</v>
      </c>
      <c r="BF2258" s="35" t="str">
        <f>IFERROR(VLOOKUP(Data_Power_app[[#This Row],[PRO ODER]],'Result'!H:J,3,0),"")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3152</v>
      </c>
      <c r="B2259" s="30" t="s">
        <v>12071</v>
      </c>
      <c r="C2259" s="30" t="s">
        <v>12072</v>
      </c>
      <c r="D2259" s="30" t="s">
        <v>86</v>
      </c>
      <c r="E2259" s="30" t="s">
        <v>176</v>
      </c>
      <c r="F2259" s="30" t="s">
        <v>72</v>
      </c>
      <c r="G2259" s="30">
        <v>244</v>
      </c>
      <c r="H2259" s="4">
        <v>45819</v>
      </c>
      <c r="I2259" s="30">
        <v>45811</v>
      </c>
      <c r="J2259" s="4" t="s">
        <v>60</v>
      </c>
      <c r="K2259" s="4">
        <v>45820</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126</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244</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3153</v>
      </c>
      <c r="B2260" s="30" t="s">
        <v>12073</v>
      </c>
      <c r="C2260" s="30" t="s">
        <v>12074</v>
      </c>
      <c r="D2260" s="30" t="s">
        <v>86</v>
      </c>
      <c r="E2260" s="30" t="s">
        <v>176</v>
      </c>
      <c r="F2260" s="30" t="s">
        <v>72</v>
      </c>
      <c r="G2260" s="30">
        <v>1000</v>
      </c>
      <c r="H2260" s="4">
        <v>45819</v>
      </c>
      <c r="I2260" s="30">
        <v>45811</v>
      </c>
      <c r="J2260" s="4" t="s">
        <v>60</v>
      </c>
      <c r="K2260" s="4">
        <v>45820</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126</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1000</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3160</v>
      </c>
      <c r="B2261" s="30" t="s">
        <v>1409</v>
      </c>
      <c r="C2261" s="30" t="s">
        <v>1410</v>
      </c>
      <c r="D2261" s="30" t="s">
        <v>86</v>
      </c>
      <c r="E2261" s="30" t="s">
        <v>176</v>
      </c>
      <c r="F2261" s="30" t="s">
        <v>59</v>
      </c>
      <c r="G2261" s="30">
        <v>1056</v>
      </c>
      <c r="H2261" s="4">
        <v>45819</v>
      </c>
      <c r="I2261" s="30">
        <v>45780</v>
      </c>
      <c r="J2261" s="4">
        <v>45791</v>
      </c>
      <c r="K2261" s="4">
        <v>45820</v>
      </c>
      <c r="L2261" s="4">
        <v>45781.987210648149</v>
      </c>
      <c r="M2261" s="4">
        <v>45821</v>
      </c>
      <c r="N2261" s="4">
        <v>45782.934016203704</v>
      </c>
      <c r="O2261" s="4" t="s">
        <v>60</v>
      </c>
      <c r="P2261" s="4" t="s">
        <v>60</v>
      </c>
      <c r="Q2261" s="4" t="s">
        <v>60</v>
      </c>
      <c r="R2261" s="4" t="s">
        <v>60</v>
      </c>
      <c r="S2261" s="4" t="s">
        <v>60</v>
      </c>
      <c r="T2261" s="4">
        <v>45822</v>
      </c>
      <c r="U2261" s="4">
        <v>45783.685289351852</v>
      </c>
      <c r="V2261" s="4">
        <v>45785.3515162037</v>
      </c>
      <c r="W2261" s="4">
        <v>45823</v>
      </c>
      <c r="X2261" s="4">
        <v>45792.43954861111</v>
      </c>
      <c r="Y2261" s="4" t="s">
        <v>77</v>
      </c>
      <c r="Z2261" s="4">
        <v>45824</v>
      </c>
      <c r="AA2261" s="4">
        <v>45793.210706018515</v>
      </c>
      <c r="AB2261" s="4">
        <v>45812</v>
      </c>
      <c r="AC2261" s="4">
        <v>45825</v>
      </c>
      <c r="AD2261" s="4">
        <v>45825</v>
      </c>
      <c r="AE2261" s="4">
        <v>45826</v>
      </c>
      <c r="AF2261" s="4"/>
      <c r="AG2261" s="30" t="s">
        <v>1715</v>
      </c>
      <c r="AH2261" s="30" t="s">
        <v>298</v>
      </c>
      <c r="AI2261" s="30" t="s">
        <v>439</v>
      </c>
      <c r="AJ2261" s="30" t="s">
        <v>211</v>
      </c>
      <c r="AK2261" s="30" t="s">
        <v>100</v>
      </c>
      <c r="AL2261" s="30" t="s">
        <v>299</v>
      </c>
      <c r="AM2261" s="30" t="s">
        <v>300</v>
      </c>
      <c r="AN2261" s="30">
        <v>38.63382</v>
      </c>
      <c r="AO2261" s="30" t="s">
        <v>68</v>
      </c>
      <c r="AP2261" s="30"/>
      <c r="AQ2261" s="30"/>
      <c r="AR2261" s="30" t="s">
        <v>68</v>
      </c>
      <c r="AS2261" s="30"/>
      <c r="AT2261" s="30"/>
      <c r="AU2261" s="30" t="s">
        <v>276</v>
      </c>
      <c r="AV2261" s="30" t="s">
        <v>277</v>
      </c>
      <c r="AW2261" s="30">
        <v>84.490099999999998</v>
      </c>
      <c r="AX2261" s="30" t="s">
        <v>839</v>
      </c>
      <c r="AY2261" s="30" t="s">
        <v>441</v>
      </c>
      <c r="AZ2261" s="3">
        <v>1056</v>
      </c>
      <c r="BA2261" s="30" t="s">
        <v>60</v>
      </c>
      <c r="BB2261" s="30">
        <v>1056</v>
      </c>
      <c r="BC2261" s="30" t="s">
        <v>60</v>
      </c>
      <c r="BD2261" s="30" t="s">
        <v>60</v>
      </c>
      <c r="BE2261" s="30" t="s">
        <v>60</v>
      </c>
      <c r="BF2261" s="35" t="str">
        <f>IFERROR(VLOOKUP(Data_Power_app[[#This Row],[PRO ODER]],'Result'!H:J,3,0),"")</f>
        <v/>
      </c>
      <c r="BG2261" s="14" t="str">
        <f>IFERROR(VLOOKUP(Data_Power_app[[#This Row],[PRO ODER]]&amp;"LAM_IN",'Real Time'!A:E,4,0),"")</f>
        <v>ML-04</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3169</v>
      </c>
      <c r="B2262" s="30" t="s">
        <v>1411</v>
      </c>
      <c r="C2262" s="30" t="s">
        <v>1412</v>
      </c>
      <c r="D2262" s="30" t="s">
        <v>86</v>
      </c>
      <c r="E2262" s="30" t="s">
        <v>176</v>
      </c>
      <c r="F2262" s="30" t="s">
        <v>59</v>
      </c>
      <c r="G2262" s="30">
        <v>38</v>
      </c>
      <c r="H2262" s="4">
        <v>45819</v>
      </c>
      <c r="I2262" s="30">
        <v>45782</v>
      </c>
      <c r="J2262" s="4">
        <v>45791</v>
      </c>
      <c r="K2262" s="4">
        <v>45820</v>
      </c>
      <c r="L2262" s="4">
        <v>45783.494340277779</v>
      </c>
      <c r="M2262" s="4">
        <v>45821</v>
      </c>
      <c r="N2262" s="4">
        <v>45785.979004629633</v>
      </c>
      <c r="O2262" s="4" t="s">
        <v>60</v>
      </c>
      <c r="P2262" s="4" t="s">
        <v>60</v>
      </c>
      <c r="Q2262" s="4" t="s">
        <v>60</v>
      </c>
      <c r="R2262" s="4" t="s">
        <v>60</v>
      </c>
      <c r="S2262" s="4" t="s">
        <v>60</v>
      </c>
      <c r="T2262" s="4">
        <v>45822</v>
      </c>
      <c r="U2262" s="4">
        <v>45798.656666666669</v>
      </c>
      <c r="V2262" s="4">
        <v>45799.821631944447</v>
      </c>
      <c r="W2262" s="4">
        <v>45823</v>
      </c>
      <c r="X2262" s="4">
        <v>45799.87667824074</v>
      </c>
      <c r="Y2262" s="4" t="s">
        <v>77</v>
      </c>
      <c r="Z2262" s="4">
        <v>45824</v>
      </c>
      <c r="AA2262" s="4">
        <v>45812.314143518517</v>
      </c>
      <c r="AB2262" s="4" t="s">
        <v>60</v>
      </c>
      <c r="AC2262" s="4">
        <v>45825</v>
      </c>
      <c r="AD2262" s="4">
        <v>45825</v>
      </c>
      <c r="AE2262" s="4">
        <v>45826</v>
      </c>
      <c r="AF2262" s="4"/>
      <c r="AG2262" s="30" t="s">
        <v>62</v>
      </c>
      <c r="AH2262" s="30" t="s">
        <v>298</v>
      </c>
      <c r="AI2262" s="30" t="s">
        <v>877</v>
      </c>
      <c r="AJ2262" s="30" t="s">
        <v>211</v>
      </c>
      <c r="AK2262" s="30" t="s">
        <v>100</v>
      </c>
      <c r="AL2262" s="30" t="s">
        <v>299</v>
      </c>
      <c r="AM2262" s="30" t="s">
        <v>300</v>
      </c>
      <c r="AN2262" s="30">
        <v>1.37104</v>
      </c>
      <c r="AO2262" s="30" t="s">
        <v>68</v>
      </c>
      <c r="AP2262" s="30"/>
      <c r="AQ2262" s="30"/>
      <c r="AR2262" s="30" t="s">
        <v>68</v>
      </c>
      <c r="AS2262" s="30"/>
      <c r="AT2262" s="30"/>
      <c r="AU2262" s="30" t="s">
        <v>276</v>
      </c>
      <c r="AV2262" s="30" t="s">
        <v>277</v>
      </c>
      <c r="AW2262" s="30">
        <v>2.9984500000000001</v>
      </c>
      <c r="AX2262" s="30" t="s">
        <v>839</v>
      </c>
      <c r="AY2262" s="30" t="s">
        <v>441</v>
      </c>
      <c r="AZ2262" s="3">
        <v>38</v>
      </c>
      <c r="BA2262" s="30" t="s">
        <v>60</v>
      </c>
      <c r="BB2262" s="30">
        <v>38</v>
      </c>
      <c r="BC2262" s="30" t="s">
        <v>60</v>
      </c>
      <c r="BD2262" s="30" t="s">
        <v>60</v>
      </c>
      <c r="BE2262" s="30" t="s">
        <v>60</v>
      </c>
      <c r="BF2262" s="35" t="str">
        <f>IFERROR(VLOOKUP(Data_Power_app[[#This Row],[PRO ODER]],'Result'!H:J,3,0),"")</f>
        <v/>
      </c>
      <c r="BG2262" s="14" t="str">
        <f>IFERROR(VLOOKUP(Data_Power_app[[#This Row],[PRO ODER]]&amp;"LAM_IN",'Real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3170</v>
      </c>
      <c r="B2263" s="30" t="s">
        <v>1413</v>
      </c>
      <c r="C2263" s="30" t="s">
        <v>1414</v>
      </c>
      <c r="D2263" s="30" t="s">
        <v>86</v>
      </c>
      <c r="E2263" s="30" t="s">
        <v>176</v>
      </c>
      <c r="F2263" s="30" t="s">
        <v>59</v>
      </c>
      <c r="G2263" s="30">
        <v>44</v>
      </c>
      <c r="H2263" s="4">
        <v>45790</v>
      </c>
      <c r="I2263" s="30">
        <v>45785</v>
      </c>
      <c r="J2263" s="4">
        <v>45791</v>
      </c>
      <c r="K2263" s="4">
        <v>45817</v>
      </c>
      <c r="L2263" s="4">
        <v>45786.324513888889</v>
      </c>
      <c r="M2263" s="4">
        <v>45818</v>
      </c>
      <c r="N2263" s="4">
        <v>45786.958645833336</v>
      </c>
      <c r="O2263" s="4" t="s">
        <v>60</v>
      </c>
      <c r="P2263" s="4" t="s">
        <v>60</v>
      </c>
      <c r="Q2263" s="4" t="s">
        <v>60</v>
      </c>
      <c r="R2263" s="4" t="s">
        <v>60</v>
      </c>
      <c r="S2263" s="4" t="s">
        <v>60</v>
      </c>
      <c r="T2263" s="4">
        <v>45819</v>
      </c>
      <c r="U2263" s="4">
        <v>45798.656851851854</v>
      </c>
      <c r="V2263" s="4">
        <v>45799.830104166664</v>
      </c>
      <c r="W2263" s="4">
        <v>45820</v>
      </c>
      <c r="X2263" s="4">
        <v>45799.876377314817</v>
      </c>
      <c r="Y2263" s="4" t="s">
        <v>77</v>
      </c>
      <c r="Z2263" s="4">
        <v>45822</v>
      </c>
      <c r="AA2263" s="4">
        <v>45800.461770833332</v>
      </c>
      <c r="AB2263" s="4">
        <v>45812</v>
      </c>
      <c r="AC2263" s="4">
        <v>45823</v>
      </c>
      <c r="AD2263" s="4">
        <v>45825</v>
      </c>
      <c r="AE2263" s="4">
        <v>45826</v>
      </c>
      <c r="AF2263" s="4"/>
      <c r="AG2263" s="30" t="s">
        <v>1715</v>
      </c>
      <c r="AH2263" s="30" t="s">
        <v>298</v>
      </c>
      <c r="AI2263" s="30" t="s">
        <v>877</v>
      </c>
      <c r="AJ2263" s="30" t="s">
        <v>211</v>
      </c>
      <c r="AK2263" s="30" t="s">
        <v>100</v>
      </c>
      <c r="AL2263" s="30" t="s">
        <v>299</v>
      </c>
      <c r="AM2263" s="30" t="s">
        <v>300</v>
      </c>
      <c r="AN2263" s="30">
        <v>1.5948899999999999</v>
      </c>
      <c r="AO2263" s="30" t="s">
        <v>68</v>
      </c>
      <c r="AP2263" s="30"/>
      <c r="AQ2263" s="30"/>
      <c r="AR2263" s="30" t="s">
        <v>68</v>
      </c>
      <c r="AS2263" s="30"/>
      <c r="AT2263" s="30"/>
      <c r="AU2263" s="30" t="s">
        <v>276</v>
      </c>
      <c r="AV2263" s="30" t="s">
        <v>277</v>
      </c>
      <c r="AW2263" s="30">
        <v>3.4879699999999998</v>
      </c>
      <c r="AX2263" s="30" t="s">
        <v>839</v>
      </c>
      <c r="AY2263" s="30" t="s">
        <v>441</v>
      </c>
      <c r="AZ2263" s="3">
        <v>44</v>
      </c>
      <c r="BA2263" s="30" t="s">
        <v>60</v>
      </c>
      <c r="BB2263" s="30">
        <v>44</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3195</v>
      </c>
      <c r="B2264" s="30" t="s">
        <v>11334</v>
      </c>
      <c r="C2264" s="30" t="s">
        <v>11335</v>
      </c>
      <c r="D2264" s="30" t="s">
        <v>302</v>
      </c>
      <c r="E2264" s="30" t="s">
        <v>390</v>
      </c>
      <c r="F2264" s="30" t="s">
        <v>59</v>
      </c>
      <c r="G2264" s="30">
        <v>1370</v>
      </c>
      <c r="H2264" s="4">
        <v>45814</v>
      </c>
      <c r="I2264" s="30">
        <v>45812</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898</v>
      </c>
      <c r="AJ2264" s="30" t="s">
        <v>305</v>
      </c>
      <c r="AK2264" s="30" t="s">
        <v>100</v>
      </c>
      <c r="AL2264" s="30" t="s">
        <v>397</v>
      </c>
      <c r="AM2264" s="30" t="s">
        <v>398</v>
      </c>
      <c r="AN2264" s="30">
        <v>27.84639</v>
      </c>
      <c r="AO2264" s="30" t="s">
        <v>68</v>
      </c>
      <c r="AP2264" s="30"/>
      <c r="AQ2264" s="30"/>
      <c r="AR2264" s="30" t="s">
        <v>68</v>
      </c>
      <c r="AS2264" s="30"/>
      <c r="AT2264" s="30"/>
      <c r="AU2264" s="30" t="s">
        <v>399</v>
      </c>
      <c r="AV2264" s="30" t="s">
        <v>400</v>
      </c>
      <c r="AW2264" s="30">
        <v>121.79553</v>
      </c>
      <c r="AX2264" s="30" t="s">
        <v>897</v>
      </c>
      <c r="AY2264" s="30" t="s">
        <v>818</v>
      </c>
      <c r="AZ2264" s="3">
        <v>1370</v>
      </c>
      <c r="BA2264" s="30" t="s">
        <v>60</v>
      </c>
      <c r="BB2264" s="30">
        <v>1370</v>
      </c>
      <c r="BC2264" s="30" t="s">
        <v>60</v>
      </c>
      <c r="BD2264" s="30" t="s">
        <v>60</v>
      </c>
      <c r="BE2264" s="30" t="s">
        <v>60</v>
      </c>
      <c r="BF2264" s="35" t="str">
        <f>IFERROR(VLOOKUP(Data_Power_app[[#This Row],[PRO ODER]],'Result'!H:J,3,0),"")</f>
        <v>LAMINATION 7</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3196</v>
      </c>
      <c r="B2265" s="30" t="s">
        <v>11336</v>
      </c>
      <c r="C2265" s="30" t="s">
        <v>11337</v>
      </c>
      <c r="D2265" s="30" t="s">
        <v>302</v>
      </c>
      <c r="E2265" s="30" t="s">
        <v>390</v>
      </c>
      <c r="F2265" s="30" t="s">
        <v>59</v>
      </c>
      <c r="G2265" s="30">
        <v>1082</v>
      </c>
      <c r="H2265" s="4">
        <v>45814</v>
      </c>
      <c r="I2265" s="30">
        <v>45812</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11338</v>
      </c>
      <c r="AJ2265" s="30" t="s">
        <v>305</v>
      </c>
      <c r="AK2265" s="30" t="s">
        <v>100</v>
      </c>
      <c r="AL2265" s="30" t="s">
        <v>397</v>
      </c>
      <c r="AM2265" s="30" t="s">
        <v>398</v>
      </c>
      <c r="AN2265" s="30">
        <v>20.69388</v>
      </c>
      <c r="AO2265" s="30" t="s">
        <v>68</v>
      </c>
      <c r="AP2265" s="30"/>
      <c r="AQ2265" s="30"/>
      <c r="AR2265" s="30" t="s">
        <v>68</v>
      </c>
      <c r="AS2265" s="30"/>
      <c r="AT2265" s="30"/>
      <c r="AU2265" s="30" t="s">
        <v>393</v>
      </c>
      <c r="AV2265" s="30" t="s">
        <v>394</v>
      </c>
      <c r="AW2265" s="30">
        <v>90.510760000000005</v>
      </c>
      <c r="AX2265" s="30" t="s">
        <v>897</v>
      </c>
      <c r="AY2265" s="30" t="s">
        <v>818</v>
      </c>
      <c r="AZ2265" s="3">
        <v>1082</v>
      </c>
      <c r="BA2265" s="30" t="s">
        <v>60</v>
      </c>
      <c r="BB2265" s="30">
        <v>1082</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3199</v>
      </c>
      <c r="B2266" s="30" t="s">
        <v>11339</v>
      </c>
      <c r="C2266" s="30" t="s">
        <v>11340</v>
      </c>
      <c r="D2266" s="30" t="s">
        <v>302</v>
      </c>
      <c r="E2266" s="30" t="s">
        <v>893</v>
      </c>
      <c r="F2266" s="30" t="s">
        <v>59</v>
      </c>
      <c r="G2266" s="30">
        <v>884</v>
      </c>
      <c r="H2266" s="4">
        <v>45814</v>
      </c>
      <c r="I2266" s="30">
        <v>45812</v>
      </c>
      <c r="J2266" s="4" t="s">
        <v>68</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948</v>
      </c>
      <c r="AJ2266" s="30" t="s">
        <v>305</v>
      </c>
      <c r="AK2266" s="30" t="s">
        <v>100</v>
      </c>
      <c r="AL2266" s="30" t="s">
        <v>397</v>
      </c>
      <c r="AM2266" s="30" t="s">
        <v>398</v>
      </c>
      <c r="AN2266" s="30">
        <v>17.211600000000001</v>
      </c>
      <c r="AO2266" s="30" t="s">
        <v>68</v>
      </c>
      <c r="AP2266" s="30"/>
      <c r="AQ2266" s="30"/>
      <c r="AR2266" s="30" t="s">
        <v>68</v>
      </c>
      <c r="AS2266" s="30"/>
      <c r="AT2266" s="30"/>
      <c r="AU2266" s="30" t="s">
        <v>399</v>
      </c>
      <c r="AV2266" s="30" t="s">
        <v>400</v>
      </c>
      <c r="AW2266" s="30">
        <v>75.279489999999996</v>
      </c>
      <c r="AX2266" s="30" t="s">
        <v>68</v>
      </c>
      <c r="AY2266" s="30" t="s">
        <v>68</v>
      </c>
      <c r="AZ2266" s="3" t="s">
        <v>68</v>
      </c>
      <c r="BA2266" s="30" t="s">
        <v>60</v>
      </c>
      <c r="BB2266" s="30">
        <v>884</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3200</v>
      </c>
      <c r="B2267" s="30" t="s">
        <v>11341</v>
      </c>
      <c r="C2267" s="30" t="s">
        <v>11342</v>
      </c>
      <c r="D2267" s="30" t="s">
        <v>302</v>
      </c>
      <c r="E2267" s="30" t="s">
        <v>893</v>
      </c>
      <c r="F2267" s="30" t="s">
        <v>59</v>
      </c>
      <c r="G2267" s="30">
        <v>830</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16.961970000000001</v>
      </c>
      <c r="AO2267" s="30" t="s">
        <v>68</v>
      </c>
      <c r="AP2267" s="30"/>
      <c r="AQ2267" s="30"/>
      <c r="AR2267" s="30" t="s">
        <v>68</v>
      </c>
      <c r="AS2267" s="30"/>
      <c r="AT2267" s="30"/>
      <c r="AU2267" s="30" t="s">
        <v>399</v>
      </c>
      <c r="AV2267" s="30" t="s">
        <v>400</v>
      </c>
      <c r="AW2267" s="30">
        <v>74.188969999999998</v>
      </c>
      <c r="AX2267" s="30" t="s">
        <v>68</v>
      </c>
      <c r="AY2267" s="30" t="s">
        <v>68</v>
      </c>
      <c r="AZ2267" s="3" t="s">
        <v>68</v>
      </c>
      <c r="BA2267" s="30" t="s">
        <v>60</v>
      </c>
      <c r="BB2267" s="30">
        <v>830</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3245</v>
      </c>
      <c r="B2268" s="30" t="s">
        <v>11343</v>
      </c>
      <c r="C2268" s="30" t="s">
        <v>11344</v>
      </c>
      <c r="D2268" s="30" t="s">
        <v>302</v>
      </c>
      <c r="E2268" s="30" t="s">
        <v>395</v>
      </c>
      <c r="F2268" s="30" t="s">
        <v>59</v>
      </c>
      <c r="G2268" s="30">
        <v>639</v>
      </c>
      <c r="H2268" s="4">
        <v>45812</v>
      </c>
      <c r="I2268" s="30">
        <v>45811</v>
      </c>
      <c r="J2268" s="4">
        <v>45811</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v>45823</v>
      </c>
      <c r="AA2268" s="4"/>
      <c r="AB2268" s="4" t="s">
        <v>60</v>
      </c>
      <c r="AC2268" s="4">
        <v>45824</v>
      </c>
      <c r="AD2268" s="4">
        <v>45825</v>
      </c>
      <c r="AE2268" s="4">
        <v>45826</v>
      </c>
      <c r="AF2268" s="4"/>
      <c r="AG2268" s="30" t="s">
        <v>126</v>
      </c>
      <c r="AH2268" s="30" t="s">
        <v>567</v>
      </c>
      <c r="AI2268" s="30" t="s">
        <v>11345</v>
      </c>
      <c r="AJ2268" s="30" t="s">
        <v>305</v>
      </c>
      <c r="AK2268" s="30" t="s">
        <v>100</v>
      </c>
      <c r="AL2268" s="30" t="s">
        <v>391</v>
      </c>
      <c r="AM2268" s="30" t="s">
        <v>392</v>
      </c>
      <c r="AN2268" s="30">
        <v>13.089689999999999</v>
      </c>
      <c r="AO2268" s="30" t="s">
        <v>68</v>
      </c>
      <c r="AP2268" s="30"/>
      <c r="AQ2268" s="30"/>
      <c r="AR2268" s="30" t="s">
        <v>68</v>
      </c>
      <c r="AS2268" s="30"/>
      <c r="AT2268" s="30"/>
      <c r="AU2268" s="30" t="s">
        <v>855</v>
      </c>
      <c r="AV2268" s="30" t="s">
        <v>856</v>
      </c>
      <c r="AW2268" s="30">
        <v>57.252479999999998</v>
      </c>
      <c r="AX2268" s="30" t="s">
        <v>11346</v>
      </c>
      <c r="AY2268" s="30" t="s">
        <v>11347</v>
      </c>
      <c r="AZ2268" s="3">
        <v>639</v>
      </c>
      <c r="BA2268" s="30" t="s">
        <v>60</v>
      </c>
      <c r="BB2268" s="30">
        <v>639</v>
      </c>
      <c r="BC2268" s="30" t="s">
        <v>60</v>
      </c>
      <c r="BD2268" s="30" t="s">
        <v>60</v>
      </c>
      <c r="BE2268" s="30" t="s">
        <v>60</v>
      </c>
      <c r="BF2268" s="35" t="str">
        <f>IFERROR(VLOOKUP(Data_Power_app[[#This Row],[PRO ODER]],'Result'!H:J,3,0),"")</f>
        <v>LAMINATION 1</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3246</v>
      </c>
      <c r="B2269" s="30" t="s">
        <v>11348</v>
      </c>
      <c r="C2269" s="30" t="s">
        <v>11349</v>
      </c>
      <c r="D2269" s="30" t="s">
        <v>302</v>
      </c>
      <c r="E2269" s="30" t="s">
        <v>395</v>
      </c>
      <c r="F2269" s="30" t="s">
        <v>59</v>
      </c>
      <c r="G2269" s="30">
        <v>237</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304</v>
      </c>
      <c r="AI2269" s="30" t="s">
        <v>11350</v>
      </c>
      <c r="AJ2269" s="30" t="s">
        <v>305</v>
      </c>
      <c r="AK2269" s="30" t="s">
        <v>65</v>
      </c>
      <c r="AL2269" s="30" t="s">
        <v>391</v>
      </c>
      <c r="AM2269" s="30" t="s">
        <v>392</v>
      </c>
      <c r="AN2269" s="30">
        <v>3.71577</v>
      </c>
      <c r="AO2269" s="30" t="s">
        <v>68</v>
      </c>
      <c r="AP2269" s="30"/>
      <c r="AQ2269" s="30"/>
      <c r="AR2269" s="30" t="s">
        <v>68</v>
      </c>
      <c r="AS2269" s="30"/>
      <c r="AT2269" s="30"/>
      <c r="AU2269" s="30" t="s">
        <v>399</v>
      </c>
      <c r="AV2269" s="30" t="s">
        <v>400</v>
      </c>
      <c r="AW2269" s="30">
        <v>16.249700000000001</v>
      </c>
      <c r="AX2269" s="30" t="s">
        <v>11351</v>
      </c>
      <c r="AY2269" s="30" t="s">
        <v>11352</v>
      </c>
      <c r="AZ2269" s="3">
        <v>237</v>
      </c>
      <c r="BA2269" s="30" t="s">
        <v>60</v>
      </c>
      <c r="BB2269" s="30">
        <v>237</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3247</v>
      </c>
      <c r="B2270" s="30" t="s">
        <v>11353</v>
      </c>
      <c r="C2270" s="30" t="s">
        <v>11354</v>
      </c>
      <c r="D2270" s="30" t="s">
        <v>302</v>
      </c>
      <c r="E2270" s="30" t="s">
        <v>395</v>
      </c>
      <c r="F2270" s="30" t="s">
        <v>59</v>
      </c>
      <c r="G2270" s="30">
        <v>1071</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11350</v>
      </c>
      <c r="AJ2270" s="30" t="s">
        <v>305</v>
      </c>
      <c r="AK2270" s="30" t="s">
        <v>65</v>
      </c>
      <c r="AL2270" s="30" t="s">
        <v>391</v>
      </c>
      <c r="AM2270" s="30" t="s">
        <v>392</v>
      </c>
      <c r="AN2270" s="30">
        <v>17.67126</v>
      </c>
      <c r="AO2270" s="30" t="s">
        <v>68</v>
      </c>
      <c r="AP2270" s="30"/>
      <c r="AQ2270" s="30"/>
      <c r="AR2270" s="30" t="s">
        <v>68</v>
      </c>
      <c r="AS2270" s="30"/>
      <c r="AT2270" s="30"/>
      <c r="AU2270" s="30" t="s">
        <v>399</v>
      </c>
      <c r="AV2270" s="30" t="s">
        <v>400</v>
      </c>
      <c r="AW2270" s="30">
        <v>77.281459999999996</v>
      </c>
      <c r="AX2270" s="30" t="s">
        <v>11351</v>
      </c>
      <c r="AY2270" s="30" t="s">
        <v>11352</v>
      </c>
      <c r="AZ2270" s="3">
        <v>1071</v>
      </c>
      <c r="BA2270" s="30" t="s">
        <v>60</v>
      </c>
      <c r="BB2270" s="30">
        <v>1071</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3248</v>
      </c>
      <c r="B2271" s="30" t="s">
        <v>11355</v>
      </c>
      <c r="C2271" s="30" t="s">
        <v>11356</v>
      </c>
      <c r="D2271" s="30" t="s">
        <v>302</v>
      </c>
      <c r="E2271" s="30" t="s">
        <v>395</v>
      </c>
      <c r="F2271" s="30" t="s">
        <v>59</v>
      </c>
      <c r="G2271" s="30">
        <v>1959</v>
      </c>
      <c r="H2271" s="4">
        <v>45814</v>
      </c>
      <c r="I2271" s="30">
        <v>45812</v>
      </c>
      <c r="J2271" s="4" t="s">
        <v>60</v>
      </c>
      <c r="K2271" s="4">
        <v>45815</v>
      </c>
      <c r="L2271" s="4"/>
      <c r="M2271" s="4">
        <v>45817</v>
      </c>
      <c r="N2271" s="4"/>
      <c r="O2271" s="4" t="s">
        <v>60</v>
      </c>
      <c r="P2271" s="4" t="s">
        <v>60</v>
      </c>
      <c r="Q2271" s="4" t="s">
        <v>60</v>
      </c>
      <c r="R2271" s="4" t="s">
        <v>60</v>
      </c>
      <c r="S2271" s="4" t="s">
        <v>60</v>
      </c>
      <c r="T2271" s="4">
        <v>45818</v>
      </c>
      <c r="U2271" s="4"/>
      <c r="V2271" s="4"/>
      <c r="W2271" s="4">
        <v>45822</v>
      </c>
      <c r="X2271" s="4"/>
      <c r="Y2271" s="4" t="s">
        <v>60</v>
      </c>
      <c r="Z2271" s="4">
        <v>45823</v>
      </c>
      <c r="AA2271" s="4"/>
      <c r="AB2271" s="4" t="s">
        <v>60</v>
      </c>
      <c r="AC2271" s="4">
        <v>45824</v>
      </c>
      <c r="AD2271" s="4">
        <v>45825</v>
      </c>
      <c r="AE2271" s="4">
        <v>45826</v>
      </c>
      <c r="AF2271" s="4"/>
      <c r="AG2271" s="30" t="s">
        <v>126</v>
      </c>
      <c r="AH2271" s="30" t="s">
        <v>304</v>
      </c>
      <c r="AI2271" s="30" t="s">
        <v>505</v>
      </c>
      <c r="AJ2271" s="30" t="s">
        <v>305</v>
      </c>
      <c r="AK2271" s="30" t="s">
        <v>100</v>
      </c>
      <c r="AL2271" s="30" t="s">
        <v>391</v>
      </c>
      <c r="AM2271" s="30" t="s">
        <v>392</v>
      </c>
      <c r="AN2271" s="30">
        <v>39.5092</v>
      </c>
      <c r="AO2271" s="30" t="s">
        <v>68</v>
      </c>
      <c r="AP2271" s="30"/>
      <c r="AQ2271" s="30"/>
      <c r="AR2271" s="30" t="s">
        <v>68</v>
      </c>
      <c r="AS2271" s="30"/>
      <c r="AT2271" s="30"/>
      <c r="AU2271" s="30" t="s">
        <v>393</v>
      </c>
      <c r="AV2271" s="30" t="s">
        <v>394</v>
      </c>
      <c r="AW2271" s="30">
        <v>172.80718999999999</v>
      </c>
      <c r="AX2271" s="30" t="s">
        <v>506</v>
      </c>
      <c r="AY2271" s="30" t="s">
        <v>507</v>
      </c>
      <c r="AZ2271" s="3">
        <v>1959</v>
      </c>
      <c r="BA2271" s="30" t="s">
        <v>60</v>
      </c>
      <c r="BB2271" s="30">
        <v>1959</v>
      </c>
      <c r="BC2271" s="30" t="s">
        <v>60</v>
      </c>
      <c r="BD2271" s="30" t="s">
        <v>60</v>
      </c>
      <c r="BE2271" s="30" t="s">
        <v>60</v>
      </c>
      <c r="BF2271" s="35" t="str">
        <f>IFERROR(VLOOKUP(Data_Power_app[[#This Row],[PRO ODER]],'Result'!H:J,3,0),"")</f>
        <v>LAMINATION 7</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3249</v>
      </c>
      <c r="B2272" s="30" t="s">
        <v>11357</v>
      </c>
      <c r="C2272" s="30" t="s">
        <v>11358</v>
      </c>
      <c r="D2272" s="30" t="s">
        <v>302</v>
      </c>
      <c r="E2272" s="30" t="s">
        <v>395</v>
      </c>
      <c r="F2272" s="30" t="s">
        <v>59</v>
      </c>
      <c r="G2272" s="30">
        <v>387</v>
      </c>
      <c r="H2272" s="4">
        <v>45812</v>
      </c>
      <c r="I2272" s="30">
        <v>45811</v>
      </c>
      <c r="J2272" s="4">
        <v>45811</v>
      </c>
      <c r="K2272" s="4">
        <v>45814</v>
      </c>
      <c r="L2272" s="4"/>
      <c r="M2272" s="4">
        <v>45815</v>
      </c>
      <c r="N2272" s="4"/>
      <c r="O2272" s="4" t="s">
        <v>60</v>
      </c>
      <c r="P2272" s="4" t="s">
        <v>60</v>
      </c>
      <c r="Q2272" s="4" t="s">
        <v>60</v>
      </c>
      <c r="R2272" s="4" t="s">
        <v>60</v>
      </c>
      <c r="S2272" s="4" t="s">
        <v>60</v>
      </c>
      <c r="T2272" s="4">
        <v>45817</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1293</v>
      </c>
      <c r="AJ2272" s="30" t="s">
        <v>305</v>
      </c>
      <c r="AK2272" s="30" t="s">
        <v>65</v>
      </c>
      <c r="AL2272" s="30" t="s">
        <v>391</v>
      </c>
      <c r="AM2272" s="30" t="s">
        <v>392</v>
      </c>
      <c r="AN2272" s="30">
        <v>6.0235000000000003</v>
      </c>
      <c r="AO2272" s="30" t="s">
        <v>68</v>
      </c>
      <c r="AP2272" s="30"/>
      <c r="AQ2272" s="30"/>
      <c r="AR2272" s="30" t="s">
        <v>68</v>
      </c>
      <c r="AS2272" s="30"/>
      <c r="AT2272" s="30"/>
      <c r="AU2272" s="30" t="s">
        <v>393</v>
      </c>
      <c r="AV2272" s="30" t="s">
        <v>394</v>
      </c>
      <c r="AW2272" s="30">
        <v>26.341650000000001</v>
      </c>
      <c r="AX2272" s="30" t="s">
        <v>511</v>
      </c>
      <c r="AY2272" s="30" t="s">
        <v>512</v>
      </c>
      <c r="AZ2272" s="3">
        <v>387</v>
      </c>
      <c r="BA2272" s="30" t="s">
        <v>60</v>
      </c>
      <c r="BB2272" s="30">
        <v>387</v>
      </c>
      <c r="BC2272" s="30" t="s">
        <v>60</v>
      </c>
      <c r="BD2272" s="30" t="s">
        <v>60</v>
      </c>
      <c r="BE2272" s="30" t="s">
        <v>60</v>
      </c>
      <c r="BF2272" s="35" t="str">
        <f>IFERROR(VLOOKUP(Data_Power_app[[#This Row],[PRO ODER]],'Result'!H:J,3,0),"")</f>
        <v>LAMINATION 1</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3250</v>
      </c>
      <c r="B2273" s="30" t="s">
        <v>11359</v>
      </c>
      <c r="C2273" s="30" t="s">
        <v>11360</v>
      </c>
      <c r="D2273" s="30" t="s">
        <v>302</v>
      </c>
      <c r="E2273" s="30" t="s">
        <v>395</v>
      </c>
      <c r="F2273" s="30" t="s">
        <v>59</v>
      </c>
      <c r="G2273" s="30">
        <v>606</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9.79542</v>
      </c>
      <c r="AO2273" s="30" t="s">
        <v>68</v>
      </c>
      <c r="AP2273" s="30"/>
      <c r="AQ2273" s="30"/>
      <c r="AR2273" s="30" t="s">
        <v>68</v>
      </c>
      <c r="AS2273" s="30"/>
      <c r="AT2273" s="30"/>
      <c r="AU2273" s="30" t="s">
        <v>393</v>
      </c>
      <c r="AV2273" s="30" t="s">
        <v>394</v>
      </c>
      <c r="AW2273" s="30">
        <v>42.837620000000001</v>
      </c>
      <c r="AX2273" s="30" t="s">
        <v>511</v>
      </c>
      <c r="AY2273" s="30" t="s">
        <v>512</v>
      </c>
      <c r="AZ2273" s="3">
        <v>606</v>
      </c>
      <c r="BA2273" s="30" t="s">
        <v>60</v>
      </c>
      <c r="BB2273" s="30">
        <v>606</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3251</v>
      </c>
      <c r="B2274" s="30" t="s">
        <v>11361</v>
      </c>
      <c r="C2274" s="30" t="s">
        <v>11362</v>
      </c>
      <c r="D2274" s="30" t="s">
        <v>302</v>
      </c>
      <c r="E2274" s="30" t="s">
        <v>395</v>
      </c>
      <c r="F2274" s="30" t="s">
        <v>59</v>
      </c>
      <c r="G2274" s="30">
        <v>264</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4.1077000000000004</v>
      </c>
      <c r="AO2274" s="30" t="s">
        <v>68</v>
      </c>
      <c r="AP2274" s="30"/>
      <c r="AQ2274" s="30"/>
      <c r="AR2274" s="30" t="s">
        <v>68</v>
      </c>
      <c r="AS2274" s="30"/>
      <c r="AT2274" s="30"/>
      <c r="AU2274" s="30" t="s">
        <v>393</v>
      </c>
      <c r="AV2274" s="30" t="s">
        <v>394</v>
      </c>
      <c r="AW2274" s="30">
        <v>17.9636</v>
      </c>
      <c r="AX2274" s="30" t="s">
        <v>511</v>
      </c>
      <c r="AY2274" s="30" t="s">
        <v>512</v>
      </c>
      <c r="AZ2274" s="3">
        <v>264</v>
      </c>
      <c r="BA2274" s="30" t="s">
        <v>60</v>
      </c>
      <c r="BB2274" s="30">
        <v>264</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3256</v>
      </c>
      <c r="B2275" s="30" t="s">
        <v>11363</v>
      </c>
      <c r="C2275" s="30" t="s">
        <v>11364</v>
      </c>
      <c r="D2275" s="30" t="s">
        <v>302</v>
      </c>
      <c r="E2275" s="30" t="s">
        <v>395</v>
      </c>
      <c r="F2275" s="30" t="s">
        <v>59</v>
      </c>
      <c r="G2275" s="30">
        <v>1443</v>
      </c>
      <c r="H2275" s="4">
        <v>45814</v>
      </c>
      <c r="I2275" s="30">
        <v>45812</v>
      </c>
      <c r="J2275" s="4" t="s">
        <v>60</v>
      </c>
      <c r="K2275" s="4">
        <v>45815</v>
      </c>
      <c r="L2275" s="4"/>
      <c r="M2275" s="4">
        <v>45817</v>
      </c>
      <c r="N2275" s="4"/>
      <c r="O2275" s="4" t="s">
        <v>60</v>
      </c>
      <c r="P2275" s="4" t="s">
        <v>60</v>
      </c>
      <c r="Q2275" s="4" t="s">
        <v>60</v>
      </c>
      <c r="R2275" s="4" t="s">
        <v>60</v>
      </c>
      <c r="S2275" s="4" t="s">
        <v>60</v>
      </c>
      <c r="T2275" s="4">
        <v>45818</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11365</v>
      </c>
      <c r="AJ2275" s="30" t="s">
        <v>305</v>
      </c>
      <c r="AK2275" s="30" t="s">
        <v>100</v>
      </c>
      <c r="AL2275" s="30" t="s">
        <v>391</v>
      </c>
      <c r="AM2275" s="30" t="s">
        <v>392</v>
      </c>
      <c r="AN2275" s="30">
        <v>27.155999999999999</v>
      </c>
      <c r="AO2275" s="30" t="s">
        <v>68</v>
      </c>
      <c r="AP2275" s="30"/>
      <c r="AQ2275" s="30"/>
      <c r="AR2275" s="30" t="s">
        <v>68</v>
      </c>
      <c r="AS2275" s="30"/>
      <c r="AT2275" s="30"/>
      <c r="AU2275" s="30" t="s">
        <v>308</v>
      </c>
      <c r="AV2275" s="30" t="s">
        <v>309</v>
      </c>
      <c r="AW2275" s="30">
        <v>118.77075000000001</v>
      </c>
      <c r="AX2275" s="30" t="s">
        <v>11366</v>
      </c>
      <c r="AY2275" s="30" t="s">
        <v>11367</v>
      </c>
      <c r="AZ2275" s="3">
        <v>1443</v>
      </c>
      <c r="BA2275" s="30" t="s">
        <v>60</v>
      </c>
      <c r="BB2275" s="30">
        <v>1443</v>
      </c>
      <c r="BC2275" s="30" t="s">
        <v>60</v>
      </c>
      <c r="BD2275" s="30" t="s">
        <v>60</v>
      </c>
      <c r="BE2275" s="30" t="s">
        <v>60</v>
      </c>
      <c r="BF2275" s="35" t="str">
        <f>IFERROR(VLOOKUP(Data_Power_app[[#This Row],[PRO ODER]],'Result'!H:J,3,0),"")</f>
        <v>LAMINATION 7</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3257</v>
      </c>
      <c r="B2276" s="30" t="s">
        <v>11368</v>
      </c>
      <c r="C2276" s="30" t="s">
        <v>11369</v>
      </c>
      <c r="D2276" s="30" t="s">
        <v>302</v>
      </c>
      <c r="E2276" s="30" t="s">
        <v>395</v>
      </c>
      <c r="F2276" s="30" t="s">
        <v>59</v>
      </c>
      <c r="G2276" s="30">
        <v>1011</v>
      </c>
      <c r="H2276" s="4">
        <v>45812</v>
      </c>
      <c r="I2276" s="30">
        <v>45811</v>
      </c>
      <c r="J2276" s="4">
        <v>45811</v>
      </c>
      <c r="K2276" s="4">
        <v>45814</v>
      </c>
      <c r="L2276" s="4"/>
      <c r="M2276" s="4">
        <v>45815</v>
      </c>
      <c r="N2276" s="4"/>
      <c r="O2276" s="4" t="s">
        <v>60</v>
      </c>
      <c r="P2276" s="4" t="s">
        <v>60</v>
      </c>
      <c r="Q2276" s="4" t="s">
        <v>60</v>
      </c>
      <c r="R2276" s="4" t="s">
        <v>60</v>
      </c>
      <c r="S2276" s="4" t="s">
        <v>60</v>
      </c>
      <c r="T2276" s="4">
        <v>45817</v>
      </c>
      <c r="U2276" s="4"/>
      <c r="V2276" s="4"/>
      <c r="W2276" s="4">
        <v>45821</v>
      </c>
      <c r="X2276" s="4"/>
      <c r="Y2276" s="4" t="s">
        <v>60</v>
      </c>
      <c r="Z2276" s="4">
        <v>45823</v>
      </c>
      <c r="AA2276" s="4"/>
      <c r="AB2276" s="4" t="s">
        <v>60</v>
      </c>
      <c r="AC2276" s="4">
        <v>45824</v>
      </c>
      <c r="AD2276" s="4">
        <v>45825</v>
      </c>
      <c r="AE2276" s="4">
        <v>45826</v>
      </c>
      <c r="AF2276" s="4"/>
      <c r="AG2276" s="30" t="s">
        <v>126</v>
      </c>
      <c r="AH2276" s="30" t="s">
        <v>304</v>
      </c>
      <c r="AI2276" s="30" t="s">
        <v>1145</v>
      </c>
      <c r="AJ2276" s="30" t="s">
        <v>305</v>
      </c>
      <c r="AK2276" s="30" t="s">
        <v>100</v>
      </c>
      <c r="AL2276" s="30" t="s">
        <v>397</v>
      </c>
      <c r="AM2276" s="30" t="s">
        <v>398</v>
      </c>
      <c r="AN2276" s="30">
        <v>19.268090000000001</v>
      </c>
      <c r="AO2276" s="30" t="s">
        <v>68</v>
      </c>
      <c r="AP2276" s="30"/>
      <c r="AQ2276" s="30"/>
      <c r="AR2276" s="30" t="s">
        <v>68</v>
      </c>
      <c r="AS2276" s="30"/>
      <c r="AT2276" s="30"/>
      <c r="AU2276" s="30" t="s">
        <v>399</v>
      </c>
      <c r="AV2276" s="30" t="s">
        <v>400</v>
      </c>
      <c r="AW2276" s="30">
        <v>84.27252</v>
      </c>
      <c r="AX2276" s="30" t="s">
        <v>897</v>
      </c>
      <c r="AY2276" s="30" t="s">
        <v>818</v>
      </c>
      <c r="AZ2276" s="3">
        <v>1011</v>
      </c>
      <c r="BA2276" s="30" t="s">
        <v>60</v>
      </c>
      <c r="BB2276" s="30">
        <v>1011</v>
      </c>
      <c r="BC2276" s="30" t="s">
        <v>60</v>
      </c>
      <c r="BD2276" s="30" t="s">
        <v>60</v>
      </c>
      <c r="BE2276" s="30" t="s">
        <v>60</v>
      </c>
      <c r="BF2276" s="35" t="str">
        <f>IFERROR(VLOOKUP(Data_Power_app[[#This Row],[PRO ODER]],'Result'!H:J,3,0),"")</f>
        <v>LAMINATION 1</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3258</v>
      </c>
      <c r="B2277" s="30" t="s">
        <v>11370</v>
      </c>
      <c r="C2277" s="30" t="s">
        <v>11371</v>
      </c>
      <c r="D2277" s="30" t="s">
        <v>302</v>
      </c>
      <c r="E2277" s="30" t="s">
        <v>395</v>
      </c>
      <c r="F2277" s="30" t="s">
        <v>59</v>
      </c>
      <c r="G2277" s="30">
        <v>237</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4.5308200000000003</v>
      </c>
      <c r="AO2277" s="30" t="s">
        <v>68</v>
      </c>
      <c r="AP2277" s="30"/>
      <c r="AQ2277" s="30"/>
      <c r="AR2277" s="30" t="s">
        <v>68</v>
      </c>
      <c r="AS2277" s="30"/>
      <c r="AT2277" s="30"/>
      <c r="AU2277" s="30" t="s">
        <v>399</v>
      </c>
      <c r="AV2277" s="30" t="s">
        <v>400</v>
      </c>
      <c r="AW2277" s="30">
        <v>19.81644</v>
      </c>
      <c r="AX2277" s="30" t="s">
        <v>897</v>
      </c>
      <c r="AY2277" s="30" t="s">
        <v>818</v>
      </c>
      <c r="AZ2277" s="3">
        <v>237</v>
      </c>
      <c r="BA2277" s="30" t="s">
        <v>60</v>
      </c>
      <c r="BB2277" s="30">
        <v>237</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3259</v>
      </c>
      <c r="B2278" s="30" t="s">
        <v>11372</v>
      </c>
      <c r="C2278" s="30" t="s">
        <v>11373</v>
      </c>
      <c r="D2278" s="30" t="s">
        <v>302</v>
      </c>
      <c r="E2278" s="30" t="s">
        <v>395</v>
      </c>
      <c r="F2278" s="30" t="s">
        <v>59</v>
      </c>
      <c r="G2278" s="30">
        <v>903</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17.159559999999999</v>
      </c>
      <c r="AO2278" s="30" t="s">
        <v>68</v>
      </c>
      <c r="AP2278" s="30"/>
      <c r="AQ2278" s="30"/>
      <c r="AR2278" s="30" t="s">
        <v>68</v>
      </c>
      <c r="AS2278" s="30"/>
      <c r="AT2278" s="30"/>
      <c r="AU2278" s="30" t="s">
        <v>399</v>
      </c>
      <c r="AV2278" s="30" t="s">
        <v>400</v>
      </c>
      <c r="AW2278" s="30">
        <v>75.050359999999998</v>
      </c>
      <c r="AX2278" s="30" t="s">
        <v>897</v>
      </c>
      <c r="AY2278" s="30" t="s">
        <v>818</v>
      </c>
      <c r="AZ2278" s="3">
        <v>903</v>
      </c>
      <c r="BA2278" s="30" t="s">
        <v>60</v>
      </c>
      <c r="BB2278" s="30">
        <v>903</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3260</v>
      </c>
      <c r="B2279" s="30" t="s">
        <v>11374</v>
      </c>
      <c r="C2279" s="30" t="s">
        <v>11375</v>
      </c>
      <c r="D2279" s="30" t="s">
        <v>302</v>
      </c>
      <c r="E2279" s="30" t="s">
        <v>395</v>
      </c>
      <c r="F2279" s="30" t="s">
        <v>59</v>
      </c>
      <c r="G2279" s="30">
        <v>153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3.0374699999999999</v>
      </c>
      <c r="AO2279" s="30" t="s">
        <v>68</v>
      </c>
      <c r="AP2279" s="30"/>
      <c r="AQ2279" s="30"/>
      <c r="AR2279" s="30" t="s">
        <v>68</v>
      </c>
      <c r="AS2279" s="30"/>
      <c r="AT2279" s="30"/>
      <c r="AU2279" s="30" t="s">
        <v>399</v>
      </c>
      <c r="AV2279" s="30" t="s">
        <v>400</v>
      </c>
      <c r="AW2279" s="30">
        <v>13.285349999999999</v>
      </c>
      <c r="AX2279" s="30" t="s">
        <v>897</v>
      </c>
      <c r="AY2279" s="30" t="s">
        <v>818</v>
      </c>
      <c r="AZ2279" s="3">
        <v>153</v>
      </c>
      <c r="BA2279" s="30" t="s">
        <v>60</v>
      </c>
      <c r="BB2279" s="30">
        <v>153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3261</v>
      </c>
      <c r="B2280" s="30" t="s">
        <v>11376</v>
      </c>
      <c r="C2280" s="30" t="s">
        <v>11377</v>
      </c>
      <c r="D2280" s="30" t="s">
        <v>302</v>
      </c>
      <c r="E2280" s="30" t="s">
        <v>395</v>
      </c>
      <c r="F2280" s="30" t="s">
        <v>59</v>
      </c>
      <c r="G2280" s="30">
        <v>111</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2.1180400000000001</v>
      </c>
      <c r="AO2280" s="30" t="s">
        <v>68</v>
      </c>
      <c r="AP2280" s="30"/>
      <c r="AQ2280" s="30"/>
      <c r="AR2280" s="30" t="s">
        <v>68</v>
      </c>
      <c r="AS2280" s="30"/>
      <c r="AT2280" s="30"/>
      <c r="AU2280" s="30" t="s">
        <v>399</v>
      </c>
      <c r="AV2280" s="30" t="s">
        <v>400</v>
      </c>
      <c r="AW2280" s="30">
        <v>9.2638099999999994</v>
      </c>
      <c r="AX2280" s="30" t="s">
        <v>897</v>
      </c>
      <c r="AY2280" s="30" t="s">
        <v>818</v>
      </c>
      <c r="AZ2280" s="3">
        <v>111</v>
      </c>
      <c r="BA2280" s="30" t="s">
        <v>60</v>
      </c>
      <c r="BB2280" s="30">
        <v>111</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3262</v>
      </c>
      <c r="B2281" s="30" t="s">
        <v>11378</v>
      </c>
      <c r="C2281" s="30" t="s">
        <v>11379</v>
      </c>
      <c r="D2281" s="30" t="s">
        <v>302</v>
      </c>
      <c r="E2281" s="30" t="s">
        <v>395</v>
      </c>
      <c r="F2281" s="30" t="s">
        <v>59</v>
      </c>
      <c r="G2281" s="30">
        <v>1173</v>
      </c>
      <c r="H2281" s="4">
        <v>45814</v>
      </c>
      <c r="I2281" s="30">
        <v>45812</v>
      </c>
      <c r="J2281" s="4" t="s">
        <v>60</v>
      </c>
      <c r="K2281" s="4">
        <v>45815</v>
      </c>
      <c r="L2281" s="4"/>
      <c r="M2281" s="4">
        <v>45817</v>
      </c>
      <c r="N2281" s="4"/>
      <c r="O2281" s="4" t="s">
        <v>60</v>
      </c>
      <c r="P2281" s="4" t="s">
        <v>60</v>
      </c>
      <c r="Q2281" s="4" t="s">
        <v>60</v>
      </c>
      <c r="R2281" s="4" t="s">
        <v>60</v>
      </c>
      <c r="S2281" s="4" t="s">
        <v>60</v>
      </c>
      <c r="T2281" s="4">
        <v>45818</v>
      </c>
      <c r="U2281" s="4"/>
      <c r="V2281" s="4"/>
      <c r="W2281" s="4">
        <v>45822</v>
      </c>
      <c r="X2281" s="4"/>
      <c r="Y2281" s="4" t="s">
        <v>60</v>
      </c>
      <c r="Z2281" s="4">
        <v>45823</v>
      </c>
      <c r="AA2281" s="4"/>
      <c r="AB2281" s="4" t="s">
        <v>60</v>
      </c>
      <c r="AC2281" s="4">
        <v>45824</v>
      </c>
      <c r="AD2281" s="4">
        <v>45825</v>
      </c>
      <c r="AE2281" s="4">
        <v>45826</v>
      </c>
      <c r="AF2281" s="4"/>
      <c r="AG2281" s="30" t="s">
        <v>126</v>
      </c>
      <c r="AH2281" s="30" t="s">
        <v>304</v>
      </c>
      <c r="AI2281" s="30" t="s">
        <v>5882</v>
      </c>
      <c r="AJ2281" s="30" t="s">
        <v>305</v>
      </c>
      <c r="AK2281" s="30" t="s">
        <v>100</v>
      </c>
      <c r="AL2281" s="30" t="s">
        <v>391</v>
      </c>
      <c r="AM2281" s="30" t="s">
        <v>392</v>
      </c>
      <c r="AN2281" s="30">
        <v>22.091760000000001</v>
      </c>
      <c r="AO2281" s="30" t="s">
        <v>68</v>
      </c>
      <c r="AP2281" s="30"/>
      <c r="AQ2281" s="30"/>
      <c r="AR2281" s="30" t="s">
        <v>68</v>
      </c>
      <c r="AS2281" s="30"/>
      <c r="AT2281" s="30"/>
      <c r="AU2281" s="30" t="s">
        <v>393</v>
      </c>
      <c r="AV2281" s="30" t="s">
        <v>394</v>
      </c>
      <c r="AW2281" s="30">
        <v>96.62182</v>
      </c>
      <c r="AX2281" s="30" t="s">
        <v>511</v>
      </c>
      <c r="AY2281" s="30" t="s">
        <v>512</v>
      </c>
      <c r="AZ2281" s="3">
        <v>1173</v>
      </c>
      <c r="BA2281" s="30" t="s">
        <v>60</v>
      </c>
      <c r="BB2281" s="30">
        <v>1173</v>
      </c>
      <c r="BC2281" s="30" t="s">
        <v>60</v>
      </c>
      <c r="BD2281" s="30" t="s">
        <v>60</v>
      </c>
      <c r="BE2281" s="30" t="s">
        <v>60</v>
      </c>
      <c r="BF2281" s="35" t="str">
        <f>IFERROR(VLOOKUP(Data_Power_app[[#This Row],[PRO ODER]],'Result'!H:J,3,0),"")</f>
        <v>LAMINATION 7</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3263</v>
      </c>
      <c r="B2282" s="30" t="s">
        <v>11380</v>
      </c>
      <c r="C2282" s="30" t="s">
        <v>11381</v>
      </c>
      <c r="D2282" s="30" t="s">
        <v>302</v>
      </c>
      <c r="E2282" s="30" t="s">
        <v>395</v>
      </c>
      <c r="F2282" s="30" t="s">
        <v>59</v>
      </c>
      <c r="G2282" s="30">
        <v>183</v>
      </c>
      <c r="H2282" s="4">
        <v>45814</v>
      </c>
      <c r="I2282" s="30">
        <v>45812</v>
      </c>
      <c r="J2282" s="4" t="s">
        <v>60</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1293</v>
      </c>
      <c r="AJ2282" s="30" t="s">
        <v>305</v>
      </c>
      <c r="AK2282" s="30" t="s">
        <v>65</v>
      </c>
      <c r="AL2282" s="30" t="s">
        <v>391</v>
      </c>
      <c r="AM2282" s="30" t="s">
        <v>392</v>
      </c>
      <c r="AN2282" s="30">
        <v>2.9917799999999999</v>
      </c>
      <c r="AO2282" s="30" t="s">
        <v>68</v>
      </c>
      <c r="AP2282" s="30"/>
      <c r="AQ2282" s="30"/>
      <c r="AR2282" s="30" t="s">
        <v>68</v>
      </c>
      <c r="AS2282" s="30"/>
      <c r="AT2282" s="30"/>
      <c r="AU2282" s="30" t="s">
        <v>393</v>
      </c>
      <c r="AV2282" s="30" t="s">
        <v>394</v>
      </c>
      <c r="AW2282" s="30">
        <v>13.0839</v>
      </c>
      <c r="AX2282" s="30" t="s">
        <v>511</v>
      </c>
      <c r="AY2282" s="30" t="s">
        <v>512</v>
      </c>
      <c r="AZ2282" s="3">
        <v>183</v>
      </c>
      <c r="BA2282" s="30" t="s">
        <v>60</v>
      </c>
      <c r="BB2282" s="30">
        <v>183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3264</v>
      </c>
      <c r="B2283" s="30" t="s">
        <v>11382</v>
      </c>
      <c r="C2283" s="30" t="s">
        <v>11383</v>
      </c>
      <c r="D2283" s="30" t="s">
        <v>302</v>
      </c>
      <c r="E2283" s="30" t="s">
        <v>395</v>
      </c>
      <c r="F2283" s="30" t="s">
        <v>59</v>
      </c>
      <c r="G2283" s="30">
        <v>483</v>
      </c>
      <c r="H2283" s="4">
        <v>45814</v>
      </c>
      <c r="I2283" s="30">
        <v>45812</v>
      </c>
      <c r="J2283" s="4" t="s">
        <v>60</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5882</v>
      </c>
      <c r="AJ2283" s="30" t="s">
        <v>305</v>
      </c>
      <c r="AK2283" s="30" t="s">
        <v>100</v>
      </c>
      <c r="AL2283" s="30" t="s">
        <v>391</v>
      </c>
      <c r="AM2283" s="30" t="s">
        <v>392</v>
      </c>
      <c r="AN2283" s="30">
        <v>9.9227100000000004</v>
      </c>
      <c r="AO2283" s="30" t="s">
        <v>68</v>
      </c>
      <c r="AP2283" s="30"/>
      <c r="AQ2283" s="30"/>
      <c r="AR2283" s="30" t="s">
        <v>68</v>
      </c>
      <c r="AS2283" s="30"/>
      <c r="AT2283" s="30"/>
      <c r="AU2283" s="30" t="s">
        <v>393</v>
      </c>
      <c r="AV2283" s="30" t="s">
        <v>394</v>
      </c>
      <c r="AW2283" s="30">
        <v>43.400460000000002</v>
      </c>
      <c r="AX2283" s="30" t="s">
        <v>511</v>
      </c>
      <c r="AY2283" s="30" t="s">
        <v>512</v>
      </c>
      <c r="AZ2283" s="3">
        <v>483</v>
      </c>
      <c r="BA2283" s="30" t="s">
        <v>60</v>
      </c>
      <c r="BB2283" s="30">
        <v>483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3273</v>
      </c>
      <c r="B2284" s="30" t="s">
        <v>11384</v>
      </c>
      <c r="C2284" s="30" t="s">
        <v>11385</v>
      </c>
      <c r="D2284" s="30" t="s">
        <v>302</v>
      </c>
      <c r="E2284" s="30" t="s">
        <v>395</v>
      </c>
      <c r="F2284" s="30" t="s">
        <v>59</v>
      </c>
      <c r="G2284" s="30">
        <v>1053</v>
      </c>
      <c r="H2284" s="4">
        <v>45814</v>
      </c>
      <c r="I2284" s="30">
        <v>45812</v>
      </c>
      <c r="J2284" s="4" t="s">
        <v>60</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505</v>
      </c>
      <c r="AJ2284" s="30" t="s">
        <v>305</v>
      </c>
      <c r="AK2284" s="30" t="s">
        <v>100</v>
      </c>
      <c r="AL2284" s="30" t="s">
        <v>391</v>
      </c>
      <c r="AM2284" s="30" t="s">
        <v>392</v>
      </c>
      <c r="AN2284" s="30">
        <v>21.42041</v>
      </c>
      <c r="AO2284" s="30" t="s">
        <v>68</v>
      </c>
      <c r="AP2284" s="30"/>
      <c r="AQ2284" s="30"/>
      <c r="AR2284" s="30" t="s">
        <v>68</v>
      </c>
      <c r="AS2284" s="30"/>
      <c r="AT2284" s="30"/>
      <c r="AU2284" s="30" t="s">
        <v>393</v>
      </c>
      <c r="AV2284" s="30" t="s">
        <v>394</v>
      </c>
      <c r="AW2284" s="30">
        <v>93.689859999999996</v>
      </c>
      <c r="AX2284" s="30" t="s">
        <v>506</v>
      </c>
      <c r="AY2284" s="30" t="s">
        <v>507</v>
      </c>
      <c r="AZ2284" s="3">
        <v>1053</v>
      </c>
      <c r="BA2284" s="30" t="s">
        <v>60</v>
      </c>
      <c r="BB2284" s="30">
        <v>1053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3274</v>
      </c>
      <c r="B2285" s="30" t="s">
        <v>11386</v>
      </c>
      <c r="C2285" s="30" t="s">
        <v>11387</v>
      </c>
      <c r="D2285" s="30" t="s">
        <v>302</v>
      </c>
      <c r="E2285" s="30" t="s">
        <v>395</v>
      </c>
      <c r="F2285" s="30" t="s">
        <v>59</v>
      </c>
      <c r="G2285" s="30">
        <v>1329</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25.646180000000001</v>
      </c>
      <c r="AO2285" s="30" t="s">
        <v>68</v>
      </c>
      <c r="AP2285" s="30"/>
      <c r="AQ2285" s="30"/>
      <c r="AR2285" s="30" t="s">
        <v>68</v>
      </c>
      <c r="AS2285" s="30"/>
      <c r="AT2285" s="30"/>
      <c r="AU2285" s="30" t="s">
        <v>393</v>
      </c>
      <c r="AV2285" s="30" t="s">
        <v>394</v>
      </c>
      <c r="AW2285" s="30">
        <v>112.16932</v>
      </c>
      <c r="AX2285" s="30" t="s">
        <v>506</v>
      </c>
      <c r="AY2285" s="30" t="s">
        <v>507</v>
      </c>
      <c r="AZ2285" s="3">
        <v>1329</v>
      </c>
      <c r="BA2285" s="30" t="s">
        <v>60</v>
      </c>
      <c r="BB2285" s="30">
        <v>1329</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3275</v>
      </c>
      <c r="B2286" s="30" t="s">
        <v>11388</v>
      </c>
      <c r="C2286" s="30" t="s">
        <v>11389</v>
      </c>
      <c r="D2286" s="30" t="s">
        <v>302</v>
      </c>
      <c r="E2286" s="30" t="s">
        <v>395</v>
      </c>
      <c r="F2286" s="30" t="s">
        <v>59</v>
      </c>
      <c r="G2286" s="30">
        <v>8739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179.68097</v>
      </c>
      <c r="AO2286" s="30" t="s">
        <v>68</v>
      </c>
      <c r="AP2286" s="30"/>
      <c r="AQ2286" s="30"/>
      <c r="AR2286" s="30" t="s">
        <v>68</v>
      </c>
      <c r="AS2286" s="30"/>
      <c r="AT2286" s="30"/>
      <c r="AU2286" s="30" t="s">
        <v>393</v>
      </c>
      <c r="AV2286" s="30" t="s">
        <v>394</v>
      </c>
      <c r="AW2286" s="30">
        <v>785.90323999999998</v>
      </c>
      <c r="AX2286" s="30" t="s">
        <v>506</v>
      </c>
      <c r="AY2286" s="30" t="s">
        <v>507</v>
      </c>
      <c r="AZ2286" s="3">
        <v>8739</v>
      </c>
      <c r="BA2286" s="30" t="s">
        <v>60</v>
      </c>
      <c r="BB2286" s="30">
        <v>8739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3282</v>
      </c>
      <c r="B2287" s="30" t="s">
        <v>11390</v>
      </c>
      <c r="C2287" s="30" t="s">
        <v>11391</v>
      </c>
      <c r="D2287" s="30" t="s">
        <v>86</v>
      </c>
      <c r="E2287" s="30" t="s">
        <v>176</v>
      </c>
      <c r="F2287" s="30" t="s">
        <v>59</v>
      </c>
      <c r="G2287" s="30">
        <v>2110</v>
      </c>
      <c r="H2287" s="4">
        <v>45818</v>
      </c>
      <c r="I2287" s="30">
        <v>45811</v>
      </c>
      <c r="J2287" s="4">
        <v>45811</v>
      </c>
      <c r="K2287" s="4">
        <v>45819</v>
      </c>
      <c r="L2287" s="4"/>
      <c r="M2287" s="4">
        <v>45820</v>
      </c>
      <c r="N2287" s="4"/>
      <c r="O2287" s="4" t="s">
        <v>60</v>
      </c>
      <c r="P2287" s="4" t="s">
        <v>60</v>
      </c>
      <c r="Q2287" s="4" t="s">
        <v>60</v>
      </c>
      <c r="R2287" s="4" t="s">
        <v>60</v>
      </c>
      <c r="S2287" s="4" t="s">
        <v>60</v>
      </c>
      <c r="T2287" s="4">
        <v>45821</v>
      </c>
      <c r="U2287" s="4"/>
      <c r="V2287" s="4"/>
      <c r="W2287" s="4">
        <v>45822</v>
      </c>
      <c r="X2287" s="4"/>
      <c r="Y2287" s="4" t="s">
        <v>60</v>
      </c>
      <c r="Z2287" s="4">
        <v>45823</v>
      </c>
      <c r="AA2287" s="4"/>
      <c r="AB2287" s="4" t="s">
        <v>60</v>
      </c>
      <c r="AC2287" s="4">
        <v>45824</v>
      </c>
      <c r="AD2287" s="4">
        <v>45825</v>
      </c>
      <c r="AE2287" s="4">
        <v>45826</v>
      </c>
      <c r="AF2287" s="4"/>
      <c r="AG2287" s="30" t="s">
        <v>126</v>
      </c>
      <c r="AH2287" s="30" t="s">
        <v>298</v>
      </c>
      <c r="AI2287" s="30" t="s">
        <v>456</v>
      </c>
      <c r="AJ2287" s="30" t="s">
        <v>211</v>
      </c>
      <c r="AK2287" s="30" t="s">
        <v>100</v>
      </c>
      <c r="AL2287" s="30" t="s">
        <v>299</v>
      </c>
      <c r="AM2287" s="30" t="s">
        <v>300</v>
      </c>
      <c r="AN2287" s="30">
        <v>73.750730000000004</v>
      </c>
      <c r="AO2287" s="30" t="s">
        <v>68</v>
      </c>
      <c r="AP2287" s="30"/>
      <c r="AQ2287" s="30"/>
      <c r="AR2287" s="30" t="s">
        <v>68</v>
      </c>
      <c r="AS2287" s="30"/>
      <c r="AT2287" s="30"/>
      <c r="AU2287" s="30" t="s">
        <v>457</v>
      </c>
      <c r="AV2287" s="30" t="s">
        <v>458</v>
      </c>
      <c r="AW2287" s="30">
        <v>161.28501</v>
      </c>
      <c r="AX2287" s="30" t="s">
        <v>459</v>
      </c>
      <c r="AY2287" s="30" t="s">
        <v>460</v>
      </c>
      <c r="AZ2287" s="3">
        <v>2110</v>
      </c>
      <c r="BA2287" s="30" t="s">
        <v>60</v>
      </c>
      <c r="BB2287" s="30">
        <v>2110</v>
      </c>
      <c r="BC2287" s="30" t="s">
        <v>60</v>
      </c>
      <c r="BD2287" s="30" t="s">
        <v>60</v>
      </c>
      <c r="BE2287" s="30" t="s">
        <v>60</v>
      </c>
      <c r="BF2287" s="35" t="str">
        <f>IFERROR(VLOOKUP(Data_Power_app[[#This Row],[PRO ODER]],'Result'!H:J,3,0),"")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3304</v>
      </c>
      <c r="B2288" s="30" t="s">
        <v>4018</v>
      </c>
      <c r="C2288" s="30" t="s">
        <v>4019</v>
      </c>
      <c r="D2288" s="30" t="s">
        <v>302</v>
      </c>
      <c r="E2288" s="30" t="s">
        <v>390</v>
      </c>
      <c r="F2288" s="30" t="s">
        <v>59</v>
      </c>
      <c r="G2288" s="30">
        <v>17474</v>
      </c>
      <c r="H2288" s="4">
        <v>45810</v>
      </c>
      <c r="I2288" s="30">
        <v>45804</v>
      </c>
      <c r="J2288" s="4">
        <v>45807</v>
      </c>
      <c r="K2288" s="4">
        <v>45810</v>
      </c>
      <c r="L2288" s="4">
        <v>45810.368020833332</v>
      </c>
      <c r="M2288" s="4">
        <v>45810</v>
      </c>
      <c r="N2288" s="4">
        <v>45810.67119212963</v>
      </c>
      <c r="O2288" s="4" t="s">
        <v>60</v>
      </c>
      <c r="P2288" s="4" t="s">
        <v>60</v>
      </c>
      <c r="Q2288" s="4" t="s">
        <v>60</v>
      </c>
      <c r="R2288" s="4" t="s">
        <v>60</v>
      </c>
      <c r="S2288" s="4" t="s">
        <v>60</v>
      </c>
      <c r="T2288" s="4">
        <v>45820</v>
      </c>
      <c r="U2288" s="4">
        <v>45810.089444444442</v>
      </c>
      <c r="V2288" s="4"/>
      <c r="W2288" s="4">
        <v>45822</v>
      </c>
      <c r="X2288" s="4"/>
      <c r="Y2288" s="4" t="s">
        <v>60</v>
      </c>
      <c r="Z2288" s="4">
        <v>45823</v>
      </c>
      <c r="AA2288" s="4"/>
      <c r="AB2288" s="4" t="s">
        <v>60</v>
      </c>
      <c r="AC2288" s="4">
        <v>45824</v>
      </c>
      <c r="AD2288" s="4">
        <v>45825</v>
      </c>
      <c r="AE2288" s="4">
        <v>45826</v>
      </c>
      <c r="AF2288" s="4"/>
      <c r="AG2288" s="30" t="s">
        <v>268</v>
      </c>
      <c r="AH2288" s="30" t="s">
        <v>2200</v>
      </c>
      <c r="AI2288" s="30" t="s">
        <v>4020</v>
      </c>
      <c r="AJ2288" s="30" t="s">
        <v>2201</v>
      </c>
      <c r="AK2288" s="30" t="s">
        <v>100</v>
      </c>
      <c r="AL2288" s="30" t="s">
        <v>397</v>
      </c>
      <c r="AM2288" s="30" t="s">
        <v>398</v>
      </c>
      <c r="AN2288" s="30">
        <v>313.09276999999997</v>
      </c>
      <c r="AO2288" s="30" t="s">
        <v>68</v>
      </c>
      <c r="AP2288" s="30"/>
      <c r="AQ2288" s="30"/>
      <c r="AR2288" s="30" t="s">
        <v>68</v>
      </c>
      <c r="AS2288" s="30"/>
      <c r="AT2288" s="30"/>
      <c r="AU2288" s="30" t="s">
        <v>399</v>
      </c>
      <c r="AV2288" s="30" t="s">
        <v>400</v>
      </c>
      <c r="AW2288" s="30">
        <v>1369.2777900000001</v>
      </c>
      <c r="AX2288" s="30" t="s">
        <v>4021</v>
      </c>
      <c r="AY2288" s="30" t="s">
        <v>4022</v>
      </c>
      <c r="AZ2288" s="3">
        <v>17474</v>
      </c>
      <c r="BA2288" s="30" t="s">
        <v>60</v>
      </c>
      <c r="BB2288" s="30">
        <v>17474</v>
      </c>
      <c r="BC2288" s="30" t="s">
        <v>60</v>
      </c>
      <c r="BD2288" s="30" t="s">
        <v>60</v>
      </c>
      <c r="BE2288" s="30" t="s">
        <v>60</v>
      </c>
      <c r="BF2288" s="35" t="str">
        <f>IFERROR(VLOOKUP(Data_Power_app[[#This Row],[PRO ODER]],'Result'!H:J,3,0),"")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3321</v>
      </c>
      <c r="B2289" s="30" t="s">
        <v>11392</v>
      </c>
      <c r="C2289" s="30" t="s">
        <v>11393</v>
      </c>
      <c r="D2289" s="30" t="s">
        <v>86</v>
      </c>
      <c r="E2289" s="30" t="s">
        <v>176</v>
      </c>
      <c r="F2289" s="30" t="s">
        <v>59</v>
      </c>
      <c r="G2289" s="30">
        <v>1</v>
      </c>
      <c r="H2289" s="4">
        <v>45818</v>
      </c>
      <c r="I2289" s="30">
        <v>45811</v>
      </c>
      <c r="J2289" s="4">
        <v>45811</v>
      </c>
      <c r="K2289" s="4">
        <v>45819</v>
      </c>
      <c r="L2289" s="4"/>
      <c r="M2289" s="4">
        <v>45820</v>
      </c>
      <c r="N2289" s="4"/>
      <c r="O2289" s="4" t="s">
        <v>60</v>
      </c>
      <c r="P2289" s="4" t="s">
        <v>60</v>
      </c>
      <c r="Q2289" s="4" t="s">
        <v>60</v>
      </c>
      <c r="R2289" s="4" t="s">
        <v>60</v>
      </c>
      <c r="S2289" s="4" t="s">
        <v>60</v>
      </c>
      <c r="T2289" s="4">
        <v>45821</v>
      </c>
      <c r="U2289" s="4"/>
      <c r="V2289" s="4"/>
      <c r="W2289" s="4">
        <v>45822</v>
      </c>
      <c r="X2289" s="4"/>
      <c r="Y2289" s="4" t="s">
        <v>60</v>
      </c>
      <c r="Z2289" s="4">
        <v>45823</v>
      </c>
      <c r="AA2289" s="4"/>
      <c r="AB2289" s="4" t="s">
        <v>60</v>
      </c>
      <c r="AC2289" s="4">
        <v>45824</v>
      </c>
      <c r="AD2289" s="4">
        <v>45825</v>
      </c>
      <c r="AE2289" s="4">
        <v>45826</v>
      </c>
      <c r="AF2289" s="4"/>
      <c r="AG2289" s="30" t="s">
        <v>126</v>
      </c>
      <c r="AH2289" s="30" t="s">
        <v>298</v>
      </c>
      <c r="AI2289" s="30" t="s">
        <v>940</v>
      </c>
      <c r="AJ2289" s="30" t="s">
        <v>211</v>
      </c>
      <c r="AK2289" s="30" t="s">
        <v>65</v>
      </c>
      <c r="AL2289" s="30" t="s">
        <v>299</v>
      </c>
      <c r="AM2289" s="30" t="s">
        <v>300</v>
      </c>
      <c r="AN2289" s="30">
        <v>3.091E-2</v>
      </c>
      <c r="AO2289" s="30" t="s">
        <v>68</v>
      </c>
      <c r="AP2289" s="30"/>
      <c r="AQ2289" s="30"/>
      <c r="AR2289" s="30" t="s">
        <v>68</v>
      </c>
      <c r="AS2289" s="30"/>
      <c r="AT2289" s="30"/>
      <c r="AU2289" s="30" t="s">
        <v>276</v>
      </c>
      <c r="AV2289" s="30" t="s">
        <v>277</v>
      </c>
      <c r="AW2289" s="30">
        <v>6.7599999999999993E-2</v>
      </c>
      <c r="AX2289" s="30" t="s">
        <v>839</v>
      </c>
      <c r="AY2289" s="30" t="s">
        <v>441</v>
      </c>
      <c r="AZ2289" s="3">
        <v>1</v>
      </c>
      <c r="BA2289" s="30" t="s">
        <v>60</v>
      </c>
      <c r="BB2289" s="30">
        <v>1</v>
      </c>
      <c r="BC2289" s="30" t="s">
        <v>60</v>
      </c>
      <c r="BD2289" s="30" t="s">
        <v>60</v>
      </c>
      <c r="BE2289" s="30" t="s">
        <v>60</v>
      </c>
      <c r="BF2289" s="35" t="str">
        <f>IFERROR(VLOOKUP(Data_Power_app[[#This Row],[PRO ODER]],'Result'!H:J,3,0),"")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3323</v>
      </c>
      <c r="B2290" s="30" t="s">
        <v>11394</v>
      </c>
      <c r="C2290" s="30" t="s">
        <v>11395</v>
      </c>
      <c r="D2290" s="30" t="s">
        <v>86</v>
      </c>
      <c r="E2290" s="30" t="s">
        <v>176</v>
      </c>
      <c r="F2290" s="30" t="s">
        <v>59</v>
      </c>
      <c r="G2290" s="30">
        <v>72</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3979</v>
      </c>
      <c r="AJ2290" s="30" t="s">
        <v>211</v>
      </c>
      <c r="AK2290" s="30" t="s">
        <v>65</v>
      </c>
      <c r="AL2290" s="30" t="s">
        <v>299</v>
      </c>
      <c r="AM2290" s="30" t="s">
        <v>300</v>
      </c>
      <c r="AN2290" s="30">
        <v>2.35493</v>
      </c>
      <c r="AO2290" s="30" t="s">
        <v>68</v>
      </c>
      <c r="AP2290" s="30"/>
      <c r="AQ2290" s="30"/>
      <c r="AR2290" s="30" t="s">
        <v>68</v>
      </c>
      <c r="AS2290" s="30"/>
      <c r="AT2290" s="30"/>
      <c r="AU2290" s="30" t="s">
        <v>276</v>
      </c>
      <c r="AV2290" s="30" t="s">
        <v>277</v>
      </c>
      <c r="AW2290" s="30">
        <v>5.15029</v>
      </c>
      <c r="AX2290" s="30" t="s">
        <v>3980</v>
      </c>
      <c r="AY2290" s="30" t="s">
        <v>3981</v>
      </c>
      <c r="AZ2290" s="3">
        <v>72</v>
      </c>
      <c r="BA2290" s="30" t="s">
        <v>60</v>
      </c>
      <c r="BB2290" s="30">
        <v>72</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3330</v>
      </c>
      <c r="B2291" s="30" t="s">
        <v>11396</v>
      </c>
      <c r="C2291" s="30" t="s">
        <v>11397</v>
      </c>
      <c r="D2291" s="30" t="s">
        <v>245</v>
      </c>
      <c r="E2291" s="30" t="s">
        <v>119</v>
      </c>
      <c r="F2291" s="30" t="s">
        <v>59</v>
      </c>
      <c r="G2291" s="30">
        <v>60</v>
      </c>
      <c r="H2291" s="4">
        <v>45818</v>
      </c>
      <c r="I2291" s="30">
        <v>45812</v>
      </c>
      <c r="J2291" s="4" t="s">
        <v>60</v>
      </c>
      <c r="K2291" s="4">
        <v>45819</v>
      </c>
      <c r="L2291" s="4"/>
      <c r="M2291" s="4">
        <v>45820</v>
      </c>
      <c r="N2291" s="4"/>
      <c r="O2291" s="4">
        <v>45820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423</v>
      </c>
      <c r="AI2291" s="30" t="s">
        <v>11398</v>
      </c>
      <c r="AJ2291" s="30" t="s">
        <v>424</v>
      </c>
      <c r="AK2291" s="30" t="s">
        <v>100</v>
      </c>
      <c r="AL2291" s="30" t="s">
        <v>425</v>
      </c>
      <c r="AM2291" s="30" t="s">
        <v>426</v>
      </c>
      <c r="AN2291" s="30">
        <v>1.11968</v>
      </c>
      <c r="AO2291" s="30" t="s">
        <v>68</v>
      </c>
      <c r="AP2291" s="30"/>
      <c r="AQ2291" s="30"/>
      <c r="AR2291" s="30" t="s">
        <v>68</v>
      </c>
      <c r="AS2291" s="30"/>
      <c r="AT2291" s="30"/>
      <c r="AU2291" s="30" t="s">
        <v>11399</v>
      </c>
      <c r="AV2291" s="30" t="s">
        <v>11400</v>
      </c>
      <c r="AW2291" s="30">
        <v>4.8970099999999999</v>
      </c>
      <c r="AX2291" s="30" t="s">
        <v>11401</v>
      </c>
      <c r="AY2291" s="30" t="s">
        <v>11402</v>
      </c>
      <c r="AZ2291" s="3">
        <v>60</v>
      </c>
      <c r="BA2291" s="30" t="s">
        <v>60</v>
      </c>
      <c r="BB2291" s="30">
        <v>60</v>
      </c>
      <c r="BC2291" s="30" t="s">
        <v>60</v>
      </c>
      <c r="BD2291" s="30" t="s">
        <v>60</v>
      </c>
      <c r="BE2291" s="30" t="s">
        <v>60</v>
      </c>
      <c r="BF2291" s="35" t="str">
        <f>IFERROR(VLOOKUP(Data_Power_app[[#This Row],[PRO ODER]],'Result'!H:J,3,0),"")</f>
        <v>LAMINATION 7</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3387</v>
      </c>
      <c r="B2292" s="30" t="s">
        <v>11403</v>
      </c>
      <c r="C2292" s="30" t="s">
        <v>11404</v>
      </c>
      <c r="D2292" s="30" t="s">
        <v>86</v>
      </c>
      <c r="E2292" s="30" t="s">
        <v>184</v>
      </c>
      <c r="F2292" s="30" t="s">
        <v>59</v>
      </c>
      <c r="G2292" s="30">
        <v>303</v>
      </c>
      <c r="H2292" s="4">
        <v>45817</v>
      </c>
      <c r="I2292" s="30">
        <v>45812</v>
      </c>
      <c r="J2292" s="4" t="s">
        <v>60</v>
      </c>
      <c r="K2292" s="4">
        <v>45818</v>
      </c>
      <c r="L2292" s="4"/>
      <c r="M2292" s="4">
        <v>45819</v>
      </c>
      <c r="N2292" s="4"/>
      <c r="O2292" s="4" t="s">
        <v>60</v>
      </c>
      <c r="P2292" s="4" t="s">
        <v>60</v>
      </c>
      <c r="Q2292" s="4" t="s">
        <v>60</v>
      </c>
      <c r="R2292" s="4" t="s">
        <v>60</v>
      </c>
      <c r="S2292" s="4" t="s">
        <v>60</v>
      </c>
      <c r="T2292" s="4">
        <v>45820</v>
      </c>
      <c r="U2292" s="4"/>
      <c r="V2292" s="4"/>
      <c r="W2292" s="4">
        <v>45821</v>
      </c>
      <c r="X2292" s="4"/>
      <c r="Y2292" s="4" t="s">
        <v>60</v>
      </c>
      <c r="Z2292" s="4">
        <v>45823</v>
      </c>
      <c r="AA2292" s="4"/>
      <c r="AB2292" s="4" t="s">
        <v>60</v>
      </c>
      <c r="AC2292" s="4">
        <v>45824</v>
      </c>
      <c r="AD2292" s="4">
        <v>45826</v>
      </c>
      <c r="AE2292" s="4">
        <v>45827</v>
      </c>
      <c r="AF2292" s="4"/>
      <c r="AG2292" s="30" t="s">
        <v>126</v>
      </c>
      <c r="AH2292" s="30" t="s">
        <v>325</v>
      </c>
      <c r="AI2292" s="30" t="s">
        <v>11405</v>
      </c>
      <c r="AJ2292" s="30" t="s">
        <v>326</v>
      </c>
      <c r="AK2292" s="30" t="s">
        <v>65</v>
      </c>
      <c r="AL2292" s="30" t="s">
        <v>367</v>
      </c>
      <c r="AM2292" s="30" t="s">
        <v>368</v>
      </c>
      <c r="AN2292" s="30">
        <v>9.1062700000000003</v>
      </c>
      <c r="AO2292" s="30" t="s">
        <v>68</v>
      </c>
      <c r="AP2292" s="30"/>
      <c r="AQ2292" s="30"/>
      <c r="AR2292" s="30" t="s">
        <v>68</v>
      </c>
      <c r="AS2292" s="30"/>
      <c r="AT2292" s="30"/>
      <c r="AU2292" s="30" t="s">
        <v>329</v>
      </c>
      <c r="AV2292" s="30" t="s">
        <v>330</v>
      </c>
      <c r="AW2292" s="30">
        <v>19.914960000000001</v>
      </c>
      <c r="AX2292" s="30" t="s">
        <v>11406</v>
      </c>
      <c r="AY2292" s="30" t="s">
        <v>11407</v>
      </c>
      <c r="AZ2292" s="3">
        <v>303</v>
      </c>
      <c r="BA2292" s="30" t="s">
        <v>60</v>
      </c>
      <c r="BB2292" s="30">
        <v>303</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3391</v>
      </c>
      <c r="B2293" s="30" t="s">
        <v>1415</v>
      </c>
      <c r="C2293" s="30" t="s">
        <v>1416</v>
      </c>
      <c r="D2293" s="30" t="s">
        <v>86</v>
      </c>
      <c r="E2293" s="30" t="s">
        <v>176</v>
      </c>
      <c r="F2293" s="30" t="s">
        <v>59</v>
      </c>
      <c r="G2293" s="30">
        <v>977</v>
      </c>
      <c r="H2293" s="4">
        <v>45817</v>
      </c>
      <c r="I2293" s="30">
        <v>45780</v>
      </c>
      <c r="J2293" s="4">
        <v>45791</v>
      </c>
      <c r="K2293" s="4">
        <v>45818</v>
      </c>
      <c r="L2293" s="4">
        <v>45781.987256944441</v>
      </c>
      <c r="M2293" s="4">
        <v>45819</v>
      </c>
      <c r="N2293" s="4">
        <v>45782.969849537039</v>
      </c>
      <c r="O2293" s="4" t="s">
        <v>60</v>
      </c>
      <c r="P2293" s="4" t="s">
        <v>60</v>
      </c>
      <c r="Q2293" s="4" t="s">
        <v>60</v>
      </c>
      <c r="R2293" s="4" t="s">
        <v>60</v>
      </c>
      <c r="S2293" s="4" t="s">
        <v>60</v>
      </c>
      <c r="T2293" s="4">
        <v>45820</v>
      </c>
      <c r="U2293" s="4">
        <v>45782.093738425923</v>
      </c>
      <c r="V2293" s="4">
        <v>45785.368587962963</v>
      </c>
      <c r="W2293" s="4">
        <v>45821</v>
      </c>
      <c r="X2293" s="4">
        <v>45792.439513888887</v>
      </c>
      <c r="Y2293" s="4" t="s">
        <v>77</v>
      </c>
      <c r="Z2293" s="4">
        <v>45823</v>
      </c>
      <c r="AA2293" s="4">
        <v>45793.697777777779</v>
      </c>
      <c r="AB2293" s="4">
        <v>45812</v>
      </c>
      <c r="AC2293" s="4">
        <v>45824</v>
      </c>
      <c r="AD2293" s="4">
        <v>45826</v>
      </c>
      <c r="AE2293" s="4">
        <v>45827</v>
      </c>
      <c r="AF2293" s="4"/>
      <c r="AG2293" s="30" t="s">
        <v>1715</v>
      </c>
      <c r="AH2293" s="30" t="s">
        <v>298</v>
      </c>
      <c r="AI2293" s="30" t="s">
        <v>439</v>
      </c>
      <c r="AJ2293" s="30" t="s">
        <v>211</v>
      </c>
      <c r="AK2293" s="30" t="s">
        <v>100</v>
      </c>
      <c r="AL2293" s="30" t="s">
        <v>299</v>
      </c>
      <c r="AM2293" s="30" t="s">
        <v>300</v>
      </c>
      <c r="AN2293" s="30">
        <v>36.362650000000002</v>
      </c>
      <c r="AO2293" s="30" t="s">
        <v>68</v>
      </c>
      <c r="AP2293" s="30"/>
      <c r="AQ2293" s="30"/>
      <c r="AR2293" s="30" t="s">
        <v>68</v>
      </c>
      <c r="AS2293" s="30"/>
      <c r="AT2293" s="30"/>
      <c r="AU2293" s="30" t="s">
        <v>276</v>
      </c>
      <c r="AV2293" s="30" t="s">
        <v>277</v>
      </c>
      <c r="AW2293" s="30">
        <v>79.523480000000006</v>
      </c>
      <c r="AX2293" s="30" t="s">
        <v>839</v>
      </c>
      <c r="AY2293" s="30" t="s">
        <v>441</v>
      </c>
      <c r="AZ2293" s="3">
        <v>977</v>
      </c>
      <c r="BA2293" s="30" t="s">
        <v>60</v>
      </c>
      <c r="BB2293" s="30">
        <v>973</v>
      </c>
      <c r="BC2293" s="30" t="s">
        <v>60</v>
      </c>
      <c r="BD2293" s="30" t="s">
        <v>60</v>
      </c>
      <c r="BE2293" s="30" t="s">
        <v>60</v>
      </c>
      <c r="BF2293" s="35" t="str">
        <f>IFERROR(VLOOKUP(Data_Power_app[[#This Row],[PRO ODER]],'Result'!H:J,3,0),"")</f>
        <v/>
      </c>
      <c r="BG2293" s="14" t="str">
        <f>IFERROR(VLOOKUP(Data_Power_app[[#This Row],[PRO ODER]]&amp;"LAM_IN",'Real Time'!A:E,4,0),"")</f>
        <v>ML-04</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3423</v>
      </c>
      <c r="B2294" s="30" t="s">
        <v>1417</v>
      </c>
      <c r="C2294" s="30" t="s">
        <v>1418</v>
      </c>
      <c r="D2294" s="30" t="s">
        <v>86</v>
      </c>
      <c r="E2294" s="30" t="s">
        <v>176</v>
      </c>
      <c r="F2294" s="30" t="s">
        <v>59</v>
      </c>
      <c r="G2294" s="30">
        <v>39</v>
      </c>
      <c r="H2294" s="4">
        <v>45817</v>
      </c>
      <c r="I2294" s="30">
        <v>45782</v>
      </c>
      <c r="J2294" s="4">
        <v>45791</v>
      </c>
      <c r="K2294" s="4">
        <v>45818</v>
      </c>
      <c r="L2294" s="4">
        <v>45783.494375000002</v>
      </c>
      <c r="M2294" s="4">
        <v>45819</v>
      </c>
      <c r="N2294" s="4">
        <v>45785.979108796295</v>
      </c>
      <c r="O2294" s="4" t="s">
        <v>60</v>
      </c>
      <c r="P2294" s="4" t="s">
        <v>60</v>
      </c>
      <c r="Q2294" s="4" t="s">
        <v>60</v>
      </c>
      <c r="R2294" s="4" t="s">
        <v>60</v>
      </c>
      <c r="S2294" s="4" t="s">
        <v>60</v>
      </c>
      <c r="T2294" s="4">
        <v>45820</v>
      </c>
      <c r="U2294" s="4">
        <v>45798.656597222223</v>
      </c>
      <c r="V2294" s="4">
        <v>45799.815393518518</v>
      </c>
      <c r="W2294" s="4">
        <v>45821</v>
      </c>
      <c r="X2294" s="4">
        <v>45799.876631944448</v>
      </c>
      <c r="Y2294" s="4" t="s">
        <v>77</v>
      </c>
      <c r="Z2294" s="4">
        <v>45823</v>
      </c>
      <c r="AA2294" s="4">
        <v>45803.369872685187</v>
      </c>
      <c r="AB2294" s="4">
        <v>45812</v>
      </c>
      <c r="AC2294" s="4">
        <v>45824</v>
      </c>
      <c r="AD2294" s="4">
        <v>45826</v>
      </c>
      <c r="AE2294" s="4">
        <v>45827</v>
      </c>
      <c r="AF2294" s="4"/>
      <c r="AG2294" s="30" t="s">
        <v>1715</v>
      </c>
      <c r="AH2294" s="30" t="s">
        <v>298</v>
      </c>
      <c r="AI2294" s="30" t="s">
        <v>877</v>
      </c>
      <c r="AJ2294" s="30" t="s">
        <v>211</v>
      </c>
      <c r="AK2294" s="30" t="s">
        <v>100</v>
      </c>
      <c r="AL2294" s="30" t="s">
        <v>299</v>
      </c>
      <c r="AM2294" s="30" t="s">
        <v>300</v>
      </c>
      <c r="AN2294" s="30">
        <v>1.4710399999999999</v>
      </c>
      <c r="AO2294" s="30" t="s">
        <v>68</v>
      </c>
      <c r="AP2294" s="30"/>
      <c r="AQ2294" s="30"/>
      <c r="AR2294" s="30" t="s">
        <v>68</v>
      </c>
      <c r="AS2294" s="30"/>
      <c r="AT2294" s="30"/>
      <c r="AU2294" s="30" t="s">
        <v>276</v>
      </c>
      <c r="AV2294" s="30" t="s">
        <v>277</v>
      </c>
      <c r="AW2294" s="30">
        <v>3.21712</v>
      </c>
      <c r="AX2294" s="30" t="s">
        <v>839</v>
      </c>
      <c r="AY2294" s="30" t="s">
        <v>441</v>
      </c>
      <c r="AZ2294" s="3">
        <v>39</v>
      </c>
      <c r="BA2294" s="30" t="s">
        <v>60</v>
      </c>
      <c r="BB2294" s="30">
        <v>37</v>
      </c>
      <c r="BC2294" s="30" t="s">
        <v>60</v>
      </c>
      <c r="BD2294" s="30" t="s">
        <v>60</v>
      </c>
      <c r="BE2294" s="30" t="s">
        <v>60</v>
      </c>
      <c r="BF2294" s="35" t="str">
        <f>IFERROR(VLOOKUP(Data_Power_app[[#This Row],[PRO ODER]],'Result'!H:J,3,0),"")</f>
        <v/>
      </c>
      <c r="BG2294" s="14" t="str">
        <f>IFERROR(VLOOKUP(Data_Power_app[[#This Row],[PRO ODER]]&amp;"LAM_IN",'Real Time'!A:E,4,0),"")</f>
        <v>ML-06</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3427</v>
      </c>
      <c r="B2295" s="30" t="s">
        <v>6851</v>
      </c>
      <c r="C2295" s="30" t="s">
        <v>6852</v>
      </c>
      <c r="D2295" s="30" t="s">
        <v>86</v>
      </c>
      <c r="E2295" s="30" t="s">
        <v>176</v>
      </c>
      <c r="F2295" s="30" t="s">
        <v>59</v>
      </c>
      <c r="G2295" s="30">
        <v>6048</v>
      </c>
      <c r="H2295" s="4">
        <v>45817</v>
      </c>
      <c r="I2295" s="30">
        <v>45807</v>
      </c>
      <c r="J2295" s="4">
        <v>45807</v>
      </c>
      <c r="K2295" s="4">
        <v>45818</v>
      </c>
      <c r="L2295" s="4">
        <v>45808.352141203701</v>
      </c>
      <c r="M2295" s="4">
        <v>45819</v>
      </c>
      <c r="N2295" s="4">
        <v>45808.567233796297</v>
      </c>
      <c r="O2295" s="4" t="s">
        <v>60</v>
      </c>
      <c r="P2295" s="4" t="s">
        <v>60</v>
      </c>
      <c r="Q2295" s="4" t="s">
        <v>60</v>
      </c>
      <c r="R2295" s="4" t="s">
        <v>60</v>
      </c>
      <c r="S2295" s="4" t="s">
        <v>60</v>
      </c>
      <c r="T2295" s="4">
        <v>45820</v>
      </c>
      <c r="U2295" s="4">
        <v>45811.655451388891</v>
      </c>
      <c r="V2295" s="4"/>
      <c r="W2295" s="4">
        <v>45821</v>
      </c>
      <c r="X2295" s="4"/>
      <c r="Y2295" s="4" t="s">
        <v>60</v>
      </c>
      <c r="Z2295" s="4">
        <v>45823</v>
      </c>
      <c r="AA2295" s="4"/>
      <c r="AB2295" s="4" t="s">
        <v>60</v>
      </c>
      <c r="AC2295" s="4">
        <v>45824</v>
      </c>
      <c r="AD2295" s="4">
        <v>45826</v>
      </c>
      <c r="AE2295" s="4">
        <v>45827</v>
      </c>
      <c r="AF2295" s="4"/>
      <c r="AG2295" s="30" t="s">
        <v>268</v>
      </c>
      <c r="AH2295" s="30" t="s">
        <v>200</v>
      </c>
      <c r="AI2295" s="30" t="s">
        <v>6853</v>
      </c>
      <c r="AJ2295" s="30" t="s">
        <v>201</v>
      </c>
      <c r="AK2295" s="30" t="s">
        <v>100</v>
      </c>
      <c r="AL2295" s="30" t="s">
        <v>180</v>
      </c>
      <c r="AM2295" s="30" t="s">
        <v>181</v>
      </c>
      <c r="AN2295" s="30">
        <v>232.61018999999999</v>
      </c>
      <c r="AO2295" s="30" t="s">
        <v>68</v>
      </c>
      <c r="AP2295" s="30"/>
      <c r="AQ2295" s="30"/>
      <c r="AR2295" s="30" t="s">
        <v>68</v>
      </c>
      <c r="AS2295" s="30"/>
      <c r="AT2295" s="30"/>
      <c r="AU2295" s="30" t="s">
        <v>584</v>
      </c>
      <c r="AV2295" s="30" t="s">
        <v>585</v>
      </c>
      <c r="AW2295" s="30">
        <v>508.73971999999998</v>
      </c>
      <c r="AX2295" s="30" t="s">
        <v>6342</v>
      </c>
      <c r="AY2295" s="30" t="s">
        <v>6343</v>
      </c>
      <c r="AZ2295" s="3">
        <v>4800</v>
      </c>
      <c r="BA2295" s="30" t="s">
        <v>60</v>
      </c>
      <c r="BB2295" s="30">
        <v>6048</v>
      </c>
      <c r="BC2295" s="30" t="s">
        <v>60</v>
      </c>
      <c r="BD2295" s="30" t="s">
        <v>60</v>
      </c>
      <c r="BE2295" s="30" t="s">
        <v>60</v>
      </c>
      <c r="BF2295" s="35" t="str">
        <f>IFERROR(VLOOKUP(Data_Power_app[[#This Row],[PRO ODER]],'Result'!H:J,3,0),"")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3428</v>
      </c>
      <c r="B2296" s="30" t="s">
        <v>6854</v>
      </c>
      <c r="C2296" s="30" t="s">
        <v>6855</v>
      </c>
      <c r="D2296" s="30" t="s">
        <v>86</v>
      </c>
      <c r="E2296" s="30" t="s">
        <v>176</v>
      </c>
      <c r="F2296" s="30" t="s">
        <v>59</v>
      </c>
      <c r="G2296" s="30">
        <v>5</v>
      </c>
      <c r="H2296" s="4">
        <v>45817</v>
      </c>
      <c r="I2296" s="30">
        <v>45807</v>
      </c>
      <c r="J2296" s="4">
        <v>45807</v>
      </c>
      <c r="K2296" s="4">
        <v>45818</v>
      </c>
      <c r="L2296" s="4">
        <v>45808.352175925924</v>
      </c>
      <c r="M2296" s="4">
        <v>45819</v>
      </c>
      <c r="N2296" s="4">
        <v>45808.621782407405</v>
      </c>
      <c r="O2296" s="4" t="s">
        <v>60</v>
      </c>
      <c r="P2296" s="4" t="s">
        <v>60</v>
      </c>
      <c r="Q2296" s="4" t="s">
        <v>60</v>
      </c>
      <c r="R2296" s="4" t="s">
        <v>60</v>
      </c>
      <c r="S2296" s="4" t="s">
        <v>60</v>
      </c>
      <c r="T2296" s="4">
        <v>45820</v>
      </c>
      <c r="U2296" s="4">
        <v>45811.81585648148</v>
      </c>
      <c r="V2296" s="4">
        <v>45811.050543981481</v>
      </c>
      <c r="W2296" s="4">
        <v>45821</v>
      </c>
      <c r="X2296" s="4"/>
      <c r="Y2296" s="4" t="s">
        <v>60</v>
      </c>
      <c r="Z2296" s="4">
        <v>45823</v>
      </c>
      <c r="AA2296" s="4"/>
      <c r="AB2296" s="4" t="s">
        <v>60</v>
      </c>
      <c r="AC2296" s="4">
        <v>45824</v>
      </c>
      <c r="AD2296" s="4">
        <v>45826</v>
      </c>
      <c r="AE2296" s="4">
        <v>45827</v>
      </c>
      <c r="AF2296" s="4"/>
      <c r="AG2296" s="30" t="s">
        <v>345</v>
      </c>
      <c r="AH2296" s="30" t="s">
        <v>200</v>
      </c>
      <c r="AI2296" s="30" t="s">
        <v>6853</v>
      </c>
      <c r="AJ2296" s="30" t="s">
        <v>201</v>
      </c>
      <c r="AK2296" s="30" t="s">
        <v>100</v>
      </c>
      <c r="AL2296" s="30" t="s">
        <v>180</v>
      </c>
      <c r="AM2296" s="30" t="s">
        <v>181</v>
      </c>
      <c r="AN2296" s="30">
        <v>0.17874000000000001</v>
      </c>
      <c r="AO2296" s="30" t="s">
        <v>68</v>
      </c>
      <c r="AP2296" s="30"/>
      <c r="AQ2296" s="30"/>
      <c r="AR2296" s="30" t="s">
        <v>68</v>
      </c>
      <c r="AS2296" s="30"/>
      <c r="AT2296" s="30"/>
      <c r="AU2296" s="30" t="s">
        <v>584</v>
      </c>
      <c r="AV2296" s="30" t="s">
        <v>585</v>
      </c>
      <c r="AW2296" s="30">
        <v>0.39091999999999999</v>
      </c>
      <c r="AX2296" s="30" t="s">
        <v>6342</v>
      </c>
      <c r="AY2296" s="30" t="s">
        <v>6343</v>
      </c>
      <c r="AZ2296" s="3">
        <v>4</v>
      </c>
      <c r="BA2296" s="30" t="s">
        <v>60</v>
      </c>
      <c r="BB2296" s="30">
        <v>5</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3440</v>
      </c>
      <c r="B2297" s="30" t="s">
        <v>1419</v>
      </c>
      <c r="C2297" s="30" t="s">
        <v>1420</v>
      </c>
      <c r="D2297" s="30" t="s">
        <v>86</v>
      </c>
      <c r="E2297" s="30" t="s">
        <v>176</v>
      </c>
      <c r="F2297" s="30" t="s">
        <v>59</v>
      </c>
      <c r="G2297" s="30">
        <v>39</v>
      </c>
      <c r="H2297" s="4">
        <v>45790</v>
      </c>
      <c r="I2297" s="30">
        <v>45785</v>
      </c>
      <c r="J2297" s="4">
        <v>45791</v>
      </c>
      <c r="K2297" s="4">
        <v>45818</v>
      </c>
      <c r="L2297" s="4">
        <v>45786.324548611112</v>
      </c>
      <c r="M2297" s="4">
        <v>45819</v>
      </c>
      <c r="N2297" s="4">
        <v>45786.958680555559</v>
      </c>
      <c r="O2297" s="4" t="s">
        <v>60</v>
      </c>
      <c r="P2297" s="4" t="s">
        <v>60</v>
      </c>
      <c r="Q2297" s="4" t="s">
        <v>60</v>
      </c>
      <c r="R2297" s="4" t="s">
        <v>60</v>
      </c>
      <c r="S2297" s="4" t="s">
        <v>60</v>
      </c>
      <c r="T2297" s="4">
        <v>45820</v>
      </c>
      <c r="U2297" s="4">
        <v>45798.656782407408</v>
      </c>
      <c r="V2297" s="4">
        <v>45799.815648148149</v>
      </c>
      <c r="W2297" s="4">
        <v>45821</v>
      </c>
      <c r="X2297" s="4">
        <v>45799.876516203702</v>
      </c>
      <c r="Y2297" s="4" t="s">
        <v>77</v>
      </c>
      <c r="Z2297" s="4">
        <v>45823</v>
      </c>
      <c r="AA2297" s="4">
        <v>45801.667719907404</v>
      </c>
      <c r="AB2297" s="4">
        <v>45812</v>
      </c>
      <c r="AC2297" s="4">
        <v>45824</v>
      </c>
      <c r="AD2297" s="4">
        <v>45826</v>
      </c>
      <c r="AE2297" s="4">
        <v>45827</v>
      </c>
      <c r="AF2297" s="4"/>
      <c r="AG2297" s="30" t="s">
        <v>1715</v>
      </c>
      <c r="AH2297" s="30" t="s">
        <v>298</v>
      </c>
      <c r="AI2297" s="30" t="s">
        <v>877</v>
      </c>
      <c r="AJ2297" s="30" t="s">
        <v>211</v>
      </c>
      <c r="AK2297" s="30" t="s">
        <v>100</v>
      </c>
      <c r="AL2297" s="30" t="s">
        <v>299</v>
      </c>
      <c r="AM2297" s="30" t="s">
        <v>300</v>
      </c>
      <c r="AN2297" s="30">
        <v>1.4265699999999999</v>
      </c>
      <c r="AO2297" s="30" t="s">
        <v>68</v>
      </c>
      <c r="AP2297" s="30"/>
      <c r="AQ2297" s="30"/>
      <c r="AR2297" s="30" t="s">
        <v>68</v>
      </c>
      <c r="AS2297" s="30"/>
      <c r="AT2297" s="30"/>
      <c r="AU2297" s="30" t="s">
        <v>276</v>
      </c>
      <c r="AV2297" s="30" t="s">
        <v>277</v>
      </c>
      <c r="AW2297" s="30">
        <v>3.11985</v>
      </c>
      <c r="AX2297" s="30" t="s">
        <v>839</v>
      </c>
      <c r="AY2297" s="30" t="s">
        <v>441</v>
      </c>
      <c r="AZ2297" s="3">
        <v>39</v>
      </c>
      <c r="BA2297" s="30" t="s">
        <v>60</v>
      </c>
      <c r="BB2297" s="30">
        <v>39</v>
      </c>
      <c r="BC2297" s="30" t="s">
        <v>60</v>
      </c>
      <c r="BD2297" s="30" t="s">
        <v>60</v>
      </c>
      <c r="BE2297" s="30" t="s">
        <v>60</v>
      </c>
      <c r="BF2297" s="35" t="str">
        <f>IFERROR(VLOOKUP(Data_Power_app[[#This Row],[PRO ODER]],'Result'!H:J,3,0),"")</f>
        <v/>
      </c>
      <c r="BG2297" s="14" t="str">
        <f>IFERROR(VLOOKUP(Data_Power_app[[#This Row],[PRO ODER]]&amp;"LAM_IN",'Real Time'!A:E,4,0),"")</f>
        <v>ML-06</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3443</v>
      </c>
      <c r="B2298" s="30" t="s">
        <v>5946</v>
      </c>
      <c r="C2298" s="30" t="s">
        <v>5661</v>
      </c>
      <c r="D2298" s="30" t="s">
        <v>302</v>
      </c>
      <c r="E2298" s="30" t="s">
        <v>303</v>
      </c>
      <c r="F2298" s="30" t="s">
        <v>59</v>
      </c>
      <c r="G2298" s="30">
        <v>298</v>
      </c>
      <c r="H2298" s="4">
        <v>45817</v>
      </c>
      <c r="I2298" s="30">
        <v>45806</v>
      </c>
      <c r="J2298" s="4">
        <v>45806</v>
      </c>
      <c r="K2298" s="4">
        <v>45818</v>
      </c>
      <c r="L2298" s="4">
        <v>45811.447962962964</v>
      </c>
      <c r="M2298" s="4">
        <v>45819</v>
      </c>
      <c r="N2298" s="4">
        <v>45811.887962962966</v>
      </c>
      <c r="O2298" s="4" t="s">
        <v>60</v>
      </c>
      <c r="P2298" s="4" t="s">
        <v>60</v>
      </c>
      <c r="Q2298" s="4" t="s">
        <v>60</v>
      </c>
      <c r="R2298" s="4" t="s">
        <v>60</v>
      </c>
      <c r="S2298" s="4" t="s">
        <v>60</v>
      </c>
      <c r="T2298" s="4">
        <v>45820</v>
      </c>
      <c r="U2298" s="4"/>
      <c r="V2298" s="4"/>
      <c r="W2298" s="4">
        <v>45822</v>
      </c>
      <c r="X2298" s="4"/>
      <c r="Y2298" s="4" t="s">
        <v>60</v>
      </c>
      <c r="Z2298" s="4">
        <v>45824</v>
      </c>
      <c r="AA2298" s="4"/>
      <c r="AB2298" s="4" t="s">
        <v>60</v>
      </c>
      <c r="AC2298" s="4">
        <v>45825</v>
      </c>
      <c r="AD2298" s="4">
        <v>45826</v>
      </c>
      <c r="AE2298" s="4">
        <v>45827</v>
      </c>
      <c r="AF2298" s="4"/>
      <c r="AG2298" s="30" t="s">
        <v>268</v>
      </c>
      <c r="AH2298" s="30" t="s">
        <v>304</v>
      </c>
      <c r="AI2298" s="30" t="s">
        <v>621</v>
      </c>
      <c r="AJ2298" s="30" t="s">
        <v>305</v>
      </c>
      <c r="AK2298" s="30" t="s">
        <v>100</v>
      </c>
      <c r="AL2298" s="30" t="s">
        <v>306</v>
      </c>
      <c r="AM2298" s="30" t="s">
        <v>307</v>
      </c>
      <c r="AN2298" s="30">
        <v>6.9147600000000002</v>
      </c>
      <c r="AO2298" s="30" t="s">
        <v>68</v>
      </c>
      <c r="AP2298" s="30"/>
      <c r="AQ2298" s="30"/>
      <c r="AR2298" s="30" t="s">
        <v>68</v>
      </c>
      <c r="AS2298" s="30"/>
      <c r="AT2298" s="30"/>
      <c r="AU2298" s="30" t="s">
        <v>393</v>
      </c>
      <c r="AV2298" s="30" t="s">
        <v>394</v>
      </c>
      <c r="AW2298" s="30">
        <v>25.710609999999999</v>
      </c>
      <c r="AX2298" s="30" t="s">
        <v>622</v>
      </c>
      <c r="AY2298" s="30" t="s">
        <v>623</v>
      </c>
      <c r="AZ2298" s="3">
        <v>298</v>
      </c>
      <c r="BA2298" s="30" t="s">
        <v>60</v>
      </c>
      <c r="BB2298" s="30">
        <v>298</v>
      </c>
      <c r="BC2298" s="30" t="s">
        <v>60</v>
      </c>
      <c r="BD2298" s="30" t="s">
        <v>60</v>
      </c>
      <c r="BE2298" s="30" t="s">
        <v>60</v>
      </c>
      <c r="BF2298" s="35" t="str">
        <f>IFERROR(VLOOKUP(Data_Power_app[[#This Row],[PRO ODER]],'Result'!H:J,3,0),"")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3447</v>
      </c>
      <c r="B2299" s="30" t="s">
        <v>5948</v>
      </c>
      <c r="C2299" s="30" t="s">
        <v>5663</v>
      </c>
      <c r="D2299" s="30" t="s">
        <v>302</v>
      </c>
      <c r="E2299" s="30" t="s">
        <v>303</v>
      </c>
      <c r="F2299" s="30" t="s">
        <v>59</v>
      </c>
      <c r="G2299" s="30">
        <v>442</v>
      </c>
      <c r="H2299" s="4">
        <v>45817</v>
      </c>
      <c r="I2299" s="30">
        <v>45806</v>
      </c>
      <c r="J2299" s="4">
        <v>45806</v>
      </c>
      <c r="K2299" s="4">
        <v>45818</v>
      </c>
      <c r="L2299" s="4">
        <v>45811.448067129626</v>
      </c>
      <c r="M2299" s="4">
        <v>45819</v>
      </c>
      <c r="N2299" s="4">
        <v>45811.887997685182</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10.404640000000001</v>
      </c>
      <c r="AO2299" s="30" t="s">
        <v>68</v>
      </c>
      <c r="AP2299" s="30"/>
      <c r="AQ2299" s="30"/>
      <c r="AR2299" s="30" t="s">
        <v>68</v>
      </c>
      <c r="AS2299" s="30"/>
      <c r="AT2299" s="30"/>
      <c r="AU2299" s="30" t="s">
        <v>393</v>
      </c>
      <c r="AV2299" s="30" t="s">
        <v>394</v>
      </c>
      <c r="AW2299" s="30">
        <v>38.686599999999999</v>
      </c>
      <c r="AX2299" s="30" t="s">
        <v>622</v>
      </c>
      <c r="AY2299" s="30" t="s">
        <v>623</v>
      </c>
      <c r="AZ2299" s="3">
        <v>442</v>
      </c>
      <c r="BA2299" s="30" t="s">
        <v>60</v>
      </c>
      <c r="BB2299" s="30">
        <v>442</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3452</v>
      </c>
      <c r="B2300" s="30" t="s">
        <v>3994</v>
      </c>
      <c r="C2300" s="30" t="s">
        <v>3995</v>
      </c>
      <c r="D2300" s="30" t="s">
        <v>302</v>
      </c>
      <c r="E2300" s="30" t="s">
        <v>303</v>
      </c>
      <c r="F2300" s="30" t="s">
        <v>59</v>
      </c>
      <c r="G2300" s="30">
        <v>412</v>
      </c>
      <c r="H2300" s="4">
        <v>45817</v>
      </c>
      <c r="I2300" s="30">
        <v>45804</v>
      </c>
      <c r="J2300" s="4">
        <v>45804</v>
      </c>
      <c r="K2300" s="4">
        <v>45818</v>
      </c>
      <c r="L2300" s="4">
        <v>45810.879120370373</v>
      </c>
      <c r="M2300" s="4">
        <v>45819</v>
      </c>
      <c r="N2300" s="4">
        <v>45811.702199074076</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9.6780799999999996</v>
      </c>
      <c r="AO2300" s="30" t="s">
        <v>68</v>
      </c>
      <c r="AP2300" s="30"/>
      <c r="AQ2300" s="30"/>
      <c r="AR2300" s="30" t="s">
        <v>68</v>
      </c>
      <c r="AS2300" s="30"/>
      <c r="AT2300" s="30"/>
      <c r="AU2300" s="30" t="s">
        <v>393</v>
      </c>
      <c r="AV2300" s="30" t="s">
        <v>394</v>
      </c>
      <c r="AW2300" s="30">
        <v>35.985129999999998</v>
      </c>
      <c r="AX2300" s="30" t="s">
        <v>622</v>
      </c>
      <c r="AY2300" s="30" t="s">
        <v>623</v>
      </c>
      <c r="AZ2300" s="3">
        <v>412</v>
      </c>
      <c r="BA2300" s="30" t="s">
        <v>60</v>
      </c>
      <c r="BB2300" s="30">
        <v>412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3466</v>
      </c>
      <c r="B2301" s="30" t="s">
        <v>3998</v>
      </c>
      <c r="C2301" s="30" t="s">
        <v>3999</v>
      </c>
      <c r="D2301" s="30" t="s">
        <v>302</v>
      </c>
      <c r="E2301" s="30" t="s">
        <v>303</v>
      </c>
      <c r="F2301" s="30" t="s">
        <v>59</v>
      </c>
      <c r="G2301" s="30">
        <v>824</v>
      </c>
      <c r="H2301" s="4">
        <v>45817</v>
      </c>
      <c r="I2301" s="30">
        <v>45804</v>
      </c>
      <c r="J2301" s="4">
        <v>45804</v>
      </c>
      <c r="K2301" s="4">
        <v>45818</v>
      </c>
      <c r="L2301" s="4">
        <v>45810.879074074073</v>
      </c>
      <c r="M2301" s="4">
        <v>45819</v>
      </c>
      <c r="N2301" s="4">
        <v>45811.702245370368</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19.21557</v>
      </c>
      <c r="AO2301" s="30" t="s">
        <v>68</v>
      </c>
      <c r="AP2301" s="30"/>
      <c r="AQ2301" s="30"/>
      <c r="AR2301" s="30" t="s">
        <v>68</v>
      </c>
      <c r="AS2301" s="30"/>
      <c r="AT2301" s="30"/>
      <c r="AU2301" s="30" t="s">
        <v>393</v>
      </c>
      <c r="AV2301" s="30" t="s">
        <v>394</v>
      </c>
      <c r="AW2301" s="30">
        <v>71.447649999999996</v>
      </c>
      <c r="AX2301" s="30" t="s">
        <v>622</v>
      </c>
      <c r="AY2301" s="30" t="s">
        <v>623</v>
      </c>
      <c r="AZ2301" s="3">
        <v>824</v>
      </c>
      <c r="BA2301" s="30" t="s">
        <v>60</v>
      </c>
      <c r="BB2301" s="30">
        <v>824</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3521</v>
      </c>
      <c r="B2302" s="30" t="s">
        <v>5811</v>
      </c>
      <c r="C2302" s="30" t="s">
        <v>5544</v>
      </c>
      <c r="D2302" s="30" t="s">
        <v>302</v>
      </c>
      <c r="E2302" s="30" t="s">
        <v>390</v>
      </c>
      <c r="F2302" s="30" t="s">
        <v>59</v>
      </c>
      <c r="G2302" s="30">
        <v>1985</v>
      </c>
      <c r="H2302" s="4">
        <v>45812</v>
      </c>
      <c r="I2302" s="30">
        <v>45806</v>
      </c>
      <c r="J2302" s="4">
        <v>45806</v>
      </c>
      <c r="K2302" s="4">
        <v>45814</v>
      </c>
      <c r="L2302" s="4">
        <v>45808.857951388891</v>
      </c>
      <c r="M2302" s="4">
        <v>45815</v>
      </c>
      <c r="N2302" s="4">
        <v>45808.144050925926</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45826</v>
      </c>
      <c r="AE2302" s="4">
        <v>45827</v>
      </c>
      <c r="AF2302" s="4"/>
      <c r="AG2302" s="30" t="s">
        <v>268</v>
      </c>
      <c r="AH2302" s="30" t="s">
        <v>304</v>
      </c>
      <c r="AI2302" s="30" t="s">
        <v>5812</v>
      </c>
      <c r="AJ2302" s="30" t="s">
        <v>305</v>
      </c>
      <c r="AK2302" s="30" t="s">
        <v>65</v>
      </c>
      <c r="AL2302" s="30" t="s">
        <v>397</v>
      </c>
      <c r="AM2302" s="30" t="s">
        <v>398</v>
      </c>
      <c r="AN2302" s="30">
        <v>32.529620000000001</v>
      </c>
      <c r="AO2302" s="30" t="s">
        <v>68</v>
      </c>
      <c r="AP2302" s="30"/>
      <c r="AQ2302" s="30"/>
      <c r="AR2302" s="30" t="s">
        <v>68</v>
      </c>
      <c r="AS2302" s="30"/>
      <c r="AT2302" s="30"/>
      <c r="AU2302" s="30" t="s">
        <v>900</v>
      </c>
      <c r="AV2302" s="30" t="s">
        <v>901</v>
      </c>
      <c r="AW2302" s="30">
        <v>142.26084</v>
      </c>
      <c r="AX2302" s="30" t="s">
        <v>1067</v>
      </c>
      <c r="AY2302" s="30" t="s">
        <v>402</v>
      </c>
      <c r="AZ2302" s="3">
        <v>1985</v>
      </c>
      <c r="BA2302" s="30" t="s">
        <v>60</v>
      </c>
      <c r="BB2302" s="30">
        <v>1985</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3522</v>
      </c>
      <c r="B2303" s="30" t="s">
        <v>11408</v>
      </c>
      <c r="C2303" s="30" t="s">
        <v>11409</v>
      </c>
      <c r="D2303" s="30" t="s">
        <v>302</v>
      </c>
      <c r="E2303" s="30" t="s">
        <v>390</v>
      </c>
      <c r="F2303" s="30" t="s">
        <v>59</v>
      </c>
      <c r="G2303" s="30">
        <v>530</v>
      </c>
      <c r="H2303" s="4">
        <v>45812</v>
      </c>
      <c r="I2303" s="30">
        <v>45811</v>
      </c>
      <c r="J2303" s="4">
        <v>45811</v>
      </c>
      <c r="K2303" s="4">
        <v>45814</v>
      </c>
      <c r="L2303" s="4"/>
      <c r="M2303" s="4">
        <v>45815</v>
      </c>
      <c r="N2303" s="4"/>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126</v>
      </c>
      <c r="AH2303" s="30" t="s">
        <v>304</v>
      </c>
      <c r="AI2303" s="30" t="s">
        <v>11410</v>
      </c>
      <c r="AJ2303" s="30" t="s">
        <v>305</v>
      </c>
      <c r="AK2303" s="30" t="s">
        <v>65</v>
      </c>
      <c r="AL2303" s="30" t="s">
        <v>397</v>
      </c>
      <c r="AM2303" s="30" t="s">
        <v>398</v>
      </c>
      <c r="AN2303" s="30">
        <v>8.7543199999999999</v>
      </c>
      <c r="AO2303" s="30" t="s">
        <v>68</v>
      </c>
      <c r="AP2303" s="30"/>
      <c r="AQ2303" s="30"/>
      <c r="AR2303" s="30" t="s">
        <v>68</v>
      </c>
      <c r="AS2303" s="30"/>
      <c r="AT2303" s="30"/>
      <c r="AU2303" s="30" t="s">
        <v>393</v>
      </c>
      <c r="AV2303" s="30" t="s">
        <v>394</v>
      </c>
      <c r="AW2303" s="30">
        <v>38.284700000000001</v>
      </c>
      <c r="AX2303" s="30" t="s">
        <v>1067</v>
      </c>
      <c r="AY2303" s="30" t="s">
        <v>402</v>
      </c>
      <c r="AZ2303" s="3">
        <v>530</v>
      </c>
      <c r="BA2303" s="30" t="s">
        <v>60</v>
      </c>
      <c r="BB2303" s="30">
        <v>530</v>
      </c>
      <c r="BC2303" s="30" t="s">
        <v>60</v>
      </c>
      <c r="BD2303" s="30" t="s">
        <v>60</v>
      </c>
      <c r="BE2303" s="30" t="s">
        <v>60</v>
      </c>
      <c r="BF2303" s="35" t="str">
        <f>IFERROR(VLOOKUP(Data_Power_app[[#This Row],[PRO ODER]],'Result'!H:J,3,0),"")</f>
        <v>LAMINATION 1</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3529</v>
      </c>
      <c r="B2304" s="30" t="s">
        <v>11411</v>
      </c>
      <c r="C2304" s="30" t="s">
        <v>11412</v>
      </c>
      <c r="D2304" s="30" t="s">
        <v>302</v>
      </c>
      <c r="E2304" s="30" t="s">
        <v>893</v>
      </c>
      <c r="F2304" s="30" t="s">
        <v>59</v>
      </c>
      <c r="G2304" s="30">
        <v>1502</v>
      </c>
      <c r="H2304" s="4">
        <v>45812</v>
      </c>
      <c r="I2304" s="30">
        <v>45811</v>
      </c>
      <c r="J2304" s="4" t="s">
        <v>68</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t="s">
        <v>60</v>
      </c>
      <c r="AA2304" s="4"/>
      <c r="AB2304" s="4" t="s">
        <v>60</v>
      </c>
      <c r="AC2304" s="4">
        <v>45824</v>
      </c>
      <c r="AD2304" s="4">
        <v>45826</v>
      </c>
      <c r="AE2304" s="4">
        <v>45827</v>
      </c>
      <c r="AF2304" s="4"/>
      <c r="AG2304" s="30" t="s">
        <v>126</v>
      </c>
      <c r="AH2304" s="30" t="s">
        <v>304</v>
      </c>
      <c r="AI2304" s="30" t="s">
        <v>948</v>
      </c>
      <c r="AJ2304" s="30" t="s">
        <v>305</v>
      </c>
      <c r="AK2304" s="30" t="s">
        <v>100</v>
      </c>
      <c r="AL2304" s="30" t="s">
        <v>397</v>
      </c>
      <c r="AM2304" s="30" t="s">
        <v>398</v>
      </c>
      <c r="AN2304" s="30">
        <v>28.737069999999999</v>
      </c>
      <c r="AO2304" s="30" t="s">
        <v>68</v>
      </c>
      <c r="AP2304" s="30"/>
      <c r="AQ2304" s="30"/>
      <c r="AR2304" s="30" t="s">
        <v>68</v>
      </c>
      <c r="AS2304" s="30"/>
      <c r="AT2304" s="30"/>
      <c r="AU2304" s="30" t="s">
        <v>399</v>
      </c>
      <c r="AV2304" s="30" t="s">
        <v>400</v>
      </c>
      <c r="AW2304" s="30">
        <v>125.68810999999999</v>
      </c>
      <c r="AX2304" s="30" t="s">
        <v>68</v>
      </c>
      <c r="AY2304" s="30" t="s">
        <v>68</v>
      </c>
      <c r="AZ2304" s="3" t="s">
        <v>68</v>
      </c>
      <c r="BA2304" s="30" t="s">
        <v>60</v>
      </c>
      <c r="BB2304" s="30">
        <v>1502</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3530</v>
      </c>
      <c r="B2305" s="30" t="s">
        <v>11413</v>
      </c>
      <c r="C2305" s="30" t="s">
        <v>11414</v>
      </c>
      <c r="D2305" s="30" t="s">
        <v>302</v>
      </c>
      <c r="E2305" s="30" t="s">
        <v>893</v>
      </c>
      <c r="F2305" s="30" t="s">
        <v>59</v>
      </c>
      <c r="G2305" s="30">
        <v>602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10.22171</v>
      </c>
      <c r="AO2305" s="30" t="s">
        <v>68</v>
      </c>
      <c r="AP2305" s="30"/>
      <c r="AQ2305" s="30"/>
      <c r="AR2305" s="30" t="s">
        <v>68</v>
      </c>
      <c r="AS2305" s="30"/>
      <c r="AT2305" s="30"/>
      <c r="AU2305" s="30" t="s">
        <v>399</v>
      </c>
      <c r="AV2305" s="30" t="s">
        <v>400</v>
      </c>
      <c r="AW2305" s="30">
        <v>44.703110000000002</v>
      </c>
      <c r="AX2305" s="30" t="s">
        <v>68</v>
      </c>
      <c r="AY2305" s="30" t="s">
        <v>68</v>
      </c>
      <c r="AZ2305" s="3" t="s">
        <v>68</v>
      </c>
      <c r="BA2305" s="30" t="s">
        <v>60</v>
      </c>
      <c r="BB2305" s="30">
        <v>602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3533</v>
      </c>
      <c r="B2306" s="30" t="s">
        <v>11415</v>
      </c>
      <c r="C2306" s="30" t="s">
        <v>11416</v>
      </c>
      <c r="D2306" s="30" t="s">
        <v>86</v>
      </c>
      <c r="E2306" s="30" t="s">
        <v>176</v>
      </c>
      <c r="F2306" s="30" t="s">
        <v>59</v>
      </c>
      <c r="G2306" s="30">
        <v>77</v>
      </c>
      <c r="H2306" s="4">
        <v>45817</v>
      </c>
      <c r="I2306" s="30">
        <v>45811</v>
      </c>
      <c r="J2306" s="4">
        <v>45811</v>
      </c>
      <c r="K2306" s="4">
        <v>45818</v>
      </c>
      <c r="L2306" s="4"/>
      <c r="M2306" s="4">
        <v>45819</v>
      </c>
      <c r="N2306" s="4"/>
      <c r="O2306" s="4" t="s">
        <v>60</v>
      </c>
      <c r="P2306" s="4" t="s">
        <v>60</v>
      </c>
      <c r="Q2306" s="4" t="s">
        <v>60</v>
      </c>
      <c r="R2306" s="4" t="s">
        <v>60</v>
      </c>
      <c r="S2306" s="4" t="s">
        <v>60</v>
      </c>
      <c r="T2306" s="4">
        <v>45820</v>
      </c>
      <c r="U2306" s="4"/>
      <c r="V2306" s="4"/>
      <c r="W2306" s="4">
        <v>45821</v>
      </c>
      <c r="X2306" s="4"/>
      <c r="Y2306" s="4" t="s">
        <v>60</v>
      </c>
      <c r="Z2306" s="4">
        <v>45823</v>
      </c>
      <c r="AA2306" s="4"/>
      <c r="AB2306" s="4" t="s">
        <v>60</v>
      </c>
      <c r="AC2306" s="4">
        <v>45824</v>
      </c>
      <c r="AD2306" s="4">
        <v>45826</v>
      </c>
      <c r="AE2306" s="4">
        <v>45827</v>
      </c>
      <c r="AF2306" s="4"/>
      <c r="AG2306" s="30" t="s">
        <v>126</v>
      </c>
      <c r="AH2306" s="30" t="s">
        <v>298</v>
      </c>
      <c r="AI2306" s="30" t="s">
        <v>877</v>
      </c>
      <c r="AJ2306" s="30" t="s">
        <v>211</v>
      </c>
      <c r="AK2306" s="30" t="s">
        <v>100</v>
      </c>
      <c r="AL2306" s="30" t="s">
        <v>299</v>
      </c>
      <c r="AM2306" s="30" t="s">
        <v>300</v>
      </c>
      <c r="AN2306" s="30">
        <v>2.7821199999999999</v>
      </c>
      <c r="AO2306" s="30" t="s">
        <v>68</v>
      </c>
      <c r="AP2306" s="30"/>
      <c r="AQ2306" s="30"/>
      <c r="AR2306" s="30" t="s">
        <v>68</v>
      </c>
      <c r="AS2306" s="30"/>
      <c r="AT2306" s="30"/>
      <c r="AU2306" s="30" t="s">
        <v>276</v>
      </c>
      <c r="AV2306" s="30" t="s">
        <v>277</v>
      </c>
      <c r="AW2306" s="30">
        <v>6.0844500000000004</v>
      </c>
      <c r="AX2306" s="30" t="s">
        <v>839</v>
      </c>
      <c r="AY2306" s="30" t="s">
        <v>441</v>
      </c>
      <c r="AZ2306" s="3">
        <v>77</v>
      </c>
      <c r="BA2306" s="30" t="s">
        <v>60</v>
      </c>
      <c r="BB2306" s="30">
        <v>77</v>
      </c>
      <c r="BC2306" s="30" t="s">
        <v>60</v>
      </c>
      <c r="BD2306" s="30" t="s">
        <v>60</v>
      </c>
      <c r="BE2306" s="30" t="s">
        <v>60</v>
      </c>
      <c r="BF2306" s="35" t="str">
        <f>IFERROR(VLOOKUP(Data_Power_app[[#This Row],[PRO ODER]],'Result'!H:J,3,0),"")</f>
        <v>LAMINATION 5</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3545</v>
      </c>
      <c r="B2307" s="30" t="s">
        <v>6957</v>
      </c>
      <c r="C2307" s="30" t="s">
        <v>6958</v>
      </c>
      <c r="D2307" s="30" t="s">
        <v>86</v>
      </c>
      <c r="E2307" s="30" t="s">
        <v>176</v>
      </c>
      <c r="F2307" s="30" t="s">
        <v>72</v>
      </c>
      <c r="G2307" s="30">
        <v>24</v>
      </c>
      <c r="H2307" s="4">
        <v>45820</v>
      </c>
      <c r="I2307" s="30">
        <v>45807</v>
      </c>
      <c r="J2307" s="4">
        <v>45807</v>
      </c>
      <c r="K2307" s="4">
        <v>45821</v>
      </c>
      <c r="L2307" s="4">
        <v>45808.77957175926</v>
      </c>
      <c r="M2307" s="4" t="s">
        <v>60</v>
      </c>
      <c r="N2307" s="4"/>
      <c r="O2307" s="4" t="s">
        <v>60</v>
      </c>
      <c r="P2307" s="4" t="s">
        <v>60</v>
      </c>
      <c r="Q2307" s="4" t="s">
        <v>60</v>
      </c>
      <c r="R2307" s="4" t="s">
        <v>60</v>
      </c>
      <c r="S2307" s="4" t="s">
        <v>60</v>
      </c>
      <c r="T2307" s="4" t="s">
        <v>60</v>
      </c>
      <c r="U2307" s="4"/>
      <c r="V2307" s="4"/>
      <c r="W2307" s="4"/>
      <c r="X2307" s="4">
        <v>45811.403923611113</v>
      </c>
      <c r="Y2307" s="4" t="s">
        <v>73</v>
      </c>
      <c r="Z2307" s="4" t="s">
        <v>60</v>
      </c>
      <c r="AA2307" s="4">
        <v>45811.57885416667</v>
      </c>
      <c r="AB2307" s="4" t="s">
        <v>60</v>
      </c>
      <c r="AC2307" s="4" t="s">
        <v>60</v>
      </c>
      <c r="AD2307" s="4">
        <v>45826</v>
      </c>
      <c r="AE2307" s="4">
        <v>45827</v>
      </c>
      <c r="AF2307" s="4">
        <v>45812</v>
      </c>
      <c r="AG2307" s="30" t="s">
        <v>1714</v>
      </c>
      <c r="AH2307" s="30" t="s">
        <v>607</v>
      </c>
      <c r="AI2307" s="30" t="s">
        <v>6959</v>
      </c>
      <c r="AJ2307" s="30" t="s">
        <v>74</v>
      </c>
      <c r="AK2307" s="30" t="s">
        <v>65</v>
      </c>
      <c r="AL2307" s="30" t="s">
        <v>174</v>
      </c>
      <c r="AM2307" s="30" t="s">
        <v>175</v>
      </c>
      <c r="AN2307" s="30">
        <v>0.54764000000000002</v>
      </c>
      <c r="AO2307" s="30" t="s">
        <v>68</v>
      </c>
      <c r="AP2307" s="30"/>
      <c r="AQ2307" s="30"/>
      <c r="AR2307" s="30" t="s">
        <v>68</v>
      </c>
      <c r="AS2307" s="30"/>
      <c r="AT2307" s="30"/>
      <c r="AU2307" s="30" t="s">
        <v>6960</v>
      </c>
      <c r="AV2307" s="30" t="s">
        <v>6961</v>
      </c>
      <c r="AW2307" s="30">
        <v>1.1975800000000001</v>
      </c>
      <c r="AX2307" s="30" t="s">
        <v>6962</v>
      </c>
      <c r="AY2307" s="30" t="s">
        <v>6963</v>
      </c>
      <c r="AZ2307" s="3">
        <v>24</v>
      </c>
      <c r="BA2307" s="30" t="s">
        <v>230</v>
      </c>
      <c r="BB2307" s="30">
        <v>24</v>
      </c>
      <c r="BC2307" s="30" t="s">
        <v>60</v>
      </c>
      <c r="BD2307" s="30" t="s">
        <v>60</v>
      </c>
      <c r="BE2307" s="30" t="s">
        <v>874</v>
      </c>
      <c r="BF2307" s="35" t="str">
        <f>IFERROR(VLOOKUP(Data_Power_app[[#This Row],[PRO ODER]],'Result'!H:J,3,0),"")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3577</v>
      </c>
      <c r="B2308" s="30" t="s">
        <v>8369</v>
      </c>
      <c r="C2308" s="30" t="s">
        <v>8370</v>
      </c>
      <c r="D2308" s="30" t="s">
        <v>95</v>
      </c>
      <c r="E2308" s="30" t="s">
        <v>96</v>
      </c>
      <c r="F2308" s="30" t="s">
        <v>59</v>
      </c>
      <c r="G2308" s="30">
        <v>600</v>
      </c>
      <c r="H2308" s="4">
        <v>45811</v>
      </c>
      <c r="I2308" s="30">
        <v>45808</v>
      </c>
      <c r="J2308" s="4">
        <v>45808</v>
      </c>
      <c r="K2308" s="4">
        <v>45812</v>
      </c>
      <c r="L2308" s="4">
        <v>45811.67527777778</v>
      </c>
      <c r="M2308" s="4">
        <v>45813</v>
      </c>
      <c r="N2308" s="4">
        <v>45811.876886574071</v>
      </c>
      <c r="O2308" s="4">
        <v>45817</v>
      </c>
      <c r="P2308" s="4" t="s">
        <v>60</v>
      </c>
      <c r="Q2308" s="4">
        <v>45817</v>
      </c>
      <c r="R2308" s="4" t="s">
        <v>60</v>
      </c>
      <c r="S2308" s="4" t="s">
        <v>60</v>
      </c>
      <c r="T2308" s="4">
        <v>45818</v>
      </c>
      <c r="U2308" s="4">
        <v>45812.408900462964</v>
      </c>
      <c r="V2308" s="4"/>
      <c r="W2308" s="4">
        <v>45819</v>
      </c>
      <c r="X2308" s="4"/>
      <c r="Y2308" s="4" t="s">
        <v>60</v>
      </c>
      <c r="Z2308" s="4">
        <v>45820</v>
      </c>
      <c r="AA2308" s="4"/>
      <c r="AB2308" s="4" t="s">
        <v>60</v>
      </c>
      <c r="AC2308" s="4">
        <v>45821</v>
      </c>
      <c r="AD2308" s="4">
        <v>45821</v>
      </c>
      <c r="AE2308" s="4">
        <v>45828</v>
      </c>
      <c r="AF2308" s="4"/>
      <c r="AG2308" s="30" t="s">
        <v>268</v>
      </c>
      <c r="AH2308" s="30" t="s">
        <v>760</v>
      </c>
      <c r="AI2308" s="30" t="s">
        <v>985</v>
      </c>
      <c r="AJ2308" s="30" t="s">
        <v>761</v>
      </c>
      <c r="AK2308" s="30" t="s">
        <v>65</v>
      </c>
      <c r="AL2308" s="30" t="s">
        <v>762</v>
      </c>
      <c r="AM2308" s="30" t="s">
        <v>763</v>
      </c>
      <c r="AN2308" s="30">
        <v>23.265049999999999</v>
      </c>
      <c r="AO2308" s="30" t="s">
        <v>68</v>
      </c>
      <c r="AP2308" s="30"/>
      <c r="AQ2308" s="30"/>
      <c r="AR2308" s="30" t="s">
        <v>68</v>
      </c>
      <c r="AS2308" s="30"/>
      <c r="AT2308" s="30"/>
      <c r="AU2308" s="30" t="s">
        <v>558</v>
      </c>
      <c r="AV2308" s="30" t="s">
        <v>559</v>
      </c>
      <c r="AW2308" s="30">
        <v>43.248449999999998</v>
      </c>
      <c r="AX2308" s="30" t="s">
        <v>986</v>
      </c>
      <c r="AY2308" s="30" t="s">
        <v>987</v>
      </c>
      <c r="AZ2308" s="3">
        <v>600</v>
      </c>
      <c r="BA2308" s="30" t="s">
        <v>60</v>
      </c>
      <c r="BB2308" s="30">
        <v>600</v>
      </c>
      <c r="BC2308" s="30" t="s">
        <v>60</v>
      </c>
      <c r="BD2308" s="30" t="s">
        <v>60</v>
      </c>
      <c r="BE2308" s="30" t="s">
        <v>60</v>
      </c>
      <c r="BF2308" s="35" t="str">
        <f>IFERROR(VLOOKUP(Data_Power_app[[#This Row],[PRO ODER]],'Result'!H:J,3,0),"")</f>
        <v>LAMINATION 5</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3578</v>
      </c>
      <c r="B2309" s="30" t="s">
        <v>8371</v>
      </c>
      <c r="C2309" s="30" t="s">
        <v>8372</v>
      </c>
      <c r="D2309" s="30" t="s">
        <v>95</v>
      </c>
      <c r="E2309" s="30" t="s">
        <v>96</v>
      </c>
      <c r="F2309" s="30" t="s">
        <v>59</v>
      </c>
      <c r="G2309" s="30">
        <v>600</v>
      </c>
      <c r="H2309" s="4">
        <v>45811</v>
      </c>
      <c r="I2309" s="30">
        <v>45808</v>
      </c>
      <c r="J2309" s="4">
        <v>45808</v>
      </c>
      <c r="K2309" s="4">
        <v>45812</v>
      </c>
      <c r="L2309" s="4">
        <v>45811.675335648149</v>
      </c>
      <c r="M2309" s="4">
        <v>45813</v>
      </c>
      <c r="N2309" s="4">
        <v>45811.87699074074</v>
      </c>
      <c r="O2309" s="4">
        <v>45817</v>
      </c>
      <c r="P2309" s="4" t="s">
        <v>60</v>
      </c>
      <c r="Q2309" s="4">
        <v>45817</v>
      </c>
      <c r="R2309" s="4" t="s">
        <v>60</v>
      </c>
      <c r="S2309" s="4" t="s">
        <v>60</v>
      </c>
      <c r="T2309" s="4">
        <v>45818</v>
      </c>
      <c r="U2309" s="4">
        <v>45812.408935185187</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23.660520000000002</v>
      </c>
      <c r="AO2309" s="30" t="s">
        <v>68</v>
      </c>
      <c r="AP2309" s="30"/>
      <c r="AQ2309" s="30"/>
      <c r="AR2309" s="30" t="s">
        <v>68</v>
      </c>
      <c r="AS2309" s="30"/>
      <c r="AT2309" s="30"/>
      <c r="AU2309" s="30" t="s">
        <v>558</v>
      </c>
      <c r="AV2309" s="30" t="s">
        <v>559</v>
      </c>
      <c r="AW2309" s="30">
        <v>43.9831</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3579</v>
      </c>
      <c r="B2310" s="30" t="s">
        <v>8373</v>
      </c>
      <c r="C2310" s="30" t="s">
        <v>8374</v>
      </c>
      <c r="D2310" s="30" t="s">
        <v>95</v>
      </c>
      <c r="E2310" s="30" t="s">
        <v>96</v>
      </c>
      <c r="F2310" s="30" t="s">
        <v>59</v>
      </c>
      <c r="G2310" s="30">
        <v>720</v>
      </c>
      <c r="H2310" s="4">
        <v>45811</v>
      </c>
      <c r="I2310" s="30">
        <v>45808</v>
      </c>
      <c r="J2310" s="4">
        <v>45808</v>
      </c>
      <c r="K2310" s="4">
        <v>45812</v>
      </c>
      <c r="L2310" s="4">
        <v>45811.631898148145</v>
      </c>
      <c r="M2310" s="4">
        <v>45813</v>
      </c>
      <c r="N2310" s="4">
        <v>45811.039236111108</v>
      </c>
      <c r="O2310" s="4">
        <v>45817</v>
      </c>
      <c r="P2310" s="4" t="s">
        <v>60</v>
      </c>
      <c r="Q2310" s="4">
        <v>45817</v>
      </c>
      <c r="R2310" s="4" t="s">
        <v>60</v>
      </c>
      <c r="S2310" s="4" t="s">
        <v>60</v>
      </c>
      <c r="T2310" s="4">
        <v>45818</v>
      </c>
      <c r="U2310" s="4"/>
      <c r="V2310" s="4"/>
      <c r="W2310" s="4">
        <v>45819</v>
      </c>
      <c r="X2310" s="4"/>
      <c r="Y2310" s="4" t="s">
        <v>60</v>
      </c>
      <c r="Z2310" s="4">
        <v>45820</v>
      </c>
      <c r="AA2310" s="4"/>
      <c r="AB2310" s="4" t="s">
        <v>60</v>
      </c>
      <c r="AC2310" s="4">
        <v>45821</v>
      </c>
      <c r="AD2310" s="4">
        <v>45821</v>
      </c>
      <c r="AE2310" s="4">
        <v>45828</v>
      </c>
      <c r="AF2310" s="4"/>
      <c r="AG2310" s="30" t="s">
        <v>268</v>
      </c>
      <c r="AH2310" s="30" t="s">
        <v>760</v>
      </c>
      <c r="AI2310" s="30" t="s">
        <v>8375</v>
      </c>
      <c r="AJ2310" s="30" t="s">
        <v>761</v>
      </c>
      <c r="AK2310" s="30" t="s">
        <v>100</v>
      </c>
      <c r="AL2310" s="30" t="s">
        <v>762</v>
      </c>
      <c r="AM2310" s="30" t="s">
        <v>763</v>
      </c>
      <c r="AN2310" s="30">
        <v>31.994199999999999</v>
      </c>
      <c r="AO2310" s="30" t="s">
        <v>68</v>
      </c>
      <c r="AP2310" s="30"/>
      <c r="AQ2310" s="30"/>
      <c r="AR2310" s="30" t="s">
        <v>68</v>
      </c>
      <c r="AS2310" s="30"/>
      <c r="AT2310" s="30"/>
      <c r="AU2310" s="30" t="s">
        <v>798</v>
      </c>
      <c r="AV2310" s="30" t="s">
        <v>799</v>
      </c>
      <c r="AW2310" s="30">
        <v>59.476410000000001</v>
      </c>
      <c r="AX2310" s="30" t="s">
        <v>6908</v>
      </c>
      <c r="AY2310" s="30" t="s">
        <v>6909</v>
      </c>
      <c r="AZ2310" s="3">
        <v>720</v>
      </c>
      <c r="BA2310" s="30" t="s">
        <v>60</v>
      </c>
      <c r="BB2310" s="30">
        <v>720</v>
      </c>
      <c r="BC2310" s="30" t="s">
        <v>60</v>
      </c>
      <c r="BD2310" s="30" t="s">
        <v>60</v>
      </c>
      <c r="BE2310" s="30" t="s">
        <v>60</v>
      </c>
      <c r="BF2310" s="35" t="str">
        <f>IFERROR(VLOOKUP(Data_Power_app[[#This Row],[PRO ODER]],'Result'!H:J,3,0),"")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3580</v>
      </c>
      <c r="B2311" s="30" t="s">
        <v>8376</v>
      </c>
      <c r="C2311" s="30" t="s">
        <v>8377</v>
      </c>
      <c r="D2311" s="30" t="s">
        <v>95</v>
      </c>
      <c r="E2311" s="30" t="s">
        <v>96</v>
      </c>
      <c r="F2311" s="30" t="s">
        <v>59</v>
      </c>
      <c r="G2311" s="30">
        <v>300</v>
      </c>
      <c r="H2311" s="4">
        <v>45811</v>
      </c>
      <c r="I2311" s="30">
        <v>45808</v>
      </c>
      <c r="J2311" s="4">
        <v>45808</v>
      </c>
      <c r="K2311" s="4">
        <v>45812</v>
      </c>
      <c r="L2311" s="4">
        <v>45811.686874999999</v>
      </c>
      <c r="M2311" s="4">
        <v>45813</v>
      </c>
      <c r="N2311" s="4">
        <v>45811.075092592589</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8378</v>
      </c>
      <c r="AJ2311" s="30" t="s">
        <v>761</v>
      </c>
      <c r="AK2311" s="30" t="s">
        <v>65</v>
      </c>
      <c r="AL2311" s="30" t="s">
        <v>762</v>
      </c>
      <c r="AM2311" s="30" t="s">
        <v>763</v>
      </c>
      <c r="AN2311" s="30">
        <v>10.514519999999999</v>
      </c>
      <c r="AO2311" s="30" t="s">
        <v>68</v>
      </c>
      <c r="AP2311" s="30"/>
      <c r="AQ2311" s="30"/>
      <c r="AR2311" s="30" t="s">
        <v>68</v>
      </c>
      <c r="AS2311" s="30"/>
      <c r="AT2311" s="30"/>
      <c r="AU2311" s="30" t="s">
        <v>334</v>
      </c>
      <c r="AV2311" s="30" t="s">
        <v>335</v>
      </c>
      <c r="AW2311" s="30">
        <v>19.548390000000001</v>
      </c>
      <c r="AX2311" s="30" t="s">
        <v>529</v>
      </c>
      <c r="AY2311" s="30" t="s">
        <v>530</v>
      </c>
      <c r="AZ2311" s="3">
        <v>300</v>
      </c>
      <c r="BA2311" s="30" t="s">
        <v>60</v>
      </c>
      <c r="BB2311" s="30">
        <v>300</v>
      </c>
      <c r="BC2311" s="30" t="s">
        <v>60</v>
      </c>
      <c r="BD2311" s="30" t="s">
        <v>60</v>
      </c>
      <c r="BE2311" s="30" t="s">
        <v>60</v>
      </c>
      <c r="BF2311" s="35" t="str">
        <f>IFERROR(VLOOKUP(Data_Power_app[[#This Row],[PRO ODER]],'Result'!H:J,3,0),"")</f>
        <v>LAMINATION 5</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3581</v>
      </c>
      <c r="B2312" s="30" t="s">
        <v>8379</v>
      </c>
      <c r="C2312" s="30" t="s">
        <v>8380</v>
      </c>
      <c r="D2312" s="30" t="s">
        <v>95</v>
      </c>
      <c r="E2312" s="30" t="s">
        <v>96</v>
      </c>
      <c r="F2312" s="30" t="s">
        <v>59</v>
      </c>
      <c r="G2312" s="30">
        <v>804</v>
      </c>
      <c r="H2312" s="4">
        <v>45811</v>
      </c>
      <c r="I2312" s="30">
        <v>45808</v>
      </c>
      <c r="J2312" s="4">
        <v>45808</v>
      </c>
      <c r="K2312" s="4">
        <v>45812</v>
      </c>
      <c r="L2312" s="4">
        <v>45811.631921296299</v>
      </c>
      <c r="M2312" s="4">
        <v>45813</v>
      </c>
      <c r="N2312" s="4">
        <v>45811.039375</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1356</v>
      </c>
      <c r="AJ2312" s="30" t="s">
        <v>761</v>
      </c>
      <c r="AK2312" s="30" t="s">
        <v>65</v>
      </c>
      <c r="AL2312" s="30" t="s">
        <v>762</v>
      </c>
      <c r="AM2312" s="30" t="s">
        <v>763</v>
      </c>
      <c r="AN2312" s="30">
        <v>30.779910000000001</v>
      </c>
      <c r="AO2312" s="30" t="s">
        <v>68</v>
      </c>
      <c r="AP2312" s="30"/>
      <c r="AQ2312" s="30"/>
      <c r="AR2312" s="30" t="s">
        <v>68</v>
      </c>
      <c r="AS2312" s="30"/>
      <c r="AT2312" s="30"/>
      <c r="AU2312" s="30" t="s">
        <v>798</v>
      </c>
      <c r="AV2312" s="30" t="s">
        <v>799</v>
      </c>
      <c r="AW2312" s="30">
        <v>57.218699999999998</v>
      </c>
      <c r="AX2312" s="30" t="s">
        <v>1357</v>
      </c>
      <c r="AY2312" s="30" t="s">
        <v>1358</v>
      </c>
      <c r="AZ2312" s="3">
        <v>804</v>
      </c>
      <c r="BA2312" s="30" t="s">
        <v>60</v>
      </c>
      <c r="BB2312" s="30">
        <v>804</v>
      </c>
      <c r="BC2312" s="30" t="s">
        <v>60</v>
      </c>
      <c r="BD2312" s="30" t="s">
        <v>60</v>
      </c>
      <c r="BE2312" s="30" t="s">
        <v>60</v>
      </c>
      <c r="BF2312" s="35" t="str">
        <f>IFERROR(VLOOKUP(Data_Power_app[[#This Row],[PRO ODER]],'Result'!H:J,3,0),"")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3582</v>
      </c>
      <c r="B2313" s="30" t="s">
        <v>8381</v>
      </c>
      <c r="C2313" s="30" t="s">
        <v>8382</v>
      </c>
      <c r="D2313" s="30" t="s">
        <v>95</v>
      </c>
      <c r="E2313" s="30" t="s">
        <v>96</v>
      </c>
      <c r="F2313" s="30" t="s">
        <v>59</v>
      </c>
      <c r="G2313" s="30">
        <v>396</v>
      </c>
      <c r="H2313" s="4">
        <v>45811</v>
      </c>
      <c r="I2313" s="30">
        <v>45808</v>
      </c>
      <c r="J2313" s="4">
        <v>45808</v>
      </c>
      <c r="K2313" s="4">
        <v>45812</v>
      </c>
      <c r="L2313" s="4">
        <v>45811.632013888891</v>
      </c>
      <c r="M2313" s="4">
        <v>45813</v>
      </c>
      <c r="N2313" s="4">
        <v>45811.039293981485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15.385540000000001</v>
      </c>
      <c r="AO2313" s="30" t="s">
        <v>68</v>
      </c>
      <c r="AP2313" s="30"/>
      <c r="AQ2313" s="30"/>
      <c r="AR2313" s="30" t="s">
        <v>68</v>
      </c>
      <c r="AS2313" s="30"/>
      <c r="AT2313" s="30"/>
      <c r="AU2313" s="30" t="s">
        <v>798</v>
      </c>
      <c r="AV2313" s="30" t="s">
        <v>799</v>
      </c>
      <c r="AW2313" s="30">
        <v>28.600719999999999</v>
      </c>
      <c r="AX2313" s="30" t="s">
        <v>1357</v>
      </c>
      <c r="AY2313" s="30" t="s">
        <v>1358</v>
      </c>
      <c r="AZ2313" s="3">
        <v>396</v>
      </c>
      <c r="BA2313" s="30" t="s">
        <v>60</v>
      </c>
      <c r="BB2313" s="30">
        <v>396</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3583</v>
      </c>
      <c r="B2314" s="30" t="s">
        <v>8383</v>
      </c>
      <c r="C2314" s="30" t="s">
        <v>8384</v>
      </c>
      <c r="D2314" s="30" t="s">
        <v>95</v>
      </c>
      <c r="E2314" s="30" t="s">
        <v>96</v>
      </c>
      <c r="F2314" s="30" t="s">
        <v>59</v>
      </c>
      <c r="G2314" s="30">
        <v>600</v>
      </c>
      <c r="H2314" s="4">
        <v>45811</v>
      </c>
      <c r="I2314" s="30">
        <v>45808</v>
      </c>
      <c r="J2314" s="4">
        <v>45808</v>
      </c>
      <c r="K2314" s="4">
        <v>45812</v>
      </c>
      <c r="L2314" s="4">
        <v>45811.675347222219</v>
      </c>
      <c r="M2314" s="4">
        <v>45813</v>
      </c>
      <c r="N2314" s="4">
        <v>45811.877187500002</v>
      </c>
      <c r="O2314" s="4">
        <v>45817</v>
      </c>
      <c r="P2314" s="4" t="s">
        <v>60</v>
      </c>
      <c r="Q2314" s="4">
        <v>45817</v>
      </c>
      <c r="R2314" s="4" t="s">
        <v>60</v>
      </c>
      <c r="S2314" s="4" t="s">
        <v>60</v>
      </c>
      <c r="T2314" s="4">
        <v>45818</v>
      </c>
      <c r="U2314" s="4">
        <v>45812.409004629626</v>
      </c>
      <c r="V2314" s="4"/>
      <c r="W2314" s="4">
        <v>45819</v>
      </c>
      <c r="X2314" s="4"/>
      <c r="Y2314" s="4" t="s">
        <v>60</v>
      </c>
      <c r="Z2314" s="4">
        <v>45820</v>
      </c>
      <c r="AA2314" s="4"/>
      <c r="AB2314" s="4" t="s">
        <v>60</v>
      </c>
      <c r="AC2314" s="4">
        <v>45821</v>
      </c>
      <c r="AD2314" s="4">
        <v>45821</v>
      </c>
      <c r="AE2314" s="4">
        <v>45828</v>
      </c>
      <c r="AF2314" s="4"/>
      <c r="AG2314" s="30" t="s">
        <v>268</v>
      </c>
      <c r="AH2314" s="30" t="s">
        <v>760</v>
      </c>
      <c r="AI2314" s="30" t="s">
        <v>985</v>
      </c>
      <c r="AJ2314" s="30" t="s">
        <v>761</v>
      </c>
      <c r="AK2314" s="30" t="s">
        <v>65</v>
      </c>
      <c r="AL2314" s="30" t="s">
        <v>762</v>
      </c>
      <c r="AM2314" s="30" t="s">
        <v>763</v>
      </c>
      <c r="AN2314" s="30">
        <v>23.663709999999998</v>
      </c>
      <c r="AO2314" s="30" t="s">
        <v>68</v>
      </c>
      <c r="AP2314" s="30"/>
      <c r="AQ2314" s="30"/>
      <c r="AR2314" s="30" t="s">
        <v>68</v>
      </c>
      <c r="AS2314" s="30"/>
      <c r="AT2314" s="30"/>
      <c r="AU2314" s="30" t="s">
        <v>558</v>
      </c>
      <c r="AV2314" s="30" t="s">
        <v>559</v>
      </c>
      <c r="AW2314" s="30">
        <v>43.989229999999999</v>
      </c>
      <c r="AX2314" s="30" t="s">
        <v>986</v>
      </c>
      <c r="AY2314" s="30" t="s">
        <v>987</v>
      </c>
      <c r="AZ2314" s="3">
        <v>600</v>
      </c>
      <c r="BA2314" s="30" t="s">
        <v>60</v>
      </c>
      <c r="BB2314" s="30">
        <v>600</v>
      </c>
      <c r="BC2314" s="30" t="s">
        <v>60</v>
      </c>
      <c r="BD2314" s="30" t="s">
        <v>60</v>
      </c>
      <c r="BE2314" s="30" t="s">
        <v>60</v>
      </c>
      <c r="BF2314" s="35" t="str">
        <f>IFERROR(VLOOKUP(Data_Power_app[[#This Row],[PRO ODER]],'Result'!H:J,3,0),"")</f>
        <v>LAMINATION 5</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3584</v>
      </c>
      <c r="B2315" s="30" t="s">
        <v>8385</v>
      </c>
      <c r="C2315" s="30" t="s">
        <v>8386</v>
      </c>
      <c r="D2315" s="30" t="s">
        <v>95</v>
      </c>
      <c r="E2315" s="30" t="s">
        <v>96</v>
      </c>
      <c r="F2315" s="30" t="s">
        <v>59</v>
      </c>
      <c r="G2315" s="30">
        <v>1092</v>
      </c>
      <c r="H2315" s="4">
        <v>45811</v>
      </c>
      <c r="I2315" s="30">
        <v>45808</v>
      </c>
      <c r="J2315" s="4">
        <v>45808</v>
      </c>
      <c r="K2315" s="4">
        <v>45812</v>
      </c>
      <c r="L2315" s="4">
        <v>45811.675405092596</v>
      </c>
      <c r="M2315" s="4">
        <v>45813</v>
      </c>
      <c r="N2315" s="4">
        <v>45811.876793981479</v>
      </c>
      <c r="O2315" s="4">
        <v>45817</v>
      </c>
      <c r="P2315" s="4" t="s">
        <v>60</v>
      </c>
      <c r="Q2315" s="4">
        <v>45817</v>
      </c>
      <c r="R2315" s="4" t="s">
        <v>60</v>
      </c>
      <c r="S2315" s="4" t="s">
        <v>60</v>
      </c>
      <c r="T2315" s="4">
        <v>45818</v>
      </c>
      <c r="U2315" s="4">
        <v>45812.408865740741</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42.334359999999997</v>
      </c>
      <c r="AO2315" s="30" t="s">
        <v>68</v>
      </c>
      <c r="AP2315" s="30"/>
      <c r="AQ2315" s="30"/>
      <c r="AR2315" s="30" t="s">
        <v>68</v>
      </c>
      <c r="AS2315" s="30"/>
      <c r="AT2315" s="30"/>
      <c r="AU2315" s="30" t="s">
        <v>558</v>
      </c>
      <c r="AV2315" s="30" t="s">
        <v>559</v>
      </c>
      <c r="AW2315" s="30">
        <v>78.696709999999996</v>
      </c>
      <c r="AX2315" s="30" t="s">
        <v>986</v>
      </c>
      <c r="AY2315" s="30" t="s">
        <v>987</v>
      </c>
      <c r="AZ2315" s="3">
        <v>1092</v>
      </c>
      <c r="BA2315" s="30" t="s">
        <v>60</v>
      </c>
      <c r="BB2315" s="30">
        <v>1092</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3585</v>
      </c>
      <c r="B2316" s="30" t="s">
        <v>8387</v>
      </c>
      <c r="C2316" s="30" t="s">
        <v>8388</v>
      </c>
      <c r="D2316" s="30" t="s">
        <v>95</v>
      </c>
      <c r="E2316" s="30" t="s">
        <v>96</v>
      </c>
      <c r="F2316" s="30" t="s">
        <v>59</v>
      </c>
      <c r="G2316" s="30">
        <v>648</v>
      </c>
      <c r="H2316" s="4">
        <v>45811</v>
      </c>
      <c r="I2316" s="30">
        <v>45808</v>
      </c>
      <c r="J2316" s="4">
        <v>45808</v>
      </c>
      <c r="K2316" s="4">
        <v>45812</v>
      </c>
      <c r="L2316" s="4">
        <v>45811.686921296299</v>
      </c>
      <c r="M2316" s="4">
        <v>45813</v>
      </c>
      <c r="N2316" s="4">
        <v>45811.075150462966</v>
      </c>
      <c r="O2316" s="4">
        <v>45817</v>
      </c>
      <c r="P2316" s="4" t="s">
        <v>60</v>
      </c>
      <c r="Q2316" s="4">
        <v>45817</v>
      </c>
      <c r="R2316" s="4" t="s">
        <v>60</v>
      </c>
      <c r="S2316" s="4" t="s">
        <v>60</v>
      </c>
      <c r="T2316" s="4">
        <v>45818</v>
      </c>
      <c r="U2316" s="4"/>
      <c r="V2316" s="4"/>
      <c r="W2316" s="4">
        <v>45819</v>
      </c>
      <c r="X2316" s="4"/>
      <c r="Y2316" s="4" t="s">
        <v>60</v>
      </c>
      <c r="Z2316" s="4">
        <v>45820</v>
      </c>
      <c r="AA2316" s="4"/>
      <c r="AB2316" s="4" t="s">
        <v>60</v>
      </c>
      <c r="AC2316" s="4">
        <v>45821</v>
      </c>
      <c r="AD2316" s="4">
        <v>45821</v>
      </c>
      <c r="AE2316" s="4">
        <v>45828</v>
      </c>
      <c r="AF2316" s="4"/>
      <c r="AG2316" s="30" t="s">
        <v>268</v>
      </c>
      <c r="AH2316" s="30" t="s">
        <v>760</v>
      </c>
      <c r="AI2316" s="30" t="s">
        <v>8389</v>
      </c>
      <c r="AJ2316" s="30" t="s">
        <v>761</v>
      </c>
      <c r="AK2316" s="30" t="s">
        <v>65</v>
      </c>
      <c r="AL2316" s="30" t="s">
        <v>762</v>
      </c>
      <c r="AM2316" s="30" t="s">
        <v>763</v>
      </c>
      <c r="AN2316" s="30">
        <v>25.227370000000001</v>
      </c>
      <c r="AO2316" s="30" t="s">
        <v>68</v>
      </c>
      <c r="AP2316" s="30"/>
      <c r="AQ2316" s="30"/>
      <c r="AR2316" s="30" t="s">
        <v>68</v>
      </c>
      <c r="AS2316" s="30"/>
      <c r="AT2316" s="30"/>
      <c r="AU2316" s="30" t="s">
        <v>334</v>
      </c>
      <c r="AV2316" s="30" t="s">
        <v>335</v>
      </c>
      <c r="AW2316" s="30">
        <v>46.896450000000002</v>
      </c>
      <c r="AX2316" s="30" t="s">
        <v>8390</v>
      </c>
      <c r="AY2316" s="30" t="s">
        <v>8391</v>
      </c>
      <c r="AZ2316" s="3">
        <v>648</v>
      </c>
      <c r="BA2316" s="30" t="s">
        <v>60</v>
      </c>
      <c r="BB2316" s="30">
        <v>648</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3586</v>
      </c>
      <c r="B2317" s="30" t="s">
        <v>8392</v>
      </c>
      <c r="C2317" s="30" t="s">
        <v>8393</v>
      </c>
      <c r="D2317" s="30" t="s">
        <v>95</v>
      </c>
      <c r="E2317" s="30" t="s">
        <v>96</v>
      </c>
      <c r="F2317" s="30" t="s">
        <v>59</v>
      </c>
      <c r="G2317" s="30">
        <v>552</v>
      </c>
      <c r="H2317" s="4">
        <v>45811</v>
      </c>
      <c r="I2317" s="30">
        <v>45808</v>
      </c>
      <c r="J2317" s="4">
        <v>45808</v>
      </c>
      <c r="K2317" s="4">
        <v>45812</v>
      </c>
      <c r="L2317" s="4">
        <v>45811.686932870369</v>
      </c>
      <c r="M2317" s="4">
        <v>45813</v>
      </c>
      <c r="N2317" s="4">
        <v>45811.075127314813</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8389</v>
      </c>
      <c r="AJ2317" s="30" t="s">
        <v>761</v>
      </c>
      <c r="AK2317" s="30" t="s">
        <v>65</v>
      </c>
      <c r="AL2317" s="30" t="s">
        <v>762</v>
      </c>
      <c r="AM2317" s="30" t="s">
        <v>763</v>
      </c>
      <c r="AN2317" s="30">
        <v>21.52195</v>
      </c>
      <c r="AO2317" s="30" t="s">
        <v>68</v>
      </c>
      <c r="AP2317" s="30"/>
      <c r="AQ2317" s="30"/>
      <c r="AR2317" s="30" t="s">
        <v>68</v>
      </c>
      <c r="AS2317" s="30"/>
      <c r="AT2317" s="30"/>
      <c r="AU2317" s="30" t="s">
        <v>334</v>
      </c>
      <c r="AV2317" s="30" t="s">
        <v>335</v>
      </c>
      <c r="AW2317" s="30">
        <v>40.008519999999997</v>
      </c>
      <c r="AX2317" s="30" t="s">
        <v>8390</v>
      </c>
      <c r="AY2317" s="30" t="s">
        <v>8391</v>
      </c>
      <c r="AZ2317" s="3">
        <v>552</v>
      </c>
      <c r="BA2317" s="30" t="s">
        <v>60</v>
      </c>
      <c r="BB2317" s="30">
        <v>552</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3587</v>
      </c>
      <c r="B2318" s="30" t="s">
        <v>8394</v>
      </c>
      <c r="C2318" s="30" t="s">
        <v>8395</v>
      </c>
      <c r="D2318" s="30" t="s">
        <v>95</v>
      </c>
      <c r="E2318" s="30" t="s">
        <v>96</v>
      </c>
      <c r="F2318" s="30" t="s">
        <v>59</v>
      </c>
      <c r="G2318" s="30">
        <v>600</v>
      </c>
      <c r="H2318" s="4">
        <v>45811</v>
      </c>
      <c r="I2318" s="30">
        <v>45808</v>
      </c>
      <c r="J2318" s="4">
        <v>45808</v>
      </c>
      <c r="K2318" s="4">
        <v>45812</v>
      </c>
      <c r="L2318" s="4">
        <v>45811.632037037038</v>
      </c>
      <c r="M2318" s="4">
        <v>45813</v>
      </c>
      <c r="N2318" s="4">
        <v>45811.039259259262</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8396</v>
      </c>
      <c r="AJ2318" s="30" t="s">
        <v>761</v>
      </c>
      <c r="AK2318" s="30" t="s">
        <v>65</v>
      </c>
      <c r="AL2318" s="30" t="s">
        <v>762</v>
      </c>
      <c r="AM2318" s="30" t="s">
        <v>763</v>
      </c>
      <c r="AN2318" s="30">
        <v>23.273</v>
      </c>
      <c r="AO2318" s="30" t="s">
        <v>68</v>
      </c>
      <c r="AP2318" s="30"/>
      <c r="AQ2318" s="30"/>
      <c r="AR2318" s="30" t="s">
        <v>68</v>
      </c>
      <c r="AS2318" s="30"/>
      <c r="AT2318" s="30"/>
      <c r="AU2318" s="30" t="s">
        <v>798</v>
      </c>
      <c r="AV2318" s="30" t="s">
        <v>799</v>
      </c>
      <c r="AW2318" s="30">
        <v>43.263260000000002</v>
      </c>
      <c r="AX2318" s="30" t="s">
        <v>4841</v>
      </c>
      <c r="AY2318" s="30" t="s">
        <v>4842</v>
      </c>
      <c r="AZ2318" s="3">
        <v>600</v>
      </c>
      <c r="BA2318" s="30" t="s">
        <v>60</v>
      </c>
      <c r="BB2318" s="30">
        <v>600</v>
      </c>
      <c r="BC2318" s="30" t="s">
        <v>60</v>
      </c>
      <c r="BD2318" s="30" t="s">
        <v>60</v>
      </c>
      <c r="BE2318" s="30" t="s">
        <v>60</v>
      </c>
      <c r="BF2318" s="35" t="str">
        <f>IFERROR(VLOOKUP(Data_Power_app[[#This Row],[PRO ODER]],'Result'!H:J,3,0),"")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3588</v>
      </c>
      <c r="B2319" s="30" t="s">
        <v>8397</v>
      </c>
      <c r="C2319" s="30" t="s">
        <v>8398</v>
      </c>
      <c r="D2319" s="30" t="s">
        <v>95</v>
      </c>
      <c r="E2319" s="30" t="s">
        <v>96</v>
      </c>
      <c r="F2319" s="30" t="s">
        <v>59</v>
      </c>
      <c r="G2319" s="30">
        <v>600</v>
      </c>
      <c r="H2319" s="4">
        <v>45811</v>
      </c>
      <c r="I2319" s="30">
        <v>45808</v>
      </c>
      <c r="J2319" s="4">
        <v>45808</v>
      </c>
      <c r="K2319" s="4">
        <v>45812</v>
      </c>
      <c r="L2319" s="4">
        <v>45811.632094907407</v>
      </c>
      <c r="M2319" s="4">
        <v>45813</v>
      </c>
      <c r="N2319" s="4">
        <v>45811.039340277777</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8396</v>
      </c>
      <c r="AJ2319" s="30" t="s">
        <v>761</v>
      </c>
      <c r="AK2319" s="30" t="s">
        <v>65</v>
      </c>
      <c r="AL2319" s="30" t="s">
        <v>762</v>
      </c>
      <c r="AM2319" s="30" t="s">
        <v>763</v>
      </c>
      <c r="AN2319" s="30">
        <v>22.858809999999998</v>
      </c>
      <c r="AO2319" s="30" t="s">
        <v>68</v>
      </c>
      <c r="AP2319" s="30"/>
      <c r="AQ2319" s="30"/>
      <c r="AR2319" s="30" t="s">
        <v>68</v>
      </c>
      <c r="AS2319" s="30"/>
      <c r="AT2319" s="30"/>
      <c r="AU2319" s="30" t="s">
        <v>798</v>
      </c>
      <c r="AV2319" s="30" t="s">
        <v>799</v>
      </c>
      <c r="AW2319" s="30">
        <v>42.494100000000003</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3589</v>
      </c>
      <c r="B2320" s="30" t="s">
        <v>11417</v>
      </c>
      <c r="C2320" s="30" t="s">
        <v>11418</v>
      </c>
      <c r="D2320" s="30" t="s">
        <v>95</v>
      </c>
      <c r="E2320" s="30" t="s">
        <v>331</v>
      </c>
      <c r="F2320" s="30" t="s">
        <v>59</v>
      </c>
      <c r="G2320" s="30">
        <v>4668</v>
      </c>
      <c r="H2320" s="4">
        <v>45815</v>
      </c>
      <c r="I2320" s="30">
        <v>45811</v>
      </c>
      <c r="J2320" s="4">
        <v>45811</v>
      </c>
      <c r="K2320" s="4">
        <v>45817</v>
      </c>
      <c r="L2320" s="4">
        <v>45812.337083333332</v>
      </c>
      <c r="M2320" s="4">
        <v>45818</v>
      </c>
      <c r="N2320" s="4"/>
      <c r="O2320" s="4">
        <v>45819</v>
      </c>
      <c r="P2320" s="4" t="s">
        <v>60</v>
      </c>
      <c r="Q2320" s="4" t="s">
        <v>60</v>
      </c>
      <c r="R2320" s="4" t="s">
        <v>60</v>
      </c>
      <c r="S2320" s="4" t="s">
        <v>60</v>
      </c>
      <c r="T2320" s="4">
        <v>45820</v>
      </c>
      <c r="U2320" s="4"/>
      <c r="V2320" s="4"/>
      <c r="W2320" s="4">
        <v>45822</v>
      </c>
      <c r="X2320" s="4"/>
      <c r="Y2320" s="4" t="s">
        <v>60</v>
      </c>
      <c r="Z2320" s="4">
        <v>45824</v>
      </c>
      <c r="AA2320" s="4"/>
      <c r="AB2320" s="4" t="s">
        <v>60</v>
      </c>
      <c r="AC2320" s="4">
        <v>45825</v>
      </c>
      <c r="AD2320" s="4">
        <v>45826</v>
      </c>
      <c r="AE2320" s="4">
        <v>45828</v>
      </c>
      <c r="AF2320" s="4"/>
      <c r="AG2320" s="30" t="s">
        <v>88</v>
      </c>
      <c r="AH2320" s="30" t="s">
        <v>98</v>
      </c>
      <c r="AI2320" s="30" t="s">
        <v>1047</v>
      </c>
      <c r="AJ2320" s="30" t="s">
        <v>99</v>
      </c>
      <c r="AK2320" s="30" t="s">
        <v>65</v>
      </c>
      <c r="AL2320" s="30" t="s">
        <v>525</v>
      </c>
      <c r="AM2320" s="30" t="s">
        <v>526</v>
      </c>
      <c r="AN2320" s="30">
        <v>73.638530000000003</v>
      </c>
      <c r="AO2320" s="30" t="s">
        <v>68</v>
      </c>
      <c r="AP2320" s="30"/>
      <c r="AQ2320" s="30"/>
      <c r="AR2320" s="30" t="s">
        <v>68</v>
      </c>
      <c r="AS2320" s="30"/>
      <c r="AT2320" s="30"/>
      <c r="AU2320" s="30" t="s">
        <v>1048</v>
      </c>
      <c r="AV2320" s="30" t="s">
        <v>1049</v>
      </c>
      <c r="AW2320" s="30">
        <v>322.06583999999998</v>
      </c>
      <c r="AX2320" s="30" t="s">
        <v>1050</v>
      </c>
      <c r="AY2320" s="30" t="s">
        <v>1051</v>
      </c>
      <c r="AZ2320" s="3">
        <v>4668</v>
      </c>
      <c r="BA2320" s="30" t="s">
        <v>60</v>
      </c>
      <c r="BB2320" s="30">
        <v>4668</v>
      </c>
      <c r="BC2320" s="30" t="s">
        <v>60</v>
      </c>
      <c r="BD2320" s="30" t="s">
        <v>60</v>
      </c>
      <c r="BE2320" s="30" t="s">
        <v>60</v>
      </c>
      <c r="BF2320" s="35" t="str">
        <f>IFERROR(VLOOKUP(Data_Power_app[[#This Row],[PRO ODER]],'Result'!H:J,3,0),"")</f>
        <v>LAMINATION 6</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3590</v>
      </c>
      <c r="B2321" s="30" t="s">
        <v>11419</v>
      </c>
      <c r="C2321" s="30" t="s">
        <v>11420</v>
      </c>
      <c r="D2321" s="30" t="s">
        <v>95</v>
      </c>
      <c r="E2321" s="30" t="s">
        <v>331</v>
      </c>
      <c r="F2321" s="30" t="s">
        <v>59</v>
      </c>
      <c r="G2321" s="30">
        <v>4620</v>
      </c>
      <c r="H2321" s="4">
        <v>45815</v>
      </c>
      <c r="I2321" s="30">
        <v>45811</v>
      </c>
      <c r="J2321" s="4">
        <v>45811</v>
      </c>
      <c r="K2321" s="4">
        <v>45817</v>
      </c>
      <c r="L2321" s="4">
        <v>45812.337164351855</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72.893349999999998</v>
      </c>
      <c r="AO2321" s="30" t="s">
        <v>68</v>
      </c>
      <c r="AP2321" s="30"/>
      <c r="AQ2321" s="30"/>
      <c r="AR2321" s="30" t="s">
        <v>68</v>
      </c>
      <c r="AS2321" s="30"/>
      <c r="AT2321" s="30"/>
      <c r="AU2321" s="30" t="s">
        <v>1048</v>
      </c>
      <c r="AV2321" s="30" t="s">
        <v>1049</v>
      </c>
      <c r="AW2321" s="30">
        <v>318.80783000000002</v>
      </c>
      <c r="AX2321" s="30" t="s">
        <v>1050</v>
      </c>
      <c r="AY2321" s="30" t="s">
        <v>1051</v>
      </c>
      <c r="AZ2321" s="3">
        <v>4620</v>
      </c>
      <c r="BA2321" s="30" t="s">
        <v>60</v>
      </c>
      <c r="BB2321" s="30">
        <v>4620</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3591</v>
      </c>
      <c r="B2322" s="30" t="s">
        <v>11421</v>
      </c>
      <c r="C2322" s="30" t="s">
        <v>11422</v>
      </c>
      <c r="D2322" s="30" t="s">
        <v>95</v>
      </c>
      <c r="E2322" s="30" t="s">
        <v>331</v>
      </c>
      <c r="F2322" s="30" t="s">
        <v>59</v>
      </c>
      <c r="G2322" s="30">
        <v>5016</v>
      </c>
      <c r="H2322" s="4">
        <v>45815</v>
      </c>
      <c r="I2322" s="30">
        <v>45811</v>
      </c>
      <c r="J2322" s="4">
        <v>45811</v>
      </c>
      <c r="K2322" s="4">
        <v>45817</v>
      </c>
      <c r="L2322" s="4">
        <v>45812.337233796294</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1052</v>
      </c>
      <c r="AJ2322" s="30" t="s">
        <v>99</v>
      </c>
      <c r="AK2322" s="30" t="s">
        <v>100</v>
      </c>
      <c r="AL2322" s="30" t="s">
        <v>525</v>
      </c>
      <c r="AM2322" s="30" t="s">
        <v>526</v>
      </c>
      <c r="AN2322" s="30">
        <v>93.352019999999996</v>
      </c>
      <c r="AO2322" s="30" t="s">
        <v>68</v>
      </c>
      <c r="AP2322" s="30"/>
      <c r="AQ2322" s="30"/>
      <c r="AR2322" s="30" t="s">
        <v>68</v>
      </c>
      <c r="AS2322" s="30"/>
      <c r="AT2322" s="30"/>
      <c r="AU2322" s="30" t="s">
        <v>1048</v>
      </c>
      <c r="AV2322" s="30" t="s">
        <v>1049</v>
      </c>
      <c r="AW2322" s="30">
        <v>408.29860000000002</v>
      </c>
      <c r="AX2322" s="30" t="s">
        <v>1050</v>
      </c>
      <c r="AY2322" s="30" t="s">
        <v>1051</v>
      </c>
      <c r="AZ2322" s="3">
        <v>5016</v>
      </c>
      <c r="BA2322" s="30" t="s">
        <v>60</v>
      </c>
      <c r="BB2322" s="30">
        <v>5016</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3592</v>
      </c>
      <c r="B2323" s="30" t="s">
        <v>11423</v>
      </c>
      <c r="C2323" s="30" t="s">
        <v>11424</v>
      </c>
      <c r="D2323" s="30" t="s">
        <v>95</v>
      </c>
      <c r="E2323" s="30" t="s">
        <v>331</v>
      </c>
      <c r="F2323" s="30" t="s">
        <v>59</v>
      </c>
      <c r="G2323" s="30">
        <v>4968</v>
      </c>
      <c r="H2323" s="4">
        <v>45815</v>
      </c>
      <c r="I2323" s="30">
        <v>45811</v>
      </c>
      <c r="J2323" s="4">
        <v>45811</v>
      </c>
      <c r="K2323" s="4">
        <v>45817</v>
      </c>
      <c r="L2323" s="4">
        <v>45811.165462962963</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92.459729999999993</v>
      </c>
      <c r="AO2323" s="30" t="s">
        <v>68</v>
      </c>
      <c r="AP2323" s="30"/>
      <c r="AQ2323" s="30"/>
      <c r="AR2323" s="30" t="s">
        <v>68</v>
      </c>
      <c r="AS2323" s="30"/>
      <c r="AT2323" s="30"/>
      <c r="AU2323" s="30" t="s">
        <v>1048</v>
      </c>
      <c r="AV2323" s="30" t="s">
        <v>1049</v>
      </c>
      <c r="AW2323" s="30">
        <v>404.39551999999998</v>
      </c>
      <c r="AX2323" s="30" t="s">
        <v>1050</v>
      </c>
      <c r="AY2323" s="30" t="s">
        <v>1051</v>
      </c>
      <c r="AZ2323" s="3">
        <v>4968</v>
      </c>
      <c r="BA2323" s="30" t="s">
        <v>60</v>
      </c>
      <c r="BB2323" s="30">
        <v>4968</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3593</v>
      </c>
      <c r="B2324" s="30" t="s">
        <v>11425</v>
      </c>
      <c r="C2324" s="30" t="s">
        <v>11426</v>
      </c>
      <c r="D2324" s="30" t="s">
        <v>95</v>
      </c>
      <c r="E2324" s="30" t="s">
        <v>96</v>
      </c>
      <c r="F2324" s="30" t="s">
        <v>59</v>
      </c>
      <c r="G2324" s="30">
        <v>600</v>
      </c>
      <c r="H2324" s="4">
        <v>45817</v>
      </c>
      <c r="I2324" s="30">
        <v>45812</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982</v>
      </c>
      <c r="AJ2324" s="30" t="s">
        <v>761</v>
      </c>
      <c r="AK2324" s="30" t="s">
        <v>65</v>
      </c>
      <c r="AL2324" s="30" t="s">
        <v>762</v>
      </c>
      <c r="AM2324" s="30" t="s">
        <v>763</v>
      </c>
      <c r="AN2324" s="30">
        <v>23.367989999999999</v>
      </c>
      <c r="AO2324" s="30" t="s">
        <v>68</v>
      </c>
      <c r="AP2324" s="30"/>
      <c r="AQ2324" s="30"/>
      <c r="AR2324" s="30" t="s">
        <v>68</v>
      </c>
      <c r="AS2324" s="30"/>
      <c r="AT2324" s="30"/>
      <c r="AU2324" s="30" t="s">
        <v>527</v>
      </c>
      <c r="AV2324" s="30" t="s">
        <v>528</v>
      </c>
      <c r="AW2324" s="30">
        <v>43.43976</v>
      </c>
      <c r="AX2324" s="30" t="s">
        <v>701</v>
      </c>
      <c r="AY2324" s="30" t="s">
        <v>702</v>
      </c>
      <c r="AZ2324" s="3">
        <v>600</v>
      </c>
      <c r="BA2324" s="30" t="s">
        <v>60</v>
      </c>
      <c r="BB2324" s="30">
        <v>600</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3596</v>
      </c>
      <c r="B2325" s="30" t="s">
        <v>11427</v>
      </c>
      <c r="C2325" s="30" t="s">
        <v>11428</v>
      </c>
      <c r="D2325" s="30" t="s">
        <v>95</v>
      </c>
      <c r="E2325" s="30" t="s">
        <v>96</v>
      </c>
      <c r="F2325" s="30" t="s">
        <v>59</v>
      </c>
      <c r="G2325" s="30">
        <v>1596</v>
      </c>
      <c r="H2325" s="4">
        <v>45817</v>
      </c>
      <c r="I2325" s="30">
        <v>45812</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976</v>
      </c>
      <c r="AJ2325" s="30" t="s">
        <v>761</v>
      </c>
      <c r="AK2325" s="30" t="s">
        <v>100</v>
      </c>
      <c r="AL2325" s="30" t="s">
        <v>762</v>
      </c>
      <c r="AM2325" s="30" t="s">
        <v>763</v>
      </c>
      <c r="AN2325" s="30">
        <v>72.305340000000001</v>
      </c>
      <c r="AO2325" s="30" t="s">
        <v>68</v>
      </c>
      <c r="AP2325" s="30"/>
      <c r="AQ2325" s="30"/>
      <c r="AR2325" s="30" t="s">
        <v>68</v>
      </c>
      <c r="AS2325" s="30"/>
      <c r="AT2325" s="30"/>
      <c r="AU2325" s="30" t="s">
        <v>527</v>
      </c>
      <c r="AV2325" s="30" t="s">
        <v>528</v>
      </c>
      <c r="AW2325" s="30">
        <v>134.41661999999999</v>
      </c>
      <c r="AX2325" s="30" t="s">
        <v>977</v>
      </c>
      <c r="AY2325" s="30" t="s">
        <v>978</v>
      </c>
      <c r="AZ2325" s="3">
        <v>1596</v>
      </c>
      <c r="BA2325" s="30" t="s">
        <v>60</v>
      </c>
      <c r="BB2325" s="30">
        <v>1596</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3597</v>
      </c>
      <c r="B2326" s="30" t="s">
        <v>11429</v>
      </c>
      <c r="C2326" s="30" t="s">
        <v>11430</v>
      </c>
      <c r="D2326" s="30" t="s">
        <v>95</v>
      </c>
      <c r="E2326" s="30" t="s">
        <v>96</v>
      </c>
      <c r="F2326" s="30" t="s">
        <v>59</v>
      </c>
      <c r="G2326" s="30">
        <v>738</v>
      </c>
      <c r="H2326" s="4">
        <v>45817</v>
      </c>
      <c r="I2326" s="30">
        <v>45812</v>
      </c>
      <c r="J2326" s="4" t="s">
        <v>60</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32.829970000000003</v>
      </c>
      <c r="AO2326" s="30" t="s">
        <v>68</v>
      </c>
      <c r="AP2326" s="30"/>
      <c r="AQ2326" s="30"/>
      <c r="AR2326" s="30" t="s">
        <v>68</v>
      </c>
      <c r="AS2326" s="30"/>
      <c r="AT2326" s="30"/>
      <c r="AU2326" s="30" t="s">
        <v>527</v>
      </c>
      <c r="AV2326" s="30" t="s">
        <v>528</v>
      </c>
      <c r="AW2326" s="30">
        <v>61.029870000000003</v>
      </c>
      <c r="AX2326" s="30" t="s">
        <v>977</v>
      </c>
      <c r="AY2326" s="30" t="s">
        <v>978</v>
      </c>
      <c r="AZ2326" s="3">
        <v>738</v>
      </c>
      <c r="BA2326" s="30" t="s">
        <v>60</v>
      </c>
      <c r="BB2326" s="30">
        <v>738</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3598</v>
      </c>
      <c r="B2327" s="30" t="s">
        <v>11431</v>
      </c>
      <c r="C2327" s="30" t="s">
        <v>11432</v>
      </c>
      <c r="D2327" s="30" t="s">
        <v>95</v>
      </c>
      <c r="E2327" s="30" t="s">
        <v>96</v>
      </c>
      <c r="F2327" s="30" t="s">
        <v>59</v>
      </c>
      <c r="G2327" s="30">
        <v>888</v>
      </c>
      <c r="H2327" s="4">
        <v>45817</v>
      </c>
      <c r="I2327" s="30">
        <v>45812</v>
      </c>
      <c r="J2327" s="4" t="s">
        <v>60</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971</v>
      </c>
      <c r="AJ2327" s="30" t="s">
        <v>761</v>
      </c>
      <c r="AK2327" s="30" t="s">
        <v>100</v>
      </c>
      <c r="AL2327" s="30" t="s">
        <v>762</v>
      </c>
      <c r="AM2327" s="30" t="s">
        <v>763</v>
      </c>
      <c r="AN2327" s="30">
        <v>38.299939999999999</v>
      </c>
      <c r="AO2327" s="30" t="s">
        <v>68</v>
      </c>
      <c r="AP2327" s="30"/>
      <c r="AQ2327" s="30"/>
      <c r="AR2327" s="30" t="s">
        <v>68</v>
      </c>
      <c r="AS2327" s="30"/>
      <c r="AT2327" s="30"/>
      <c r="AU2327" s="30" t="s">
        <v>527</v>
      </c>
      <c r="AV2327" s="30" t="s">
        <v>528</v>
      </c>
      <c r="AW2327" s="30">
        <v>71.19726</v>
      </c>
      <c r="AX2327" s="30" t="s">
        <v>701</v>
      </c>
      <c r="AY2327" s="30" t="s">
        <v>702</v>
      </c>
      <c r="AZ2327" s="3">
        <v>888</v>
      </c>
      <c r="BA2327" s="30" t="s">
        <v>60</v>
      </c>
      <c r="BB2327" s="30">
        <v>888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3599</v>
      </c>
      <c r="B2328" s="30" t="s">
        <v>11433</v>
      </c>
      <c r="C2328" s="30" t="s">
        <v>11434</v>
      </c>
      <c r="D2328" s="30" t="s">
        <v>95</v>
      </c>
      <c r="E2328" s="30" t="s">
        <v>96</v>
      </c>
      <c r="F2328" s="30" t="s">
        <v>59</v>
      </c>
      <c r="G2328" s="30">
        <v>390</v>
      </c>
      <c r="H2328" s="4">
        <v>45817</v>
      </c>
      <c r="I2328" s="30">
        <v>45812</v>
      </c>
      <c r="J2328" s="4" t="s">
        <v>60</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976</v>
      </c>
      <c r="AJ2328" s="30" t="s">
        <v>761</v>
      </c>
      <c r="AK2328" s="30" t="s">
        <v>100</v>
      </c>
      <c r="AL2328" s="30" t="s">
        <v>762</v>
      </c>
      <c r="AM2328" s="30" t="s">
        <v>763</v>
      </c>
      <c r="AN2328" s="30">
        <v>16.537759999999999</v>
      </c>
      <c r="AO2328" s="30" t="s">
        <v>68</v>
      </c>
      <c r="AP2328" s="30"/>
      <c r="AQ2328" s="30"/>
      <c r="AR2328" s="30" t="s">
        <v>68</v>
      </c>
      <c r="AS2328" s="30"/>
      <c r="AT2328" s="30"/>
      <c r="AU2328" s="30" t="s">
        <v>527</v>
      </c>
      <c r="AV2328" s="30" t="s">
        <v>528</v>
      </c>
      <c r="AW2328" s="30">
        <v>30.742100000000001</v>
      </c>
      <c r="AX2328" s="30" t="s">
        <v>977</v>
      </c>
      <c r="AY2328" s="30" t="s">
        <v>978</v>
      </c>
      <c r="AZ2328" s="3">
        <v>390</v>
      </c>
      <c r="BA2328" s="30" t="s">
        <v>60</v>
      </c>
      <c r="BB2328" s="30">
        <v>390</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3601</v>
      </c>
      <c r="B2329" s="30" t="s">
        <v>11435</v>
      </c>
      <c r="C2329" s="30" t="s">
        <v>11436</v>
      </c>
      <c r="D2329" s="30" t="s">
        <v>95</v>
      </c>
      <c r="E2329" s="30" t="s">
        <v>96</v>
      </c>
      <c r="F2329" s="30" t="s">
        <v>59</v>
      </c>
      <c r="G2329" s="30">
        <v>360</v>
      </c>
      <c r="H2329" s="4">
        <v>45817</v>
      </c>
      <c r="I2329" s="30">
        <v>45812</v>
      </c>
      <c r="J2329" s="4" t="s">
        <v>60</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982</v>
      </c>
      <c r="AJ2329" s="30" t="s">
        <v>761</v>
      </c>
      <c r="AK2329" s="30" t="s">
        <v>65</v>
      </c>
      <c r="AL2329" s="30" t="s">
        <v>762</v>
      </c>
      <c r="AM2329" s="30" t="s">
        <v>763</v>
      </c>
      <c r="AN2329" s="30">
        <v>12.616569999999999</v>
      </c>
      <c r="AO2329" s="30" t="s">
        <v>68</v>
      </c>
      <c r="AP2329" s="30"/>
      <c r="AQ2329" s="30"/>
      <c r="AR2329" s="30" t="s">
        <v>68</v>
      </c>
      <c r="AS2329" s="30"/>
      <c r="AT2329" s="30"/>
      <c r="AU2329" s="30" t="s">
        <v>527</v>
      </c>
      <c r="AV2329" s="30" t="s">
        <v>528</v>
      </c>
      <c r="AW2329" s="30">
        <v>23.45656</v>
      </c>
      <c r="AX2329" s="30" t="s">
        <v>701</v>
      </c>
      <c r="AY2329" s="30" t="s">
        <v>702</v>
      </c>
      <c r="AZ2329" s="3">
        <v>360</v>
      </c>
      <c r="BA2329" s="30" t="s">
        <v>60</v>
      </c>
      <c r="BB2329" s="30">
        <v>360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3602</v>
      </c>
      <c r="B2330" s="30" t="s">
        <v>11437</v>
      </c>
      <c r="C2330" s="30" t="s">
        <v>11438</v>
      </c>
      <c r="D2330" s="30" t="s">
        <v>95</v>
      </c>
      <c r="E2330" s="30" t="s">
        <v>96</v>
      </c>
      <c r="F2330" s="30" t="s">
        <v>59</v>
      </c>
      <c r="G2330" s="30">
        <v>2496</v>
      </c>
      <c r="H2330" s="4">
        <v>45817</v>
      </c>
      <c r="I2330" s="30">
        <v>45812</v>
      </c>
      <c r="J2330" s="4" t="s">
        <v>60</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971</v>
      </c>
      <c r="AJ2330" s="30" t="s">
        <v>761</v>
      </c>
      <c r="AK2330" s="30" t="s">
        <v>100</v>
      </c>
      <c r="AL2330" s="30" t="s">
        <v>762</v>
      </c>
      <c r="AM2330" s="30" t="s">
        <v>763</v>
      </c>
      <c r="AN2330" s="30">
        <v>114.16589999999999</v>
      </c>
      <c r="AO2330" s="30" t="s">
        <v>68</v>
      </c>
      <c r="AP2330" s="30"/>
      <c r="AQ2330" s="30"/>
      <c r="AR2330" s="30" t="s">
        <v>68</v>
      </c>
      <c r="AS2330" s="30"/>
      <c r="AT2330" s="30"/>
      <c r="AU2330" s="30" t="s">
        <v>527</v>
      </c>
      <c r="AV2330" s="30" t="s">
        <v>528</v>
      </c>
      <c r="AW2330" s="30">
        <v>212.23572999999999</v>
      </c>
      <c r="AX2330" s="30" t="s">
        <v>701</v>
      </c>
      <c r="AY2330" s="30" t="s">
        <v>702</v>
      </c>
      <c r="AZ2330" s="3">
        <v>2496</v>
      </c>
      <c r="BA2330" s="30" t="s">
        <v>60</v>
      </c>
      <c r="BB2330" s="30">
        <v>2496</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3603</v>
      </c>
      <c r="B2331" s="30" t="s">
        <v>11439</v>
      </c>
      <c r="C2331" s="30" t="s">
        <v>11440</v>
      </c>
      <c r="D2331" s="30" t="s">
        <v>95</v>
      </c>
      <c r="E2331" s="30" t="s">
        <v>96</v>
      </c>
      <c r="F2331" s="30" t="s">
        <v>59</v>
      </c>
      <c r="G2331" s="30">
        <v>1596</v>
      </c>
      <c r="H2331" s="4">
        <v>45817</v>
      </c>
      <c r="I2331" s="30">
        <v>45812</v>
      </c>
      <c r="J2331" s="4" t="s">
        <v>60</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976</v>
      </c>
      <c r="AJ2331" s="30" t="s">
        <v>761</v>
      </c>
      <c r="AK2331" s="30" t="s">
        <v>100</v>
      </c>
      <c r="AL2331" s="30" t="s">
        <v>762</v>
      </c>
      <c r="AM2331" s="30" t="s">
        <v>763</v>
      </c>
      <c r="AN2331" s="30">
        <v>73.279269999999997</v>
      </c>
      <c r="AO2331" s="30" t="s">
        <v>68</v>
      </c>
      <c r="AP2331" s="30"/>
      <c r="AQ2331" s="30"/>
      <c r="AR2331" s="30" t="s">
        <v>68</v>
      </c>
      <c r="AS2331" s="30"/>
      <c r="AT2331" s="30"/>
      <c r="AU2331" s="30" t="s">
        <v>527</v>
      </c>
      <c r="AV2331" s="30" t="s">
        <v>528</v>
      </c>
      <c r="AW2331" s="30">
        <v>136.22753</v>
      </c>
      <c r="AX2331" s="30" t="s">
        <v>977</v>
      </c>
      <c r="AY2331" s="30" t="s">
        <v>978</v>
      </c>
      <c r="AZ2331" s="3">
        <v>1596</v>
      </c>
      <c r="BA2331" s="30" t="s">
        <v>60</v>
      </c>
      <c r="BB2331" s="30">
        <v>1596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3604</v>
      </c>
      <c r="B2332" s="30" t="s">
        <v>11441</v>
      </c>
      <c r="C2332" s="30" t="s">
        <v>11442</v>
      </c>
      <c r="D2332" s="30" t="s">
        <v>95</v>
      </c>
      <c r="E2332" s="30" t="s">
        <v>96</v>
      </c>
      <c r="F2332" s="30" t="s">
        <v>59</v>
      </c>
      <c r="G2332" s="30">
        <v>2592</v>
      </c>
      <c r="H2332" s="4">
        <v>45817</v>
      </c>
      <c r="I2332" s="30">
        <v>45812</v>
      </c>
      <c r="J2332" s="4" t="s">
        <v>60</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975</v>
      </c>
      <c r="AJ2332" s="30" t="s">
        <v>761</v>
      </c>
      <c r="AK2332" s="30" t="s">
        <v>100</v>
      </c>
      <c r="AL2332" s="30" t="s">
        <v>762</v>
      </c>
      <c r="AM2332" s="30" t="s">
        <v>763</v>
      </c>
      <c r="AN2332" s="30">
        <v>118.62063999999999</v>
      </c>
      <c r="AO2332" s="30" t="s">
        <v>68</v>
      </c>
      <c r="AP2332" s="30"/>
      <c r="AQ2332" s="30"/>
      <c r="AR2332" s="30" t="s">
        <v>68</v>
      </c>
      <c r="AS2332" s="30"/>
      <c r="AT2332" s="30"/>
      <c r="AU2332" s="30" t="s">
        <v>527</v>
      </c>
      <c r="AV2332" s="30" t="s">
        <v>528</v>
      </c>
      <c r="AW2332" s="30">
        <v>220.51707999999999</v>
      </c>
      <c r="AX2332" s="30" t="s">
        <v>794</v>
      </c>
      <c r="AY2332" s="30" t="s">
        <v>795</v>
      </c>
      <c r="AZ2332" s="3">
        <v>2592</v>
      </c>
      <c r="BA2332" s="30" t="s">
        <v>60</v>
      </c>
      <c r="BB2332" s="30">
        <v>2592</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3605</v>
      </c>
      <c r="B2333" s="30" t="s">
        <v>11443</v>
      </c>
      <c r="C2333" s="30" t="s">
        <v>11444</v>
      </c>
      <c r="D2333" s="30" t="s">
        <v>95</v>
      </c>
      <c r="E2333" s="30" t="s">
        <v>96</v>
      </c>
      <c r="F2333" s="30" t="s">
        <v>59</v>
      </c>
      <c r="G2333" s="30">
        <v>1392</v>
      </c>
      <c r="H2333" s="4">
        <v>45817</v>
      </c>
      <c r="I2333" s="30">
        <v>45812</v>
      </c>
      <c r="J2333" s="4" t="s">
        <v>60</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979</v>
      </c>
      <c r="AJ2333" s="30" t="s">
        <v>761</v>
      </c>
      <c r="AK2333" s="30" t="s">
        <v>100</v>
      </c>
      <c r="AL2333" s="30" t="s">
        <v>762</v>
      </c>
      <c r="AM2333" s="30" t="s">
        <v>763</v>
      </c>
      <c r="AN2333" s="30">
        <v>64.091560000000001</v>
      </c>
      <c r="AO2333" s="30" t="s">
        <v>68</v>
      </c>
      <c r="AP2333" s="30"/>
      <c r="AQ2333" s="30"/>
      <c r="AR2333" s="30" t="s">
        <v>68</v>
      </c>
      <c r="AS2333" s="30"/>
      <c r="AT2333" s="30"/>
      <c r="AU2333" s="30" t="s">
        <v>527</v>
      </c>
      <c r="AV2333" s="30" t="s">
        <v>528</v>
      </c>
      <c r="AW2333" s="30">
        <v>119.14735</v>
      </c>
      <c r="AX2333" s="30" t="s">
        <v>980</v>
      </c>
      <c r="AY2333" s="30" t="s">
        <v>981</v>
      </c>
      <c r="AZ2333" s="3">
        <v>1392</v>
      </c>
      <c r="BA2333" s="30" t="s">
        <v>60</v>
      </c>
      <c r="BB2333" s="30">
        <v>1392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3606</v>
      </c>
      <c r="B2334" s="30" t="s">
        <v>11445</v>
      </c>
      <c r="C2334" s="30" t="s">
        <v>11446</v>
      </c>
      <c r="D2334" s="30" t="s">
        <v>95</v>
      </c>
      <c r="E2334" s="30" t="s">
        <v>96</v>
      </c>
      <c r="F2334" s="30" t="s">
        <v>59</v>
      </c>
      <c r="G2334" s="30">
        <v>300</v>
      </c>
      <c r="H2334" s="4">
        <v>45817</v>
      </c>
      <c r="I2334" s="30">
        <v>45812</v>
      </c>
      <c r="J2334" s="4" t="s">
        <v>60</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14.20978</v>
      </c>
      <c r="AO2334" s="30" t="s">
        <v>68</v>
      </c>
      <c r="AP2334" s="30"/>
      <c r="AQ2334" s="30"/>
      <c r="AR2334" s="30" t="s">
        <v>68</v>
      </c>
      <c r="AS2334" s="30"/>
      <c r="AT2334" s="30"/>
      <c r="AU2334" s="30" t="s">
        <v>527</v>
      </c>
      <c r="AV2334" s="30" t="s">
        <v>528</v>
      </c>
      <c r="AW2334" s="30">
        <v>26.416360000000001</v>
      </c>
      <c r="AX2334" s="30" t="s">
        <v>980</v>
      </c>
      <c r="AY2334" s="30" t="s">
        <v>981</v>
      </c>
      <c r="AZ2334" s="3">
        <v>300</v>
      </c>
      <c r="BA2334" s="30" t="s">
        <v>60</v>
      </c>
      <c r="BB2334" s="30">
        <v>300</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3607</v>
      </c>
      <c r="B2335" s="30" t="s">
        <v>11447</v>
      </c>
      <c r="C2335" s="30" t="s">
        <v>11448</v>
      </c>
      <c r="D2335" s="30" t="s">
        <v>95</v>
      </c>
      <c r="E2335" s="30" t="s">
        <v>96</v>
      </c>
      <c r="F2335" s="30" t="s">
        <v>59</v>
      </c>
      <c r="G2335" s="30">
        <v>900</v>
      </c>
      <c r="H2335" s="4">
        <v>45817</v>
      </c>
      <c r="I2335" s="30">
        <v>45812</v>
      </c>
      <c r="J2335" s="4" t="s">
        <v>60</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975</v>
      </c>
      <c r="AJ2335" s="30" t="s">
        <v>761</v>
      </c>
      <c r="AK2335" s="30" t="s">
        <v>100</v>
      </c>
      <c r="AL2335" s="30" t="s">
        <v>762</v>
      </c>
      <c r="AM2335" s="30" t="s">
        <v>763</v>
      </c>
      <c r="AN2335" s="30">
        <v>41.94</v>
      </c>
      <c r="AO2335" s="30" t="s">
        <v>68</v>
      </c>
      <c r="AP2335" s="30"/>
      <c r="AQ2335" s="30"/>
      <c r="AR2335" s="30" t="s">
        <v>68</v>
      </c>
      <c r="AS2335" s="30"/>
      <c r="AT2335" s="30"/>
      <c r="AU2335" s="30" t="s">
        <v>527</v>
      </c>
      <c r="AV2335" s="30" t="s">
        <v>528</v>
      </c>
      <c r="AW2335" s="30">
        <v>77.967680000000001</v>
      </c>
      <c r="AX2335" s="30" t="s">
        <v>794</v>
      </c>
      <c r="AY2335" s="30" t="s">
        <v>795</v>
      </c>
      <c r="AZ2335" s="3">
        <v>900</v>
      </c>
      <c r="BA2335" s="30" t="s">
        <v>60</v>
      </c>
      <c r="BB2335" s="30">
        <v>900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3608</v>
      </c>
      <c r="B2336" s="30" t="s">
        <v>11449</v>
      </c>
      <c r="C2336" s="30" t="s">
        <v>11450</v>
      </c>
      <c r="D2336" s="30" t="s">
        <v>95</v>
      </c>
      <c r="E2336" s="30" t="s">
        <v>96</v>
      </c>
      <c r="F2336" s="30" t="s">
        <v>59</v>
      </c>
      <c r="G2336" s="30">
        <v>300</v>
      </c>
      <c r="H2336" s="4">
        <v>45817</v>
      </c>
      <c r="I2336" s="30">
        <v>45812</v>
      </c>
      <c r="J2336" s="4" t="s">
        <v>60</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14.34735</v>
      </c>
      <c r="AO2336" s="30" t="s">
        <v>68</v>
      </c>
      <c r="AP2336" s="30"/>
      <c r="AQ2336" s="30"/>
      <c r="AR2336" s="30" t="s">
        <v>68</v>
      </c>
      <c r="AS2336" s="30"/>
      <c r="AT2336" s="30"/>
      <c r="AU2336" s="30" t="s">
        <v>527</v>
      </c>
      <c r="AV2336" s="30" t="s">
        <v>528</v>
      </c>
      <c r="AW2336" s="30">
        <v>26.672419999999999</v>
      </c>
      <c r="AX2336" s="30" t="s">
        <v>794</v>
      </c>
      <c r="AY2336" s="30" t="s">
        <v>795</v>
      </c>
      <c r="AZ2336" s="3">
        <v>300</v>
      </c>
      <c r="BA2336" s="30" t="s">
        <v>60</v>
      </c>
      <c r="BB2336" s="30">
        <v>300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3609</v>
      </c>
      <c r="B2337" s="30" t="s">
        <v>11451</v>
      </c>
      <c r="C2337" s="30" t="s">
        <v>11452</v>
      </c>
      <c r="D2337" s="30" t="s">
        <v>95</v>
      </c>
      <c r="E2337" s="30" t="s">
        <v>96</v>
      </c>
      <c r="F2337" s="30" t="s">
        <v>59</v>
      </c>
      <c r="G2337" s="30">
        <v>300</v>
      </c>
      <c r="H2337" s="4">
        <v>45817</v>
      </c>
      <c r="I2337" s="30">
        <v>45812</v>
      </c>
      <c r="J2337" s="4" t="s">
        <v>60</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983</v>
      </c>
      <c r="AJ2337" s="30" t="s">
        <v>761</v>
      </c>
      <c r="AK2337" s="30" t="s">
        <v>65</v>
      </c>
      <c r="AL2337" s="30" t="s">
        <v>762</v>
      </c>
      <c r="AM2337" s="30" t="s">
        <v>763</v>
      </c>
      <c r="AN2337" s="30">
        <v>11.80939</v>
      </c>
      <c r="AO2337" s="30" t="s">
        <v>68</v>
      </c>
      <c r="AP2337" s="30"/>
      <c r="AQ2337" s="30"/>
      <c r="AR2337" s="30" t="s">
        <v>68</v>
      </c>
      <c r="AS2337" s="30"/>
      <c r="AT2337" s="30"/>
      <c r="AU2337" s="30" t="s">
        <v>527</v>
      </c>
      <c r="AV2337" s="30" t="s">
        <v>528</v>
      </c>
      <c r="AW2337" s="30">
        <v>21.95243</v>
      </c>
      <c r="AX2337" s="30" t="s">
        <v>661</v>
      </c>
      <c r="AY2337" s="30" t="s">
        <v>662</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3610</v>
      </c>
      <c r="B2338" s="30" t="s">
        <v>11453</v>
      </c>
      <c r="C2338" s="30" t="s">
        <v>11454</v>
      </c>
      <c r="D2338" s="30" t="s">
        <v>95</v>
      </c>
      <c r="E2338" s="30" t="s">
        <v>96</v>
      </c>
      <c r="F2338" s="30" t="s">
        <v>59</v>
      </c>
      <c r="G2338" s="30">
        <v>1296</v>
      </c>
      <c r="H2338" s="4">
        <v>45817</v>
      </c>
      <c r="I2338" s="30">
        <v>45812</v>
      </c>
      <c r="J2338" s="4" t="s">
        <v>60</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984</v>
      </c>
      <c r="AJ2338" s="30" t="s">
        <v>761</v>
      </c>
      <c r="AK2338" s="30" t="s">
        <v>65</v>
      </c>
      <c r="AL2338" s="30" t="s">
        <v>762</v>
      </c>
      <c r="AM2338" s="30" t="s">
        <v>763</v>
      </c>
      <c r="AN2338" s="30">
        <v>50.950949999999999</v>
      </c>
      <c r="AO2338" s="30" t="s">
        <v>68</v>
      </c>
      <c r="AP2338" s="30"/>
      <c r="AQ2338" s="30"/>
      <c r="AR2338" s="30" t="s">
        <v>68</v>
      </c>
      <c r="AS2338" s="30"/>
      <c r="AT2338" s="30"/>
      <c r="AU2338" s="30" t="s">
        <v>527</v>
      </c>
      <c r="AV2338" s="30" t="s">
        <v>528</v>
      </c>
      <c r="AW2338" s="30">
        <v>94.713859999999997</v>
      </c>
      <c r="AX2338" s="30" t="s">
        <v>980</v>
      </c>
      <c r="AY2338" s="30" t="s">
        <v>981</v>
      </c>
      <c r="AZ2338" s="3">
        <v>1296</v>
      </c>
      <c r="BA2338" s="30" t="s">
        <v>60</v>
      </c>
      <c r="BB2338" s="30">
        <v>1296</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3611</v>
      </c>
      <c r="B2339" s="30" t="s">
        <v>11455</v>
      </c>
      <c r="C2339" s="30" t="s">
        <v>11456</v>
      </c>
      <c r="D2339" s="30" t="s">
        <v>95</v>
      </c>
      <c r="E2339" s="30" t="s">
        <v>96</v>
      </c>
      <c r="F2339" s="30" t="s">
        <v>59</v>
      </c>
      <c r="G2339" s="30">
        <v>1296</v>
      </c>
      <c r="H2339" s="4">
        <v>45817</v>
      </c>
      <c r="I2339" s="30">
        <v>45812</v>
      </c>
      <c r="J2339" s="4" t="s">
        <v>60</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50.190469999999998</v>
      </c>
      <c r="AO2339" s="30" t="s">
        <v>68</v>
      </c>
      <c r="AP2339" s="30"/>
      <c r="AQ2339" s="30"/>
      <c r="AR2339" s="30" t="s">
        <v>68</v>
      </c>
      <c r="AS2339" s="30"/>
      <c r="AT2339" s="30"/>
      <c r="AU2339" s="30" t="s">
        <v>527</v>
      </c>
      <c r="AV2339" s="30" t="s">
        <v>528</v>
      </c>
      <c r="AW2339" s="30">
        <v>93.301969999999997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3612</v>
      </c>
      <c r="B2340" s="30" t="s">
        <v>11457</v>
      </c>
      <c r="C2340" s="30" t="s">
        <v>11458</v>
      </c>
      <c r="D2340" s="30" t="s">
        <v>95</v>
      </c>
      <c r="E2340" s="30" t="s">
        <v>96</v>
      </c>
      <c r="F2340" s="30" t="s">
        <v>59</v>
      </c>
      <c r="G2340" s="30">
        <v>600</v>
      </c>
      <c r="H2340" s="4">
        <v>45817</v>
      </c>
      <c r="I2340" s="30">
        <v>45812</v>
      </c>
      <c r="J2340" s="4" t="s">
        <v>60</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982</v>
      </c>
      <c r="AJ2340" s="30" t="s">
        <v>761</v>
      </c>
      <c r="AK2340" s="30" t="s">
        <v>65</v>
      </c>
      <c r="AL2340" s="30" t="s">
        <v>762</v>
      </c>
      <c r="AM2340" s="30" t="s">
        <v>763</v>
      </c>
      <c r="AN2340" s="30">
        <v>23.427230000000002</v>
      </c>
      <c r="AO2340" s="30" t="s">
        <v>68</v>
      </c>
      <c r="AP2340" s="30"/>
      <c r="AQ2340" s="30"/>
      <c r="AR2340" s="30" t="s">
        <v>68</v>
      </c>
      <c r="AS2340" s="30"/>
      <c r="AT2340" s="30"/>
      <c r="AU2340" s="30" t="s">
        <v>527</v>
      </c>
      <c r="AV2340" s="30" t="s">
        <v>528</v>
      </c>
      <c r="AW2340" s="30">
        <v>43.549790000000002</v>
      </c>
      <c r="AX2340" s="30" t="s">
        <v>701</v>
      </c>
      <c r="AY2340" s="30" t="s">
        <v>702</v>
      </c>
      <c r="AZ2340" s="3">
        <v>600</v>
      </c>
      <c r="BA2340" s="30" t="s">
        <v>60</v>
      </c>
      <c r="BB2340" s="30">
        <v>600</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3613</v>
      </c>
      <c r="B2341" s="30" t="s">
        <v>11459</v>
      </c>
      <c r="C2341" s="30" t="s">
        <v>11460</v>
      </c>
      <c r="D2341" s="30" t="s">
        <v>95</v>
      </c>
      <c r="E2341" s="30" t="s">
        <v>96</v>
      </c>
      <c r="F2341" s="30" t="s">
        <v>59</v>
      </c>
      <c r="G2341" s="30">
        <v>1092</v>
      </c>
      <c r="H2341" s="4">
        <v>45817</v>
      </c>
      <c r="I2341" s="30">
        <v>45812</v>
      </c>
      <c r="J2341" s="4" t="s">
        <v>60</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983</v>
      </c>
      <c r="AJ2341" s="30" t="s">
        <v>761</v>
      </c>
      <c r="AK2341" s="30" t="s">
        <v>65</v>
      </c>
      <c r="AL2341" s="30" t="s">
        <v>762</v>
      </c>
      <c r="AM2341" s="30" t="s">
        <v>763</v>
      </c>
      <c r="AN2341" s="30">
        <v>42.454799999999999</v>
      </c>
      <c r="AO2341" s="30" t="s">
        <v>68</v>
      </c>
      <c r="AP2341" s="30"/>
      <c r="AQ2341" s="30"/>
      <c r="AR2341" s="30" t="s">
        <v>68</v>
      </c>
      <c r="AS2341" s="30"/>
      <c r="AT2341" s="30"/>
      <c r="AU2341" s="30" t="s">
        <v>527</v>
      </c>
      <c r="AV2341" s="30" t="s">
        <v>528</v>
      </c>
      <c r="AW2341" s="30">
        <v>78.920339999999996</v>
      </c>
      <c r="AX2341" s="30" t="s">
        <v>661</v>
      </c>
      <c r="AY2341" s="30" t="s">
        <v>662</v>
      </c>
      <c r="AZ2341" s="3">
        <v>1092</v>
      </c>
      <c r="BA2341" s="30" t="s">
        <v>60</v>
      </c>
      <c r="BB2341" s="30">
        <v>1092</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3614</v>
      </c>
      <c r="B2342" s="30" t="s">
        <v>11461</v>
      </c>
      <c r="C2342" s="30" t="s">
        <v>11462</v>
      </c>
      <c r="D2342" s="30" t="s">
        <v>95</v>
      </c>
      <c r="E2342" s="30" t="s">
        <v>96</v>
      </c>
      <c r="F2342" s="30" t="s">
        <v>59</v>
      </c>
      <c r="G2342" s="30">
        <v>1296</v>
      </c>
      <c r="H2342" s="4">
        <v>45817</v>
      </c>
      <c r="I2342" s="30">
        <v>45812</v>
      </c>
      <c r="J2342" s="4" t="s">
        <v>60</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984</v>
      </c>
      <c r="AJ2342" s="30" t="s">
        <v>761</v>
      </c>
      <c r="AK2342" s="30" t="s">
        <v>65</v>
      </c>
      <c r="AL2342" s="30" t="s">
        <v>762</v>
      </c>
      <c r="AM2342" s="30" t="s">
        <v>763</v>
      </c>
      <c r="AN2342" s="30">
        <v>50.402979999999999</v>
      </c>
      <c r="AO2342" s="30" t="s">
        <v>68</v>
      </c>
      <c r="AP2342" s="30"/>
      <c r="AQ2342" s="30"/>
      <c r="AR2342" s="30" t="s">
        <v>68</v>
      </c>
      <c r="AS2342" s="30"/>
      <c r="AT2342" s="30"/>
      <c r="AU2342" s="30" t="s">
        <v>527</v>
      </c>
      <c r="AV2342" s="30" t="s">
        <v>528</v>
      </c>
      <c r="AW2342" s="30">
        <v>93.695740000000001</v>
      </c>
      <c r="AX2342" s="30" t="s">
        <v>980</v>
      </c>
      <c r="AY2342" s="30" t="s">
        <v>981</v>
      </c>
      <c r="AZ2342" s="3">
        <v>1296</v>
      </c>
      <c r="BA2342" s="30" t="s">
        <v>60</v>
      </c>
      <c r="BB2342" s="30">
        <v>1296</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3615</v>
      </c>
      <c r="B2343" s="30" t="s">
        <v>11463</v>
      </c>
      <c r="C2343" s="30" t="s">
        <v>11464</v>
      </c>
      <c r="D2343" s="30" t="s">
        <v>95</v>
      </c>
      <c r="E2343" s="30" t="s">
        <v>96</v>
      </c>
      <c r="F2343" s="30" t="s">
        <v>59</v>
      </c>
      <c r="G2343" s="30">
        <v>600</v>
      </c>
      <c r="H2343" s="4">
        <v>45817</v>
      </c>
      <c r="I2343" s="30">
        <v>45812</v>
      </c>
      <c r="J2343" s="4" t="s">
        <v>60</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983</v>
      </c>
      <c r="AJ2343" s="30" t="s">
        <v>761</v>
      </c>
      <c r="AK2343" s="30" t="s">
        <v>65</v>
      </c>
      <c r="AL2343" s="30" t="s">
        <v>762</v>
      </c>
      <c r="AM2343" s="30" t="s">
        <v>763</v>
      </c>
      <c r="AN2343" s="30">
        <v>23.63053</v>
      </c>
      <c r="AO2343" s="30" t="s">
        <v>68</v>
      </c>
      <c r="AP2343" s="30"/>
      <c r="AQ2343" s="30"/>
      <c r="AR2343" s="30" t="s">
        <v>68</v>
      </c>
      <c r="AS2343" s="30"/>
      <c r="AT2343" s="30"/>
      <c r="AU2343" s="30" t="s">
        <v>527</v>
      </c>
      <c r="AV2343" s="30" t="s">
        <v>528</v>
      </c>
      <c r="AW2343" s="30">
        <v>43.927280000000003</v>
      </c>
      <c r="AX2343" s="30" t="s">
        <v>661</v>
      </c>
      <c r="AY2343" s="30" t="s">
        <v>662</v>
      </c>
      <c r="AZ2343" s="3">
        <v>600</v>
      </c>
      <c r="BA2343" s="30" t="s">
        <v>60</v>
      </c>
      <c r="BB2343" s="30">
        <v>600</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3616</v>
      </c>
      <c r="B2344" s="30" t="s">
        <v>11465</v>
      </c>
      <c r="C2344" s="30" t="s">
        <v>11466</v>
      </c>
      <c r="D2344" s="30" t="s">
        <v>95</v>
      </c>
      <c r="E2344" s="30" t="s">
        <v>96</v>
      </c>
      <c r="F2344" s="30" t="s">
        <v>59</v>
      </c>
      <c r="G2344" s="30">
        <v>300</v>
      </c>
      <c r="H2344" s="4">
        <v>45817</v>
      </c>
      <c r="I2344" s="30">
        <v>45812</v>
      </c>
      <c r="J2344" s="4" t="s">
        <v>60</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984</v>
      </c>
      <c r="AJ2344" s="30" t="s">
        <v>761</v>
      </c>
      <c r="AK2344" s="30" t="s">
        <v>65</v>
      </c>
      <c r="AL2344" s="30" t="s">
        <v>762</v>
      </c>
      <c r="AM2344" s="30" t="s">
        <v>763</v>
      </c>
      <c r="AN2344" s="30">
        <v>11.876099999999999</v>
      </c>
      <c r="AO2344" s="30" t="s">
        <v>68</v>
      </c>
      <c r="AP2344" s="30"/>
      <c r="AQ2344" s="30"/>
      <c r="AR2344" s="30" t="s">
        <v>68</v>
      </c>
      <c r="AS2344" s="30"/>
      <c r="AT2344" s="30"/>
      <c r="AU2344" s="30" t="s">
        <v>527</v>
      </c>
      <c r="AV2344" s="30" t="s">
        <v>528</v>
      </c>
      <c r="AW2344" s="30">
        <v>22.076540000000001</v>
      </c>
      <c r="AX2344" s="30" t="s">
        <v>980</v>
      </c>
      <c r="AY2344" s="30" t="s">
        <v>981</v>
      </c>
      <c r="AZ2344" s="3">
        <v>300</v>
      </c>
      <c r="BA2344" s="30" t="s">
        <v>60</v>
      </c>
      <c r="BB2344" s="30">
        <v>300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3621</v>
      </c>
      <c r="B2345" s="30" t="s">
        <v>11468</v>
      </c>
      <c r="C2345" s="30" t="s">
        <v>11469</v>
      </c>
      <c r="D2345" s="30" t="s">
        <v>95</v>
      </c>
      <c r="E2345" s="30" t="s">
        <v>331</v>
      </c>
      <c r="F2345" s="30" t="s">
        <v>59</v>
      </c>
      <c r="G2345" s="30">
        <v>1992</v>
      </c>
      <c r="H2345" s="4">
        <v>45812</v>
      </c>
      <c r="I2345" s="30">
        <v>45811</v>
      </c>
      <c r="J2345" s="4">
        <v>45811</v>
      </c>
      <c r="K2345" s="4">
        <v>45817</v>
      </c>
      <c r="L2345" s="4">
        <v>45812.336655092593</v>
      </c>
      <c r="M2345" s="4">
        <v>45818</v>
      </c>
      <c r="N2345" s="4"/>
      <c r="O2345" s="4">
        <v>45819</v>
      </c>
      <c r="P2345" s="4" t="s">
        <v>60</v>
      </c>
      <c r="Q2345" s="4" t="s">
        <v>60</v>
      </c>
      <c r="R2345" s="4" t="s">
        <v>60</v>
      </c>
      <c r="S2345" s="4" t="s">
        <v>60</v>
      </c>
      <c r="T2345" s="4">
        <v>45820</v>
      </c>
      <c r="U2345" s="4"/>
      <c r="V2345" s="4"/>
      <c r="W2345" s="4">
        <v>45822</v>
      </c>
      <c r="X2345" s="4"/>
      <c r="Y2345" s="4" t="s">
        <v>60</v>
      </c>
      <c r="Z2345" s="4">
        <v>45824</v>
      </c>
      <c r="AA2345" s="4"/>
      <c r="AB2345" s="4" t="s">
        <v>60</v>
      </c>
      <c r="AC2345" s="4">
        <v>45825</v>
      </c>
      <c r="AD2345" s="4">
        <v>45826</v>
      </c>
      <c r="AE2345" s="4">
        <v>45828</v>
      </c>
      <c r="AF2345" s="4"/>
      <c r="AG2345" s="30" t="s">
        <v>88</v>
      </c>
      <c r="AH2345" s="30" t="s">
        <v>522</v>
      </c>
      <c r="AI2345" s="30" t="s">
        <v>8243</v>
      </c>
      <c r="AJ2345" s="30" t="s">
        <v>524</v>
      </c>
      <c r="AK2345" s="30" t="s">
        <v>100</v>
      </c>
      <c r="AL2345" s="30" t="s">
        <v>525</v>
      </c>
      <c r="AM2345" s="30" t="s">
        <v>526</v>
      </c>
      <c r="AN2345" s="30">
        <v>42.519060000000003</v>
      </c>
      <c r="AO2345" s="30" t="s">
        <v>68</v>
      </c>
      <c r="AP2345" s="30"/>
      <c r="AQ2345" s="30"/>
      <c r="AR2345" s="30" t="s">
        <v>68</v>
      </c>
      <c r="AS2345" s="30"/>
      <c r="AT2345" s="30"/>
      <c r="AU2345" s="30" t="s">
        <v>334</v>
      </c>
      <c r="AV2345" s="30" t="s">
        <v>335</v>
      </c>
      <c r="AW2345" s="30">
        <v>185.98668000000001</v>
      </c>
      <c r="AX2345" s="30" t="s">
        <v>8244</v>
      </c>
      <c r="AY2345" s="30" t="s">
        <v>8245</v>
      </c>
      <c r="AZ2345" s="3">
        <v>1992</v>
      </c>
      <c r="BA2345" s="30" t="s">
        <v>60</v>
      </c>
      <c r="BB2345" s="30">
        <v>1992</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3623</v>
      </c>
      <c r="B2346" s="30" t="s">
        <v>11473</v>
      </c>
      <c r="C2346" s="30" t="s">
        <v>11474</v>
      </c>
      <c r="D2346" s="30" t="s">
        <v>95</v>
      </c>
      <c r="E2346" s="30" t="s">
        <v>331</v>
      </c>
      <c r="F2346" s="30" t="s">
        <v>59</v>
      </c>
      <c r="G2346" s="30">
        <v>600</v>
      </c>
      <c r="H2346" s="4">
        <v>45814</v>
      </c>
      <c r="I2346" s="30">
        <v>45811</v>
      </c>
      <c r="J2346" s="4">
        <v>45811</v>
      </c>
      <c r="K2346" s="4">
        <v>45815</v>
      </c>
      <c r="L2346" s="4">
        <v>45812.336006944446</v>
      </c>
      <c r="M2346" s="4">
        <v>45817</v>
      </c>
      <c r="N2346" s="4"/>
      <c r="O2346" s="4">
        <v>45818</v>
      </c>
      <c r="P2346" s="4" t="s">
        <v>60</v>
      </c>
      <c r="Q2346" s="4" t="s">
        <v>60</v>
      </c>
      <c r="R2346" s="4" t="s">
        <v>60</v>
      </c>
      <c r="S2346" s="4" t="s">
        <v>60</v>
      </c>
      <c r="T2346" s="4">
        <v>45819</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11470</v>
      </c>
      <c r="AJ2346" s="30" t="s">
        <v>524</v>
      </c>
      <c r="AK2346" s="30" t="s">
        <v>65</v>
      </c>
      <c r="AL2346" s="30" t="s">
        <v>525</v>
      </c>
      <c r="AM2346" s="30" t="s">
        <v>526</v>
      </c>
      <c r="AN2346" s="30">
        <v>10.921989999999999</v>
      </c>
      <c r="AO2346" s="30" t="s">
        <v>68</v>
      </c>
      <c r="AP2346" s="30"/>
      <c r="AQ2346" s="30"/>
      <c r="AR2346" s="30" t="s">
        <v>68</v>
      </c>
      <c r="AS2346" s="30"/>
      <c r="AT2346" s="30"/>
      <c r="AU2346" s="30" t="s">
        <v>798</v>
      </c>
      <c r="AV2346" s="30" t="s">
        <v>799</v>
      </c>
      <c r="AW2346" s="30">
        <v>47.77346</v>
      </c>
      <c r="AX2346" s="30" t="s">
        <v>11471</v>
      </c>
      <c r="AY2346" s="30" t="s">
        <v>11472</v>
      </c>
      <c r="AZ2346" s="3">
        <v>600</v>
      </c>
      <c r="BA2346" s="30" t="s">
        <v>60</v>
      </c>
      <c r="BB2346" s="30">
        <v>600</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3653</v>
      </c>
      <c r="B2347" s="30" t="s">
        <v>1421</v>
      </c>
      <c r="C2347" s="30" t="s">
        <v>1422</v>
      </c>
      <c r="D2347" s="30" t="s">
        <v>86</v>
      </c>
      <c r="E2347" s="30" t="s">
        <v>176</v>
      </c>
      <c r="F2347" s="30" t="s">
        <v>59</v>
      </c>
      <c r="G2347" s="30">
        <v>423</v>
      </c>
      <c r="H2347" s="4">
        <v>45818</v>
      </c>
      <c r="I2347" s="30">
        <v>45780</v>
      </c>
      <c r="J2347" s="4">
        <v>45780</v>
      </c>
      <c r="K2347" s="4">
        <v>45819</v>
      </c>
      <c r="L2347" s="4">
        <v>45781.987129629626</v>
      </c>
      <c r="M2347" s="4">
        <v>45820</v>
      </c>
      <c r="N2347" s="4">
        <v>45782.969814814816</v>
      </c>
      <c r="O2347" s="4" t="s">
        <v>60</v>
      </c>
      <c r="P2347" s="4" t="s">
        <v>60</v>
      </c>
      <c r="Q2347" s="4" t="s">
        <v>60</v>
      </c>
      <c r="R2347" s="4" t="s">
        <v>60</v>
      </c>
      <c r="S2347" s="4" t="s">
        <v>60</v>
      </c>
      <c r="T2347" s="4">
        <v>45821</v>
      </c>
      <c r="U2347" s="4">
        <v>45782.093425925923</v>
      </c>
      <c r="V2347" s="4">
        <v>45786.341851851852</v>
      </c>
      <c r="W2347" s="4">
        <v>45822</v>
      </c>
      <c r="X2347" s="4">
        <v>45786.058009259257</v>
      </c>
      <c r="Y2347" s="4" t="s">
        <v>77</v>
      </c>
      <c r="Z2347" s="4">
        <v>45824</v>
      </c>
      <c r="AA2347" s="4">
        <v>45786.058194444442</v>
      </c>
      <c r="AB2347" s="4">
        <v>45812</v>
      </c>
      <c r="AC2347" s="4">
        <v>45825</v>
      </c>
      <c r="AD2347" s="4">
        <v>45827</v>
      </c>
      <c r="AE2347" s="4">
        <v>45828</v>
      </c>
      <c r="AF2347" s="4"/>
      <c r="AG2347" s="30" t="s">
        <v>1715</v>
      </c>
      <c r="AH2347" s="30" t="s">
        <v>298</v>
      </c>
      <c r="AI2347" s="30" t="s">
        <v>439</v>
      </c>
      <c r="AJ2347" s="30" t="s">
        <v>211</v>
      </c>
      <c r="AK2347" s="30" t="s">
        <v>100</v>
      </c>
      <c r="AL2347" s="30" t="s">
        <v>299</v>
      </c>
      <c r="AM2347" s="30" t="s">
        <v>300</v>
      </c>
      <c r="AN2347" s="30">
        <v>15.56757</v>
      </c>
      <c r="AO2347" s="30" t="s">
        <v>68</v>
      </c>
      <c r="AP2347" s="30"/>
      <c r="AQ2347" s="30"/>
      <c r="AR2347" s="30" t="s">
        <v>68</v>
      </c>
      <c r="AS2347" s="30"/>
      <c r="AT2347" s="30"/>
      <c r="AU2347" s="30" t="s">
        <v>276</v>
      </c>
      <c r="AV2347" s="30" t="s">
        <v>277</v>
      </c>
      <c r="AW2347" s="30">
        <v>34.045279999999998</v>
      </c>
      <c r="AX2347" s="30" t="s">
        <v>440</v>
      </c>
      <c r="AY2347" s="30" t="s">
        <v>441</v>
      </c>
      <c r="AZ2347" s="3">
        <v>423</v>
      </c>
      <c r="BA2347" s="30" t="s">
        <v>60</v>
      </c>
      <c r="BB2347" s="30">
        <v>423</v>
      </c>
      <c r="BC2347" s="30" t="s">
        <v>60</v>
      </c>
      <c r="BD2347" s="30" t="s">
        <v>60</v>
      </c>
      <c r="BE2347" s="30" t="s">
        <v>60</v>
      </c>
      <c r="BF2347" s="35" t="str">
        <f>IFERROR(VLOOKUP(Data_Power_app[[#This Row],[PRO ODER]],'Result'!H:J,3,0),"")</f>
        <v/>
      </c>
      <c r="BG2347" s="14" t="str">
        <f>IFERROR(VLOOKUP(Data_Power_app[[#This Row],[PRO ODER]]&amp;"LAM_IN",'Real Time'!A:E,4,0),"")</f>
        <v>ML-04</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3656</v>
      </c>
      <c r="B2348" s="30" t="s">
        <v>1423</v>
      </c>
      <c r="C2348" s="30" t="s">
        <v>1424</v>
      </c>
      <c r="D2348" s="30" t="s">
        <v>86</v>
      </c>
      <c r="E2348" s="30" t="s">
        <v>176</v>
      </c>
      <c r="F2348" s="30" t="s">
        <v>59</v>
      </c>
      <c r="G2348" s="30">
        <v>24</v>
      </c>
      <c r="H2348" s="4">
        <v>45818</v>
      </c>
      <c r="I2348" s="30">
        <v>45782</v>
      </c>
      <c r="J2348" s="4">
        <v>45791</v>
      </c>
      <c r="K2348" s="4">
        <v>45819</v>
      </c>
      <c r="L2348" s="4">
        <v>45783.494560185187</v>
      </c>
      <c r="M2348" s="4">
        <v>45820</v>
      </c>
      <c r="N2348" s="4">
        <v>45785.979722222219</v>
      </c>
      <c r="O2348" s="4" t="s">
        <v>60</v>
      </c>
      <c r="P2348" s="4" t="s">
        <v>60</v>
      </c>
      <c r="Q2348" s="4" t="s">
        <v>60</v>
      </c>
      <c r="R2348" s="4" t="s">
        <v>60</v>
      </c>
      <c r="S2348" s="4" t="s">
        <v>60</v>
      </c>
      <c r="T2348" s="4">
        <v>45821</v>
      </c>
      <c r="U2348" s="4">
        <v>45798.655821759261</v>
      </c>
      <c r="V2348" s="4">
        <v>45799.814351851855</v>
      </c>
      <c r="W2348" s="4">
        <v>45822</v>
      </c>
      <c r="X2348" s="4">
        <v>45799.875520833331</v>
      </c>
      <c r="Y2348" s="4" t="s">
        <v>77</v>
      </c>
      <c r="Z2348" s="4">
        <v>45824</v>
      </c>
      <c r="AA2348" s="4">
        <v>45800.656307870369</v>
      </c>
      <c r="AB2348" s="4">
        <v>45812</v>
      </c>
      <c r="AC2348" s="4">
        <v>45825</v>
      </c>
      <c r="AD2348" s="4">
        <v>45827</v>
      </c>
      <c r="AE2348" s="4">
        <v>45828</v>
      </c>
      <c r="AF2348" s="4"/>
      <c r="AG2348" s="30" t="s">
        <v>1715</v>
      </c>
      <c r="AH2348" s="30" t="s">
        <v>298</v>
      </c>
      <c r="AI2348" s="30" t="s">
        <v>877</v>
      </c>
      <c r="AJ2348" s="30" t="s">
        <v>211</v>
      </c>
      <c r="AK2348" s="30" t="s">
        <v>100</v>
      </c>
      <c r="AL2348" s="30" t="s">
        <v>299</v>
      </c>
      <c r="AM2348" s="30" t="s">
        <v>300</v>
      </c>
      <c r="AN2348" s="30">
        <v>0.86456999999999995</v>
      </c>
      <c r="AO2348" s="30" t="s">
        <v>68</v>
      </c>
      <c r="AP2348" s="30"/>
      <c r="AQ2348" s="30"/>
      <c r="AR2348" s="30" t="s">
        <v>68</v>
      </c>
      <c r="AS2348" s="30"/>
      <c r="AT2348" s="30"/>
      <c r="AU2348" s="30" t="s">
        <v>276</v>
      </c>
      <c r="AV2348" s="30" t="s">
        <v>277</v>
      </c>
      <c r="AW2348" s="30">
        <v>1.89073</v>
      </c>
      <c r="AX2348" s="30" t="s">
        <v>839</v>
      </c>
      <c r="AY2348" s="30" t="s">
        <v>441</v>
      </c>
      <c r="AZ2348" s="3">
        <v>24</v>
      </c>
      <c r="BA2348" s="30" t="s">
        <v>60</v>
      </c>
      <c r="BB2348" s="30">
        <v>24</v>
      </c>
      <c r="BC2348" s="30" t="s">
        <v>60</v>
      </c>
      <c r="BD2348" s="30" t="s">
        <v>60</v>
      </c>
      <c r="BE2348" s="30" t="s">
        <v>60</v>
      </c>
      <c r="BF2348" s="35" t="str">
        <f>IFERROR(VLOOKUP(Data_Power_app[[#This Row],[PRO ODER]],'Result'!H:J,3,0),"")</f>
        <v/>
      </c>
      <c r="BG2348" s="14" t="str">
        <f>IFERROR(VLOOKUP(Data_Power_app[[#This Row],[PRO ODER]]&amp;"LAM_IN",'Real Time'!A:E,4,0),"")</f>
        <v>ML-06</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3658</v>
      </c>
      <c r="B2349" s="30" t="s">
        <v>1425</v>
      </c>
      <c r="C2349" s="30" t="s">
        <v>1426</v>
      </c>
      <c r="D2349" s="30" t="s">
        <v>86</v>
      </c>
      <c r="E2349" s="30" t="s">
        <v>176</v>
      </c>
      <c r="F2349" s="30" t="s">
        <v>59</v>
      </c>
      <c r="G2349" s="30">
        <v>25</v>
      </c>
      <c r="H2349" s="4">
        <v>45790</v>
      </c>
      <c r="I2349" s="30">
        <v>45785</v>
      </c>
      <c r="J2349" s="4">
        <v>45791</v>
      </c>
      <c r="K2349" s="4">
        <v>45819</v>
      </c>
      <c r="L2349" s="4">
        <v>45786.324583333335</v>
      </c>
      <c r="M2349" s="4">
        <v>45820</v>
      </c>
      <c r="N2349" s="4">
        <v>45786.958715277775</v>
      </c>
      <c r="O2349" s="4" t="s">
        <v>60</v>
      </c>
      <c r="P2349" s="4" t="s">
        <v>60</v>
      </c>
      <c r="Q2349" s="4" t="s">
        <v>60</v>
      </c>
      <c r="R2349" s="4" t="s">
        <v>60</v>
      </c>
      <c r="S2349" s="4" t="s">
        <v>60</v>
      </c>
      <c r="T2349" s="4">
        <v>45821</v>
      </c>
      <c r="U2349" s="4">
        <v>45798.656319444446</v>
      </c>
      <c r="V2349" s="4">
        <v>45799.815335648149</v>
      </c>
      <c r="W2349" s="4">
        <v>45822</v>
      </c>
      <c r="X2349" s="4">
        <v>45799.876307870371</v>
      </c>
      <c r="Y2349" s="4" t="s">
        <v>77</v>
      </c>
      <c r="Z2349" s="4">
        <v>45824</v>
      </c>
      <c r="AA2349" s="4">
        <v>45800.641585648147</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0.91215000000000002</v>
      </c>
      <c r="AO2349" s="30" t="s">
        <v>68</v>
      </c>
      <c r="AP2349" s="30"/>
      <c r="AQ2349" s="30"/>
      <c r="AR2349" s="30" t="s">
        <v>68</v>
      </c>
      <c r="AS2349" s="30"/>
      <c r="AT2349" s="30"/>
      <c r="AU2349" s="30" t="s">
        <v>276</v>
      </c>
      <c r="AV2349" s="30" t="s">
        <v>277</v>
      </c>
      <c r="AW2349" s="30">
        <v>1.9947999999999999</v>
      </c>
      <c r="AX2349" s="30" t="s">
        <v>839</v>
      </c>
      <c r="AY2349" s="30" t="s">
        <v>441</v>
      </c>
      <c r="AZ2349" s="3">
        <v>25</v>
      </c>
      <c r="BA2349" s="30" t="s">
        <v>60</v>
      </c>
      <c r="BB2349" s="30">
        <v>25</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3700</v>
      </c>
      <c r="B2350" s="30" t="s">
        <v>11475</v>
      </c>
      <c r="C2350" s="30" t="s">
        <v>11476</v>
      </c>
      <c r="D2350" s="30" t="s">
        <v>86</v>
      </c>
      <c r="E2350" s="30" t="s">
        <v>176</v>
      </c>
      <c r="F2350" s="30" t="s">
        <v>59</v>
      </c>
      <c r="G2350" s="30">
        <v>950</v>
      </c>
      <c r="H2350" s="4">
        <v>45818</v>
      </c>
      <c r="I2350" s="30">
        <v>45811</v>
      </c>
      <c r="J2350" s="4">
        <v>45811</v>
      </c>
      <c r="K2350" s="4">
        <v>45819</v>
      </c>
      <c r="L2350" s="4"/>
      <c r="M2350" s="4">
        <v>45820</v>
      </c>
      <c r="N2350" s="4"/>
      <c r="O2350" s="4" t="s">
        <v>60</v>
      </c>
      <c r="P2350" s="4" t="s">
        <v>60</v>
      </c>
      <c r="Q2350" s="4" t="s">
        <v>60</v>
      </c>
      <c r="R2350" s="4" t="s">
        <v>60</v>
      </c>
      <c r="S2350" s="4" t="s">
        <v>60</v>
      </c>
      <c r="T2350" s="4">
        <v>45821</v>
      </c>
      <c r="U2350" s="4"/>
      <c r="V2350" s="4"/>
      <c r="W2350" s="4">
        <v>45822</v>
      </c>
      <c r="X2350" s="4"/>
      <c r="Y2350" s="4" t="s">
        <v>60</v>
      </c>
      <c r="Z2350" s="4">
        <v>45824</v>
      </c>
      <c r="AA2350" s="4"/>
      <c r="AB2350" s="4" t="s">
        <v>60</v>
      </c>
      <c r="AC2350" s="4">
        <v>45825</v>
      </c>
      <c r="AD2350" s="4">
        <v>45827</v>
      </c>
      <c r="AE2350" s="4">
        <v>45828</v>
      </c>
      <c r="AF2350" s="4"/>
      <c r="AG2350" s="30" t="s">
        <v>126</v>
      </c>
      <c r="AH2350" s="30" t="s">
        <v>298</v>
      </c>
      <c r="AI2350" s="30" t="s">
        <v>877</v>
      </c>
      <c r="AJ2350" s="30" t="s">
        <v>211</v>
      </c>
      <c r="AK2350" s="30" t="s">
        <v>100</v>
      </c>
      <c r="AL2350" s="30" t="s">
        <v>299</v>
      </c>
      <c r="AM2350" s="30" t="s">
        <v>300</v>
      </c>
      <c r="AN2350" s="30">
        <v>34.215910000000001</v>
      </c>
      <c r="AO2350" s="30" t="s">
        <v>68</v>
      </c>
      <c r="AP2350" s="30"/>
      <c r="AQ2350" s="30"/>
      <c r="AR2350" s="30" t="s">
        <v>68</v>
      </c>
      <c r="AS2350" s="30"/>
      <c r="AT2350" s="30"/>
      <c r="AU2350" s="30" t="s">
        <v>276</v>
      </c>
      <c r="AV2350" s="30" t="s">
        <v>277</v>
      </c>
      <c r="AW2350" s="30">
        <v>74.828620000000001</v>
      </c>
      <c r="AX2350" s="30" t="s">
        <v>839</v>
      </c>
      <c r="AY2350" s="30" t="s">
        <v>441</v>
      </c>
      <c r="AZ2350" s="3">
        <v>950</v>
      </c>
      <c r="BA2350" s="30" t="s">
        <v>60</v>
      </c>
      <c r="BB2350" s="30">
        <v>950</v>
      </c>
      <c r="BC2350" s="30" t="s">
        <v>60</v>
      </c>
      <c r="BD2350" s="30" t="s">
        <v>60</v>
      </c>
      <c r="BE2350" s="30" t="s">
        <v>60</v>
      </c>
      <c r="BF2350" s="35" t="str">
        <f>IFERROR(VLOOKUP(Data_Power_app[[#This Row],[PRO ODER]],'Result'!H:J,3,0),"")</f>
        <v>LAMINATION 5</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3703</v>
      </c>
      <c r="B2351" s="30" t="s">
        <v>11477</v>
      </c>
      <c r="C2351" s="30" t="s">
        <v>11478</v>
      </c>
      <c r="D2351" s="30" t="s">
        <v>86</v>
      </c>
      <c r="E2351" s="30" t="s">
        <v>176</v>
      </c>
      <c r="F2351" s="30" t="s">
        <v>59</v>
      </c>
      <c r="G2351" s="30">
        <v>4977</v>
      </c>
      <c r="H2351" s="4">
        <v>45818</v>
      </c>
      <c r="I2351" s="30">
        <v>45811</v>
      </c>
      <c r="J2351" s="4" t="s">
        <v>60</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11230</v>
      </c>
      <c r="AJ2351" s="30" t="s">
        <v>211</v>
      </c>
      <c r="AK2351" s="30" t="s">
        <v>100</v>
      </c>
      <c r="AL2351" s="30" t="s">
        <v>299</v>
      </c>
      <c r="AM2351" s="30" t="s">
        <v>300</v>
      </c>
      <c r="AN2351" s="30">
        <v>181.97192999999999</v>
      </c>
      <c r="AO2351" s="30" t="s">
        <v>68</v>
      </c>
      <c r="AP2351" s="30"/>
      <c r="AQ2351" s="30"/>
      <c r="AR2351" s="30" t="s">
        <v>68</v>
      </c>
      <c r="AS2351" s="30"/>
      <c r="AT2351" s="30"/>
      <c r="AU2351" s="30" t="s">
        <v>11231</v>
      </c>
      <c r="AV2351" s="30" t="s">
        <v>11232</v>
      </c>
      <c r="AW2351" s="30">
        <v>397.95758000000001</v>
      </c>
      <c r="AX2351" s="30" t="s">
        <v>839</v>
      </c>
      <c r="AY2351" s="30" t="s">
        <v>441</v>
      </c>
      <c r="AZ2351" s="3">
        <v>4977</v>
      </c>
      <c r="BA2351" s="30" t="s">
        <v>60</v>
      </c>
      <c r="BB2351" s="30">
        <v>4977</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3749</v>
      </c>
      <c r="B2352" s="30" t="s">
        <v>11479</v>
      </c>
      <c r="C2352" s="30" t="s">
        <v>11480</v>
      </c>
      <c r="D2352" s="30" t="s">
        <v>86</v>
      </c>
      <c r="E2352" s="30" t="s">
        <v>176</v>
      </c>
      <c r="F2352" s="30" t="s">
        <v>59</v>
      </c>
      <c r="G2352" s="30">
        <v>7</v>
      </c>
      <c r="H2352" s="4">
        <v>45818</v>
      </c>
      <c r="I2352" s="30">
        <v>45811</v>
      </c>
      <c r="J2352" s="4">
        <v>45811</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11481</v>
      </c>
      <c r="AJ2352" s="30" t="s">
        <v>211</v>
      </c>
      <c r="AK2352" s="30" t="s">
        <v>65</v>
      </c>
      <c r="AL2352" s="30" t="s">
        <v>299</v>
      </c>
      <c r="AM2352" s="30" t="s">
        <v>300</v>
      </c>
      <c r="AN2352" s="30">
        <v>0.20438000000000001</v>
      </c>
      <c r="AO2352" s="30" t="s">
        <v>68</v>
      </c>
      <c r="AP2352" s="30"/>
      <c r="AQ2352" s="30"/>
      <c r="AR2352" s="30" t="s">
        <v>68</v>
      </c>
      <c r="AS2352" s="30"/>
      <c r="AT2352" s="30"/>
      <c r="AU2352" s="30" t="s">
        <v>323</v>
      </c>
      <c r="AV2352" s="30" t="s">
        <v>324</v>
      </c>
      <c r="AW2352" s="30">
        <v>0.44700000000000001</v>
      </c>
      <c r="AX2352" s="30" t="s">
        <v>11482</v>
      </c>
      <c r="AY2352" s="30" t="s">
        <v>11483</v>
      </c>
      <c r="AZ2352" s="3">
        <v>7</v>
      </c>
      <c r="BA2352" s="30" t="s">
        <v>60</v>
      </c>
      <c r="BB2352" s="30">
        <v>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3875</v>
      </c>
      <c r="B2353" s="30" t="s">
        <v>1427</v>
      </c>
      <c r="C2353" s="30" t="s">
        <v>1428</v>
      </c>
      <c r="D2353" s="30" t="s">
        <v>86</v>
      </c>
      <c r="E2353" s="30" t="s">
        <v>176</v>
      </c>
      <c r="F2353" s="30" t="s">
        <v>59</v>
      </c>
      <c r="G2353" s="30">
        <v>614</v>
      </c>
      <c r="H2353" s="4">
        <v>45819</v>
      </c>
      <c r="I2353" s="30">
        <v>45780</v>
      </c>
      <c r="J2353" s="4">
        <v>45791</v>
      </c>
      <c r="K2353" s="4">
        <v>45820</v>
      </c>
      <c r="L2353" s="4">
        <v>45781.987326388888</v>
      </c>
      <c r="M2353" s="4">
        <v>45821</v>
      </c>
      <c r="N2353" s="4">
        <v>45782.969710648147</v>
      </c>
      <c r="O2353" s="4" t="s">
        <v>60</v>
      </c>
      <c r="P2353" s="4" t="s">
        <v>60</v>
      </c>
      <c r="Q2353" s="4" t="s">
        <v>60</v>
      </c>
      <c r="R2353" s="4" t="s">
        <v>60</v>
      </c>
      <c r="S2353" s="4" t="s">
        <v>60</v>
      </c>
      <c r="T2353" s="4">
        <v>45822</v>
      </c>
      <c r="U2353" s="4">
        <v>45782.093599537038</v>
      </c>
      <c r="V2353" s="4">
        <v>45786.341562499998</v>
      </c>
      <c r="W2353" s="4">
        <v>45823</v>
      </c>
      <c r="X2353" s="4">
        <v>45792.439618055556</v>
      </c>
      <c r="Y2353" s="4" t="s">
        <v>77</v>
      </c>
      <c r="Z2353" s="4">
        <v>45825</v>
      </c>
      <c r="AA2353" s="4">
        <v>45793.685810185183</v>
      </c>
      <c r="AB2353" s="4">
        <v>45812</v>
      </c>
      <c r="AC2353" s="4">
        <v>45826</v>
      </c>
      <c r="AD2353" s="4">
        <v>45827</v>
      </c>
      <c r="AE2353" s="4">
        <v>45829</v>
      </c>
      <c r="AF2353" s="4"/>
      <c r="AG2353" s="30" t="s">
        <v>1715</v>
      </c>
      <c r="AH2353" s="30" t="s">
        <v>298</v>
      </c>
      <c r="AI2353" s="30" t="s">
        <v>439</v>
      </c>
      <c r="AJ2353" s="30" t="s">
        <v>211</v>
      </c>
      <c r="AK2353" s="30" t="s">
        <v>100</v>
      </c>
      <c r="AL2353" s="30" t="s">
        <v>299</v>
      </c>
      <c r="AM2353" s="30" t="s">
        <v>300</v>
      </c>
      <c r="AN2353" s="30">
        <v>21.6114</v>
      </c>
      <c r="AO2353" s="30" t="s">
        <v>68</v>
      </c>
      <c r="AP2353" s="30"/>
      <c r="AQ2353" s="30"/>
      <c r="AR2353" s="30" t="s">
        <v>68</v>
      </c>
      <c r="AS2353" s="30"/>
      <c r="AT2353" s="30"/>
      <c r="AU2353" s="30" t="s">
        <v>276</v>
      </c>
      <c r="AV2353" s="30" t="s">
        <v>277</v>
      </c>
      <c r="AW2353" s="30">
        <v>47.262459999999997</v>
      </c>
      <c r="AX2353" s="30" t="s">
        <v>839</v>
      </c>
      <c r="AY2353" s="30" t="s">
        <v>441</v>
      </c>
      <c r="AZ2353" s="3">
        <v>614</v>
      </c>
      <c r="BA2353" s="30" t="s">
        <v>60</v>
      </c>
      <c r="BB2353" s="30">
        <v>614</v>
      </c>
      <c r="BC2353" s="30" t="s">
        <v>60</v>
      </c>
      <c r="BD2353" s="30" t="s">
        <v>60</v>
      </c>
      <c r="BE2353" s="30" t="s">
        <v>60</v>
      </c>
      <c r="BF2353" s="35" t="str">
        <f>IFERROR(VLOOKUP(Data_Power_app[[#This Row],[PRO ODER]],'Result'!H:J,3,0),"")</f>
        <v/>
      </c>
      <c r="BG2353" s="14" t="str">
        <f>IFERROR(VLOOKUP(Data_Power_app[[#This Row],[PRO ODER]]&amp;"LAM_IN",'Real Time'!A:E,4,0),"")</f>
        <v>ML-04</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3876</v>
      </c>
      <c r="B2354" s="30" t="s">
        <v>1429</v>
      </c>
      <c r="C2354" s="30" t="s">
        <v>1430</v>
      </c>
      <c r="D2354" s="30" t="s">
        <v>86</v>
      </c>
      <c r="E2354" s="30" t="s">
        <v>176</v>
      </c>
      <c r="F2354" s="30" t="s">
        <v>59</v>
      </c>
      <c r="G2354" s="30">
        <v>1008</v>
      </c>
      <c r="H2354" s="4">
        <v>45819</v>
      </c>
      <c r="I2354" s="30">
        <v>45780</v>
      </c>
      <c r="J2354" s="4">
        <v>45791</v>
      </c>
      <c r="K2354" s="4">
        <v>45820</v>
      </c>
      <c r="L2354" s="4">
        <v>45781.987534722219</v>
      </c>
      <c r="M2354" s="4">
        <v>45821</v>
      </c>
      <c r="N2354" s="4">
        <v>45782.123819444445</v>
      </c>
      <c r="O2354" s="4" t="s">
        <v>60</v>
      </c>
      <c r="P2354" s="4" t="s">
        <v>60</v>
      </c>
      <c r="Q2354" s="4" t="s">
        <v>60</v>
      </c>
      <c r="R2354" s="4" t="s">
        <v>60</v>
      </c>
      <c r="S2354" s="4" t="s">
        <v>60</v>
      </c>
      <c r="T2354" s="4">
        <v>45822</v>
      </c>
      <c r="U2354" s="4">
        <v>45783.291365740741</v>
      </c>
      <c r="V2354" s="4">
        <v>45785.351215277777</v>
      </c>
      <c r="W2354" s="4">
        <v>45823</v>
      </c>
      <c r="X2354" s="4">
        <v>45792.43949074074</v>
      </c>
      <c r="Y2354" s="4" t="s">
        <v>77</v>
      </c>
      <c r="Z2354" s="4">
        <v>45825</v>
      </c>
      <c r="AA2354" s="4">
        <v>45792.236377314817</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36.18235</v>
      </c>
      <c r="AO2354" s="30" t="s">
        <v>68</v>
      </c>
      <c r="AP2354" s="30"/>
      <c r="AQ2354" s="30"/>
      <c r="AR2354" s="30" t="s">
        <v>68</v>
      </c>
      <c r="AS2354" s="30"/>
      <c r="AT2354" s="30"/>
      <c r="AU2354" s="30" t="s">
        <v>276</v>
      </c>
      <c r="AV2354" s="30" t="s">
        <v>277</v>
      </c>
      <c r="AW2354" s="30">
        <v>79.128500000000003</v>
      </c>
      <c r="AX2354" s="30" t="s">
        <v>839</v>
      </c>
      <c r="AY2354" s="30" t="s">
        <v>441</v>
      </c>
      <c r="AZ2354" s="3">
        <v>1008</v>
      </c>
      <c r="BA2354" s="30" t="s">
        <v>60</v>
      </c>
      <c r="BB2354" s="30">
        <v>1008</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3879</v>
      </c>
      <c r="B2355" s="30" t="s">
        <v>1431</v>
      </c>
      <c r="C2355" s="30" t="s">
        <v>1432</v>
      </c>
      <c r="D2355" s="30" t="s">
        <v>86</v>
      </c>
      <c r="E2355" s="30" t="s">
        <v>176</v>
      </c>
      <c r="F2355" s="30" t="s">
        <v>59</v>
      </c>
      <c r="G2355" s="30">
        <v>30</v>
      </c>
      <c r="H2355" s="4">
        <v>45819</v>
      </c>
      <c r="I2355" s="30">
        <v>45782</v>
      </c>
      <c r="J2355" s="4">
        <v>45791</v>
      </c>
      <c r="K2355" s="4">
        <v>45820</v>
      </c>
      <c r="L2355" s="4">
        <v>45783.494409722225</v>
      </c>
      <c r="M2355" s="4">
        <v>45821</v>
      </c>
      <c r="N2355" s="4">
        <v>45785.979201388887</v>
      </c>
      <c r="O2355" s="4" t="s">
        <v>60</v>
      </c>
      <c r="P2355" s="4" t="s">
        <v>60</v>
      </c>
      <c r="Q2355" s="4" t="s">
        <v>60</v>
      </c>
      <c r="R2355" s="4" t="s">
        <v>60</v>
      </c>
      <c r="S2355" s="4" t="s">
        <v>60</v>
      </c>
      <c r="T2355" s="4">
        <v>45822</v>
      </c>
      <c r="U2355" s="4">
        <v>45799.817141203705</v>
      </c>
      <c r="V2355" s="4">
        <v>45799.830023148148</v>
      </c>
      <c r="W2355" s="4">
        <v>45823</v>
      </c>
      <c r="X2355" s="4">
        <v>45799.875833333332</v>
      </c>
      <c r="Y2355" s="4" t="s">
        <v>77</v>
      </c>
      <c r="Z2355" s="4">
        <v>45825</v>
      </c>
      <c r="AA2355" s="4">
        <v>45800.421168981484</v>
      </c>
      <c r="AB2355" s="4">
        <v>45812</v>
      </c>
      <c r="AC2355" s="4">
        <v>45826</v>
      </c>
      <c r="AD2355" s="4">
        <v>45827</v>
      </c>
      <c r="AE2355" s="4">
        <v>45829</v>
      </c>
      <c r="AF2355" s="4"/>
      <c r="AG2355" s="30" t="s">
        <v>1715</v>
      </c>
      <c r="AH2355" s="30" t="s">
        <v>298</v>
      </c>
      <c r="AI2355" s="30" t="s">
        <v>877</v>
      </c>
      <c r="AJ2355" s="30" t="s">
        <v>211</v>
      </c>
      <c r="AK2355" s="30" t="s">
        <v>100</v>
      </c>
      <c r="AL2355" s="30" t="s">
        <v>299</v>
      </c>
      <c r="AM2355" s="30" t="s">
        <v>300</v>
      </c>
      <c r="AN2355" s="30">
        <v>1.04396</v>
      </c>
      <c r="AO2355" s="30" t="s">
        <v>68</v>
      </c>
      <c r="AP2355" s="30"/>
      <c r="AQ2355" s="30"/>
      <c r="AR2355" s="30" t="s">
        <v>68</v>
      </c>
      <c r="AS2355" s="30"/>
      <c r="AT2355" s="30"/>
      <c r="AU2355" s="30" t="s">
        <v>276</v>
      </c>
      <c r="AV2355" s="30" t="s">
        <v>277</v>
      </c>
      <c r="AW2355" s="30">
        <v>2.2830900000000001</v>
      </c>
      <c r="AX2355" s="30" t="s">
        <v>839</v>
      </c>
      <c r="AY2355" s="30" t="s">
        <v>441</v>
      </c>
      <c r="AZ2355" s="3">
        <v>30</v>
      </c>
      <c r="BA2355" s="30" t="s">
        <v>60</v>
      </c>
      <c r="BB2355" s="30">
        <v>30</v>
      </c>
      <c r="BC2355" s="30" t="s">
        <v>60</v>
      </c>
      <c r="BD2355" s="30" t="s">
        <v>60</v>
      </c>
      <c r="BE2355" s="30" t="s">
        <v>60</v>
      </c>
      <c r="BF2355" s="35" t="str">
        <f>IFERROR(VLOOKUP(Data_Power_app[[#This Row],[PRO ODER]],'Result'!H:J,3,0),"")</f>
        <v/>
      </c>
      <c r="BG2355" s="14" t="str">
        <f>IFERROR(VLOOKUP(Data_Power_app[[#This Row],[PRO ODER]]&amp;"LAM_IN",'Real Time'!A:E,4,0),"")</f>
        <v>ML-06</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3880</v>
      </c>
      <c r="B2356" s="30" t="s">
        <v>1433</v>
      </c>
      <c r="C2356" s="30" t="s">
        <v>1434</v>
      </c>
      <c r="D2356" s="30" t="s">
        <v>86</v>
      </c>
      <c r="E2356" s="30" t="s">
        <v>176</v>
      </c>
      <c r="F2356" s="30" t="s">
        <v>59</v>
      </c>
      <c r="G2356" s="30">
        <v>38</v>
      </c>
      <c r="H2356" s="4">
        <v>45819</v>
      </c>
      <c r="I2356" s="30">
        <v>45782</v>
      </c>
      <c r="J2356" s="4">
        <v>45791</v>
      </c>
      <c r="K2356" s="4">
        <v>45820</v>
      </c>
      <c r="L2356" s="4">
        <v>45783.494456018518</v>
      </c>
      <c r="M2356" s="4">
        <v>45821</v>
      </c>
      <c r="N2356" s="4">
        <v>45785.97960648148</v>
      </c>
      <c r="O2356" s="4" t="s">
        <v>60</v>
      </c>
      <c r="P2356" s="4" t="s">
        <v>60</v>
      </c>
      <c r="Q2356" s="4" t="s">
        <v>60</v>
      </c>
      <c r="R2356" s="4" t="s">
        <v>60</v>
      </c>
      <c r="S2356" s="4" t="s">
        <v>60</v>
      </c>
      <c r="T2356" s="4">
        <v>45822</v>
      </c>
      <c r="U2356" s="4">
        <v>45798.655902777777</v>
      </c>
      <c r="V2356" s="4">
        <v>45799.814189814817</v>
      </c>
      <c r="W2356" s="4">
        <v>45823</v>
      </c>
      <c r="X2356" s="4">
        <v>45799.876180555555</v>
      </c>
      <c r="Y2356" s="4" t="s">
        <v>77</v>
      </c>
      <c r="Z2356" s="4">
        <v>45825</v>
      </c>
      <c r="AA2356" s="4">
        <v>45800.658495370371</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1.3566100000000001</v>
      </c>
      <c r="AO2356" s="30" t="s">
        <v>68</v>
      </c>
      <c r="AP2356" s="30"/>
      <c r="AQ2356" s="30"/>
      <c r="AR2356" s="30" t="s">
        <v>68</v>
      </c>
      <c r="AS2356" s="30"/>
      <c r="AT2356" s="30"/>
      <c r="AU2356" s="30" t="s">
        <v>276</v>
      </c>
      <c r="AV2356" s="30" t="s">
        <v>277</v>
      </c>
      <c r="AW2356" s="30">
        <v>2.9668899999999998</v>
      </c>
      <c r="AX2356" s="30" t="s">
        <v>839</v>
      </c>
      <c r="AY2356" s="30" t="s">
        <v>441</v>
      </c>
      <c r="AZ2356" s="3">
        <v>38</v>
      </c>
      <c r="BA2356" s="30" t="s">
        <v>60</v>
      </c>
      <c r="BB2356" s="30">
        <v>38</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3888</v>
      </c>
      <c r="B2357" s="30" t="s">
        <v>1437</v>
      </c>
      <c r="C2357" s="30" t="s">
        <v>1438</v>
      </c>
      <c r="D2357" s="30" t="s">
        <v>86</v>
      </c>
      <c r="E2357" s="30" t="s">
        <v>176</v>
      </c>
      <c r="F2357" s="30" t="s">
        <v>59</v>
      </c>
      <c r="G2357" s="30">
        <v>35</v>
      </c>
      <c r="H2357" s="4">
        <v>45790</v>
      </c>
      <c r="I2357" s="30">
        <v>45785</v>
      </c>
      <c r="J2357" s="4">
        <v>45791</v>
      </c>
      <c r="K2357" s="4">
        <v>45820</v>
      </c>
      <c r="L2357" s="4">
        <v>45786.324618055558</v>
      </c>
      <c r="M2357" s="4">
        <v>45821</v>
      </c>
      <c r="N2357" s="4">
        <v>45786.958749999998</v>
      </c>
      <c r="O2357" s="4" t="s">
        <v>60</v>
      </c>
      <c r="P2357" s="4" t="s">
        <v>60</v>
      </c>
      <c r="Q2357" s="4" t="s">
        <v>60</v>
      </c>
      <c r="R2357" s="4" t="s">
        <v>60</v>
      </c>
      <c r="S2357" s="4" t="s">
        <v>60</v>
      </c>
      <c r="T2357" s="4">
        <v>45822</v>
      </c>
      <c r="U2357" s="4">
        <v>45798.656111111108</v>
      </c>
      <c r="V2357" s="4">
        <v>45799.815069444441</v>
      </c>
      <c r="W2357" s="4">
        <v>45823</v>
      </c>
      <c r="X2357" s="4">
        <v>45799.875567129631</v>
      </c>
      <c r="Y2357" s="4" t="s">
        <v>77</v>
      </c>
      <c r="Z2357" s="4">
        <v>45825</v>
      </c>
      <c r="AA2357" s="4">
        <v>45801.458032407405</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1.2139500000000001</v>
      </c>
      <c r="AO2357" s="30" t="s">
        <v>68</v>
      </c>
      <c r="AP2357" s="30"/>
      <c r="AQ2357" s="30"/>
      <c r="AR2357" s="30" t="s">
        <v>68</v>
      </c>
      <c r="AS2357" s="30"/>
      <c r="AT2357" s="30"/>
      <c r="AU2357" s="30" t="s">
        <v>276</v>
      </c>
      <c r="AV2357" s="30" t="s">
        <v>277</v>
      </c>
      <c r="AW2357" s="30">
        <v>2.6548699999999998</v>
      </c>
      <c r="AX2357" s="30" t="s">
        <v>839</v>
      </c>
      <c r="AY2357" s="30" t="s">
        <v>441</v>
      </c>
      <c r="AZ2357" s="3">
        <v>35</v>
      </c>
      <c r="BA2357" s="30" t="s">
        <v>60</v>
      </c>
      <c r="BB2357" s="30">
        <v>35</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3889</v>
      </c>
      <c r="B2358" s="30" t="s">
        <v>1439</v>
      </c>
      <c r="C2358" s="30" t="s">
        <v>1440</v>
      </c>
      <c r="D2358" s="30" t="s">
        <v>86</v>
      </c>
      <c r="E2358" s="30" t="s">
        <v>176</v>
      </c>
      <c r="F2358" s="30" t="s">
        <v>59</v>
      </c>
      <c r="G2358" s="30">
        <v>46</v>
      </c>
      <c r="H2358" s="4">
        <v>45790</v>
      </c>
      <c r="I2358" s="30">
        <v>45785</v>
      </c>
      <c r="J2358" s="4">
        <v>45791</v>
      </c>
      <c r="K2358" s="4">
        <v>45820</v>
      </c>
      <c r="L2358" s="4">
        <v>45786.324652777781</v>
      </c>
      <c r="M2358" s="4">
        <v>45821</v>
      </c>
      <c r="N2358" s="4">
        <v>45786.958796296298</v>
      </c>
      <c r="O2358" s="4" t="s">
        <v>60</v>
      </c>
      <c r="P2358" s="4" t="s">
        <v>60</v>
      </c>
      <c r="Q2358" s="4" t="s">
        <v>60</v>
      </c>
      <c r="R2358" s="4" t="s">
        <v>60</v>
      </c>
      <c r="S2358" s="4" t="s">
        <v>60</v>
      </c>
      <c r="T2358" s="4">
        <v>45822</v>
      </c>
      <c r="U2358" s="4">
        <v>45799.816458333335</v>
      </c>
      <c r="V2358" s="4">
        <v>45799.820821759262</v>
      </c>
      <c r="W2358" s="4">
        <v>45823</v>
      </c>
      <c r="X2358" s="4">
        <v>45799.876273148147</v>
      </c>
      <c r="Y2358" s="4" t="s">
        <v>77</v>
      </c>
      <c r="Z2358" s="4">
        <v>45825</v>
      </c>
      <c r="AA2358" s="4">
        <v>45800.956597222219</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1.64212</v>
      </c>
      <c r="AO2358" s="30" t="s">
        <v>68</v>
      </c>
      <c r="AP2358" s="30"/>
      <c r="AQ2358" s="30"/>
      <c r="AR2358" s="30" t="s">
        <v>68</v>
      </c>
      <c r="AS2358" s="30"/>
      <c r="AT2358" s="30"/>
      <c r="AU2358" s="30" t="s">
        <v>276</v>
      </c>
      <c r="AV2358" s="30" t="s">
        <v>277</v>
      </c>
      <c r="AW2358" s="30">
        <v>3.59124</v>
      </c>
      <c r="AX2358" s="30" t="s">
        <v>839</v>
      </c>
      <c r="AY2358" s="30" t="s">
        <v>441</v>
      </c>
      <c r="AZ2358" s="3">
        <v>46</v>
      </c>
      <c r="BA2358" s="30" t="s">
        <v>60</v>
      </c>
      <c r="BB2358" s="30">
        <v>46</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3966</v>
      </c>
      <c r="B2359" s="30" t="s">
        <v>1042</v>
      </c>
      <c r="C2359" s="30" t="s">
        <v>1043</v>
      </c>
      <c r="D2359" s="30" t="s">
        <v>86</v>
      </c>
      <c r="E2359" s="30" t="s">
        <v>218</v>
      </c>
      <c r="F2359" s="30" t="s">
        <v>72</v>
      </c>
      <c r="G2359" s="30">
        <v>1815</v>
      </c>
      <c r="H2359" s="4">
        <v>45822</v>
      </c>
      <c r="I2359" s="30">
        <v>45791</v>
      </c>
      <c r="J2359" s="4">
        <v>45792</v>
      </c>
      <c r="K2359" s="4">
        <v>45823</v>
      </c>
      <c r="L2359" s="4">
        <v>45792.82167824074</v>
      </c>
      <c r="M2359" s="4" t="s">
        <v>60</v>
      </c>
      <c r="N2359" s="4"/>
      <c r="O2359" s="4" t="s">
        <v>60</v>
      </c>
      <c r="P2359" s="4" t="s">
        <v>60</v>
      </c>
      <c r="Q2359" s="4" t="s">
        <v>60</v>
      </c>
      <c r="R2359" s="4" t="s">
        <v>60</v>
      </c>
      <c r="S2359" s="4" t="s">
        <v>60</v>
      </c>
      <c r="T2359" s="4" t="s">
        <v>60</v>
      </c>
      <c r="U2359" s="4"/>
      <c r="V2359" s="4"/>
      <c r="W2359" s="4"/>
      <c r="X2359" s="4">
        <v>45797.608969907407</v>
      </c>
      <c r="Y2359" s="4" t="s">
        <v>136</v>
      </c>
      <c r="Z2359" s="4" t="s">
        <v>60</v>
      </c>
      <c r="AA2359" s="4">
        <v>45797.71912037037</v>
      </c>
      <c r="AB2359" s="4">
        <v>45812</v>
      </c>
      <c r="AC2359" s="4" t="s">
        <v>60</v>
      </c>
      <c r="AD2359" s="4">
        <v>45828</v>
      </c>
      <c r="AE2359" s="4">
        <v>45829</v>
      </c>
      <c r="AF2359" s="4"/>
      <c r="AG2359" s="30" t="s">
        <v>1715</v>
      </c>
      <c r="AH2359" s="30" t="s">
        <v>273</v>
      </c>
      <c r="AI2359" s="30" t="s">
        <v>557</v>
      </c>
      <c r="AJ2359" s="30" t="s">
        <v>74</v>
      </c>
      <c r="AK2359" s="30" t="s">
        <v>65</v>
      </c>
      <c r="AL2359" s="30" t="s">
        <v>274</v>
      </c>
      <c r="AM2359" s="30" t="s">
        <v>275</v>
      </c>
      <c r="AN2359" s="30">
        <v>35.601939999999999</v>
      </c>
      <c r="AO2359" s="30" t="s">
        <v>68</v>
      </c>
      <c r="AP2359" s="30"/>
      <c r="AQ2359" s="30"/>
      <c r="AR2359" s="30" t="s">
        <v>68</v>
      </c>
      <c r="AS2359" s="30"/>
      <c r="AT2359" s="30"/>
      <c r="AU2359" s="30" t="s">
        <v>276</v>
      </c>
      <c r="AV2359" s="30" t="s">
        <v>277</v>
      </c>
      <c r="AW2359" s="30">
        <v>77.844229999999996</v>
      </c>
      <c r="AX2359" s="30" t="s">
        <v>555</v>
      </c>
      <c r="AY2359" s="30" t="s">
        <v>556</v>
      </c>
      <c r="AZ2359" s="3">
        <v>1815</v>
      </c>
      <c r="BA2359" s="30" t="s">
        <v>230</v>
      </c>
      <c r="BB2359" s="30">
        <v>1815</v>
      </c>
      <c r="BC2359" s="30" t="s">
        <v>60</v>
      </c>
      <c r="BD2359" s="30" t="s">
        <v>60</v>
      </c>
      <c r="BE2359" s="30" t="s">
        <v>267</v>
      </c>
      <c r="BF2359" s="35" t="str">
        <f>IFERROR(VLOOKUP(Data_Power_app[[#This Row],[PRO ODER]],'Result'!H:J,3,0),"")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4117</v>
      </c>
      <c r="B2360" s="30" t="s">
        <v>9625</v>
      </c>
      <c r="C2360" s="30" t="s">
        <v>9626</v>
      </c>
      <c r="D2360" s="30" t="s">
        <v>86</v>
      </c>
      <c r="E2360" s="30" t="s">
        <v>646</v>
      </c>
      <c r="F2360" s="30" t="s">
        <v>72</v>
      </c>
      <c r="G2360" s="30">
        <v>682</v>
      </c>
      <c r="H2360" s="4">
        <v>45822</v>
      </c>
      <c r="I2360" s="30">
        <v>45810</v>
      </c>
      <c r="J2360" s="4">
        <v>45810</v>
      </c>
      <c r="K2360" s="4">
        <v>45823</v>
      </c>
      <c r="L2360" s="4">
        <v>45811.881215277775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45828</v>
      </c>
      <c r="AE2360" s="4">
        <v>45829</v>
      </c>
      <c r="AF2360" s="4"/>
      <c r="AG2360" s="30" t="s">
        <v>162</v>
      </c>
      <c r="AH2360" s="30" t="s">
        <v>354</v>
      </c>
      <c r="AI2360" s="30" t="s">
        <v>9627</v>
      </c>
      <c r="AJ2360" s="30" t="s">
        <v>74</v>
      </c>
      <c r="AK2360" s="30" t="s">
        <v>100</v>
      </c>
      <c r="AL2360" s="30" t="s">
        <v>355</v>
      </c>
      <c r="AM2360" s="30" t="s">
        <v>356</v>
      </c>
      <c r="AN2360" s="30">
        <v>16.555140000000002</v>
      </c>
      <c r="AO2360" s="30" t="s">
        <v>68</v>
      </c>
      <c r="AP2360" s="30"/>
      <c r="AQ2360" s="30"/>
      <c r="AR2360" s="30" t="s">
        <v>68</v>
      </c>
      <c r="AS2360" s="30"/>
      <c r="AT2360" s="30"/>
      <c r="AU2360" s="30" t="s">
        <v>9628</v>
      </c>
      <c r="AV2360" s="30" t="s">
        <v>9629</v>
      </c>
      <c r="AW2360" s="30">
        <v>36.207369999999997</v>
      </c>
      <c r="AX2360" s="30" t="s">
        <v>9630</v>
      </c>
      <c r="AY2360" s="30" t="s">
        <v>9631</v>
      </c>
      <c r="AZ2360" s="3">
        <v>682</v>
      </c>
      <c r="BA2360" s="30" t="s">
        <v>60</v>
      </c>
      <c r="BB2360" s="30">
        <v>682</v>
      </c>
      <c r="BC2360" s="30" t="s">
        <v>60</v>
      </c>
      <c r="BD2360" s="30" t="s">
        <v>60</v>
      </c>
      <c r="BE2360" s="30" t="s">
        <v>60</v>
      </c>
      <c r="BF2360" s="35" t="str">
        <f>IFERROR(VLOOKUP(Data_Power_app[[#This Row],[PRO ODER]],'Result'!H:J,3,0),"")</f>
        <v>LAMINATION 3</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4118</v>
      </c>
      <c r="B2361" s="30" t="s">
        <v>9632</v>
      </c>
      <c r="C2361" s="30" t="s">
        <v>9633</v>
      </c>
      <c r="D2361" s="30" t="s">
        <v>86</v>
      </c>
      <c r="E2361" s="30" t="s">
        <v>646</v>
      </c>
      <c r="F2361" s="30" t="s">
        <v>72</v>
      </c>
      <c r="G2361" s="30">
        <v>3003</v>
      </c>
      <c r="H2361" s="4">
        <v>45822</v>
      </c>
      <c r="I2361" s="30">
        <v>45810</v>
      </c>
      <c r="J2361" s="4">
        <v>45810</v>
      </c>
      <c r="K2361" s="4">
        <v>45823</v>
      </c>
      <c r="L2361" s="4">
        <v>45811.881319444445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9627</v>
      </c>
      <c r="AJ2361" s="30" t="s">
        <v>74</v>
      </c>
      <c r="AK2361" s="30" t="s">
        <v>100</v>
      </c>
      <c r="AL2361" s="30" t="s">
        <v>355</v>
      </c>
      <c r="AM2361" s="30" t="s">
        <v>356</v>
      </c>
      <c r="AN2361" s="30">
        <v>72.199209999999994</v>
      </c>
      <c r="AO2361" s="30" t="s">
        <v>68</v>
      </c>
      <c r="AP2361" s="30"/>
      <c r="AQ2361" s="30"/>
      <c r="AR2361" s="30" t="s">
        <v>68</v>
      </c>
      <c r="AS2361" s="30"/>
      <c r="AT2361" s="30"/>
      <c r="AU2361" s="30" t="s">
        <v>9628</v>
      </c>
      <c r="AV2361" s="30" t="s">
        <v>9629</v>
      </c>
      <c r="AW2361" s="30">
        <v>157.90351999999999</v>
      </c>
      <c r="AX2361" s="30" t="s">
        <v>9630</v>
      </c>
      <c r="AY2361" s="30" t="s">
        <v>9631</v>
      </c>
      <c r="AZ2361" s="3">
        <v>3003</v>
      </c>
      <c r="BA2361" s="30" t="s">
        <v>60</v>
      </c>
      <c r="BB2361" s="30">
        <v>3003</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4119</v>
      </c>
      <c r="B2362" s="30" t="s">
        <v>9634</v>
      </c>
      <c r="C2362" s="30" t="s">
        <v>9635</v>
      </c>
      <c r="D2362" s="30" t="s">
        <v>86</v>
      </c>
      <c r="E2362" s="30" t="s">
        <v>646</v>
      </c>
      <c r="F2362" s="30" t="s">
        <v>72</v>
      </c>
      <c r="G2362" s="30">
        <v>1605</v>
      </c>
      <c r="H2362" s="4">
        <v>45822</v>
      </c>
      <c r="I2362" s="30">
        <v>45810</v>
      </c>
      <c r="J2362" s="4">
        <v>45810</v>
      </c>
      <c r="K2362" s="4">
        <v>45823</v>
      </c>
      <c r="L2362" s="4">
        <v>45811.88140046296</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9627</v>
      </c>
      <c r="AJ2362" s="30" t="s">
        <v>74</v>
      </c>
      <c r="AK2362" s="30" t="s">
        <v>100</v>
      </c>
      <c r="AL2362" s="30" t="s">
        <v>355</v>
      </c>
      <c r="AM2362" s="30" t="s">
        <v>356</v>
      </c>
      <c r="AN2362" s="30">
        <v>43.12715</v>
      </c>
      <c r="AO2362" s="30" t="s">
        <v>68</v>
      </c>
      <c r="AP2362" s="30"/>
      <c r="AQ2362" s="30"/>
      <c r="AR2362" s="30" t="s">
        <v>68</v>
      </c>
      <c r="AS2362" s="30"/>
      <c r="AT2362" s="30"/>
      <c r="AU2362" s="30" t="s">
        <v>9628</v>
      </c>
      <c r="AV2362" s="30" t="s">
        <v>9629</v>
      </c>
      <c r="AW2362" s="30">
        <v>94.321190000000001</v>
      </c>
      <c r="AX2362" s="30" t="s">
        <v>9630</v>
      </c>
      <c r="AY2362" s="30" t="s">
        <v>9631</v>
      </c>
      <c r="AZ2362" s="3">
        <v>1605</v>
      </c>
      <c r="BA2362" s="30" t="s">
        <v>60</v>
      </c>
      <c r="BB2362" s="30">
        <v>1605</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4120</v>
      </c>
      <c r="B2363" s="30" t="s">
        <v>9636</v>
      </c>
      <c r="C2363" s="30" t="s">
        <v>9637</v>
      </c>
      <c r="D2363" s="30" t="s">
        <v>86</v>
      </c>
      <c r="E2363" s="30" t="s">
        <v>646</v>
      </c>
      <c r="F2363" s="30" t="s">
        <v>72</v>
      </c>
      <c r="G2363" s="30">
        <v>1</v>
      </c>
      <c r="H2363" s="4">
        <v>45822</v>
      </c>
      <c r="I2363" s="30">
        <v>45810</v>
      </c>
      <c r="J2363" s="4">
        <v>45810</v>
      </c>
      <c r="K2363" s="4">
        <v>45823</v>
      </c>
      <c r="L2363" s="4">
        <v>45811.881516203706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9627</v>
      </c>
      <c r="AJ2363" s="30" t="s">
        <v>74</v>
      </c>
      <c r="AK2363" s="30" t="s">
        <v>100</v>
      </c>
      <c r="AL2363" s="30" t="s">
        <v>355</v>
      </c>
      <c r="AM2363" s="30" t="s">
        <v>356</v>
      </c>
      <c r="AN2363" s="30">
        <v>2.615E-2</v>
      </c>
      <c r="AO2363" s="30" t="s">
        <v>68</v>
      </c>
      <c r="AP2363" s="30"/>
      <c r="AQ2363" s="30"/>
      <c r="AR2363" s="30" t="s">
        <v>68</v>
      </c>
      <c r="AS2363" s="30"/>
      <c r="AT2363" s="30"/>
      <c r="AU2363" s="30" t="s">
        <v>9628</v>
      </c>
      <c r="AV2363" s="30" t="s">
        <v>9629</v>
      </c>
      <c r="AW2363" s="30">
        <v>5.7200000000000001E-2</v>
      </c>
      <c r="AX2363" s="30" t="s">
        <v>9630</v>
      </c>
      <c r="AY2363" s="30" t="s">
        <v>9631</v>
      </c>
      <c r="AZ2363" s="3">
        <v>1</v>
      </c>
      <c r="BA2363" s="30" t="s">
        <v>60</v>
      </c>
      <c r="BB2363" s="30">
        <v>1</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4234</v>
      </c>
      <c r="B2364" s="30" t="s">
        <v>11484</v>
      </c>
      <c r="C2364" s="30" t="s">
        <v>11485</v>
      </c>
      <c r="D2364" s="30" t="s">
        <v>302</v>
      </c>
      <c r="E2364" s="30" t="s">
        <v>303</v>
      </c>
      <c r="F2364" s="30" t="s">
        <v>59</v>
      </c>
      <c r="G2364" s="30">
        <v>1</v>
      </c>
      <c r="H2364" s="4">
        <v>45823</v>
      </c>
      <c r="I2364" s="30">
        <v>45811</v>
      </c>
      <c r="J2364" s="4" t="s">
        <v>60</v>
      </c>
      <c r="K2364" s="4">
        <v>45824</v>
      </c>
      <c r="L2364" s="4"/>
      <c r="M2364" s="4">
        <v>45825</v>
      </c>
      <c r="N2364" s="4"/>
      <c r="O2364" s="4" t="s">
        <v>60</v>
      </c>
      <c r="P2364" s="4" t="s">
        <v>60</v>
      </c>
      <c r="Q2364" s="4" t="s">
        <v>60</v>
      </c>
      <c r="R2364" s="4" t="s">
        <v>60</v>
      </c>
      <c r="S2364" s="4" t="s">
        <v>60</v>
      </c>
      <c r="T2364" s="4">
        <v>45826</v>
      </c>
      <c r="U2364" s="4"/>
      <c r="V2364" s="4"/>
      <c r="W2364" s="4">
        <v>45827</v>
      </c>
      <c r="X2364" s="4"/>
      <c r="Y2364" s="4" t="s">
        <v>60</v>
      </c>
      <c r="Z2364" s="4">
        <v>45827</v>
      </c>
      <c r="AA2364" s="4"/>
      <c r="AB2364" s="4" t="s">
        <v>60</v>
      </c>
      <c r="AC2364" s="4">
        <v>45828</v>
      </c>
      <c r="AD2364" s="4">
        <v>45829</v>
      </c>
      <c r="AE2364" s="4">
        <v>45830</v>
      </c>
      <c r="AF2364" s="4">
        <v>45812</v>
      </c>
      <c r="AG2364" s="30" t="s">
        <v>1714</v>
      </c>
      <c r="AH2364" s="30" t="s">
        <v>304</v>
      </c>
      <c r="AI2364" s="30" t="s">
        <v>824</v>
      </c>
      <c r="AJ2364" s="30" t="s">
        <v>305</v>
      </c>
      <c r="AK2364" s="30" t="s">
        <v>100</v>
      </c>
      <c r="AL2364" s="30" t="s">
        <v>306</v>
      </c>
      <c r="AM2364" s="30" t="s">
        <v>307</v>
      </c>
      <c r="AN2364" s="30">
        <v>2.266E-2</v>
      </c>
      <c r="AO2364" s="30" t="s">
        <v>68</v>
      </c>
      <c r="AP2364" s="30"/>
      <c r="AQ2364" s="30"/>
      <c r="AR2364" s="30" t="s">
        <v>68</v>
      </c>
      <c r="AS2364" s="30"/>
      <c r="AT2364" s="30"/>
      <c r="AU2364" s="30" t="s">
        <v>308</v>
      </c>
      <c r="AV2364" s="30" t="s">
        <v>309</v>
      </c>
      <c r="AW2364" s="30">
        <v>8.4269999999999998E-2</v>
      </c>
      <c r="AX2364" s="30" t="s">
        <v>520</v>
      </c>
      <c r="AY2364" s="30" t="s">
        <v>521</v>
      </c>
      <c r="AZ2364" s="3">
        <v>1</v>
      </c>
      <c r="BA2364" s="30" t="s">
        <v>60</v>
      </c>
      <c r="BB2364" s="30">
        <v>1</v>
      </c>
      <c r="BC2364" s="30" t="s">
        <v>60</v>
      </c>
      <c r="BD2364" s="30" t="s">
        <v>60</v>
      </c>
      <c r="BE2364" s="30" t="s">
        <v>60</v>
      </c>
      <c r="BF2364" s="35" t="str">
        <f>IFERROR(VLOOKUP(Data_Power_app[[#This Row],[PRO ODER]],'Result'!H:J,3,0),"")</f>
        <v>LAMINATION 1</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4604</v>
      </c>
      <c r="B2365" s="30" t="s">
        <v>5736</v>
      </c>
      <c r="C2365" s="30" t="s">
        <v>5494</v>
      </c>
      <c r="D2365" s="30" t="s">
        <v>86</v>
      </c>
      <c r="E2365" s="30" t="s">
        <v>184</v>
      </c>
      <c r="F2365" s="30" t="s">
        <v>72</v>
      </c>
      <c r="G2365" s="30">
        <v>3784</v>
      </c>
      <c r="H2365" s="4">
        <v>45824</v>
      </c>
      <c r="I2365" s="30">
        <v>45806</v>
      </c>
      <c r="J2365" s="4">
        <v>45806</v>
      </c>
      <c r="K2365" s="4">
        <v>45825</v>
      </c>
      <c r="L2365" s="4">
        <v>45808.324629629627</v>
      </c>
      <c r="M2365" s="4" t="s">
        <v>60</v>
      </c>
      <c r="N2365" s="4"/>
      <c r="O2365" s="4" t="s">
        <v>60</v>
      </c>
      <c r="P2365" s="4" t="s">
        <v>60</v>
      </c>
      <c r="Q2365" s="4" t="s">
        <v>60</v>
      </c>
      <c r="R2365" s="4" t="s">
        <v>60</v>
      </c>
      <c r="S2365" s="4" t="s">
        <v>60</v>
      </c>
      <c r="T2365" s="4" t="s">
        <v>60</v>
      </c>
      <c r="U2365" s="4"/>
      <c r="V2365" s="4"/>
      <c r="W2365" s="4"/>
      <c r="X2365" s="4">
        <v>45810.147650462961</v>
      </c>
      <c r="Y2365" s="4" t="s">
        <v>73</v>
      </c>
      <c r="Z2365" s="4" t="s">
        <v>60</v>
      </c>
      <c r="AA2365" s="4">
        <v>45810.148599537039</v>
      </c>
      <c r="AB2365" s="4">
        <v>45812</v>
      </c>
      <c r="AC2365" s="4" t="s">
        <v>60</v>
      </c>
      <c r="AD2365" s="4">
        <v>45830</v>
      </c>
      <c r="AE2365" s="4">
        <v>45832</v>
      </c>
      <c r="AF2365" s="4"/>
      <c r="AG2365" s="30" t="s">
        <v>1715</v>
      </c>
      <c r="AH2365" s="30" t="s">
        <v>346</v>
      </c>
      <c r="AI2365" s="30" t="s">
        <v>5737</v>
      </c>
      <c r="AJ2365" s="30" t="s">
        <v>74</v>
      </c>
      <c r="AK2365" s="30" t="s">
        <v>65</v>
      </c>
      <c r="AL2365" s="30" t="s">
        <v>274</v>
      </c>
      <c r="AM2365" s="30" t="s">
        <v>275</v>
      </c>
      <c r="AN2365" s="30">
        <v>93.844840000000005</v>
      </c>
      <c r="AO2365" s="30" t="s">
        <v>68</v>
      </c>
      <c r="AP2365" s="30"/>
      <c r="AQ2365" s="30"/>
      <c r="AR2365" s="30" t="s">
        <v>68</v>
      </c>
      <c r="AS2365" s="30"/>
      <c r="AT2365" s="30"/>
      <c r="AU2365" s="30" t="s">
        <v>340</v>
      </c>
      <c r="AV2365" s="30" t="s">
        <v>341</v>
      </c>
      <c r="AW2365" s="30">
        <v>205.23271</v>
      </c>
      <c r="AX2365" s="30" t="s">
        <v>5738</v>
      </c>
      <c r="AY2365" s="30" t="s">
        <v>5739</v>
      </c>
      <c r="AZ2365" s="3">
        <v>3784</v>
      </c>
      <c r="BA2365" s="30" t="s">
        <v>230</v>
      </c>
      <c r="BB2365" s="30">
        <v>3784</v>
      </c>
      <c r="BC2365" s="30" t="s">
        <v>60</v>
      </c>
      <c r="BD2365" s="30" t="s">
        <v>60</v>
      </c>
      <c r="BE2365" s="30" t="s">
        <v>321</v>
      </c>
      <c r="BF2365" s="35" t="str">
        <f>IFERROR(VLOOKUP(Data_Power_app[[#This Row],[PRO ODER]],'Result'!H:J,3,0),"")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4622</v>
      </c>
      <c r="B2366" s="30" t="s">
        <v>4641</v>
      </c>
      <c r="C2366" s="30" t="s">
        <v>4642</v>
      </c>
      <c r="D2366" s="30" t="s">
        <v>86</v>
      </c>
      <c r="E2366" s="30" t="s">
        <v>176</v>
      </c>
      <c r="F2366" s="30" t="s">
        <v>59</v>
      </c>
      <c r="G2366" s="30">
        <v>114</v>
      </c>
      <c r="H2366" s="4">
        <v>45822</v>
      </c>
      <c r="I2366" s="30">
        <v>45805</v>
      </c>
      <c r="J2366" s="4">
        <v>45805</v>
      </c>
      <c r="K2366" s="4">
        <v>45823</v>
      </c>
      <c r="L2366" s="4">
        <v>45807.083310185182</v>
      </c>
      <c r="M2366" s="4">
        <v>45824</v>
      </c>
      <c r="N2366" s="4">
        <v>45808.442546296297</v>
      </c>
      <c r="O2366" s="4" t="s">
        <v>60</v>
      </c>
      <c r="P2366" s="4" t="s">
        <v>60</v>
      </c>
      <c r="Q2366" s="4" t="s">
        <v>60</v>
      </c>
      <c r="R2366" s="4" t="s">
        <v>60</v>
      </c>
      <c r="S2366" s="4" t="s">
        <v>60</v>
      </c>
      <c r="T2366" s="4">
        <v>45825</v>
      </c>
      <c r="U2366" s="4"/>
      <c r="V2366" s="4"/>
      <c r="W2366" s="4">
        <v>45826</v>
      </c>
      <c r="X2366" s="4"/>
      <c r="Y2366" s="4" t="s">
        <v>60</v>
      </c>
      <c r="Z2366" s="4">
        <v>45828</v>
      </c>
      <c r="AA2366" s="4"/>
      <c r="AB2366" s="4" t="s">
        <v>60</v>
      </c>
      <c r="AC2366" s="4">
        <v>45829</v>
      </c>
      <c r="AD2366" s="4">
        <v>45830</v>
      </c>
      <c r="AE2366" s="4">
        <v>45832</v>
      </c>
      <c r="AF2366" s="4"/>
      <c r="AG2366" s="30" t="s">
        <v>268</v>
      </c>
      <c r="AH2366" s="30" t="s">
        <v>200</v>
      </c>
      <c r="AI2366" s="30" t="s">
        <v>1462</v>
      </c>
      <c r="AJ2366" s="30" t="s">
        <v>201</v>
      </c>
      <c r="AK2366" s="30" t="s">
        <v>65</v>
      </c>
      <c r="AL2366" s="30" t="s">
        <v>180</v>
      </c>
      <c r="AM2366" s="30" t="s">
        <v>181</v>
      </c>
      <c r="AN2366" s="30">
        <v>3.6840899999999999</v>
      </c>
      <c r="AO2366" s="30" t="s">
        <v>68</v>
      </c>
      <c r="AP2366" s="30"/>
      <c r="AQ2366" s="30"/>
      <c r="AR2366" s="30" t="s">
        <v>68</v>
      </c>
      <c r="AS2366" s="30"/>
      <c r="AT2366" s="30"/>
      <c r="AU2366" s="30" t="s">
        <v>1463</v>
      </c>
      <c r="AV2366" s="30" t="s">
        <v>1464</v>
      </c>
      <c r="AW2366" s="30">
        <v>8.0576100000000004</v>
      </c>
      <c r="AX2366" s="30" t="s">
        <v>6352</v>
      </c>
      <c r="AY2366" s="30" t="s">
        <v>6353</v>
      </c>
      <c r="AZ2366" s="3">
        <v>85</v>
      </c>
      <c r="BA2366" s="30" t="s">
        <v>60</v>
      </c>
      <c r="BB2366" s="30">
        <v>114</v>
      </c>
      <c r="BC2366" s="30" t="s">
        <v>60</v>
      </c>
      <c r="BD2366" s="30" t="s">
        <v>60</v>
      </c>
      <c r="BE2366" s="30" t="s">
        <v>60</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5009</v>
      </c>
      <c r="B2367" s="30" t="s">
        <v>14121</v>
      </c>
      <c r="C2367" s="30" t="s">
        <v>14122</v>
      </c>
      <c r="D2367" s="30" t="s">
        <v>86</v>
      </c>
      <c r="E2367" s="30" t="s">
        <v>359</v>
      </c>
      <c r="F2367" s="30" t="s">
        <v>72</v>
      </c>
      <c r="G2367" s="30">
        <v>874</v>
      </c>
      <c r="H2367" s="4">
        <v>45826</v>
      </c>
      <c r="I2367" s="30">
        <v>45812</v>
      </c>
      <c r="J2367" s="4" t="s">
        <v>60</v>
      </c>
      <c r="K2367" s="4">
        <v>45827</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45832</v>
      </c>
      <c r="AE2367" s="4">
        <v>45834</v>
      </c>
      <c r="AF2367" s="4"/>
      <c r="AG2367" s="30" t="s">
        <v>126</v>
      </c>
      <c r="AH2367" s="30" t="s">
        <v>273</v>
      </c>
      <c r="AI2367" s="30" t="s">
        <v>5703</v>
      </c>
      <c r="AJ2367" s="30" t="s">
        <v>74</v>
      </c>
      <c r="AK2367" s="30" t="s">
        <v>100</v>
      </c>
      <c r="AL2367" s="30" t="s">
        <v>274</v>
      </c>
      <c r="AM2367" s="30" t="s">
        <v>275</v>
      </c>
      <c r="AN2367" s="30">
        <v>18.31992</v>
      </c>
      <c r="AO2367" s="30" t="s">
        <v>68</v>
      </c>
      <c r="AP2367" s="30"/>
      <c r="AQ2367" s="30"/>
      <c r="AR2367" s="30" t="s">
        <v>68</v>
      </c>
      <c r="AS2367" s="30"/>
      <c r="AT2367" s="30"/>
      <c r="AU2367" s="30" t="s">
        <v>5704</v>
      </c>
      <c r="AV2367" s="30" t="s">
        <v>5705</v>
      </c>
      <c r="AW2367" s="30">
        <v>40.060169999999999</v>
      </c>
      <c r="AX2367" s="30" t="s">
        <v>362</v>
      </c>
      <c r="AY2367" s="30" t="s">
        <v>363</v>
      </c>
      <c r="AZ2367" s="3">
        <v>874</v>
      </c>
      <c r="BA2367" s="30" t="s">
        <v>230</v>
      </c>
      <c r="BB2367" s="30">
        <v>874</v>
      </c>
      <c r="BC2367" s="30" t="s">
        <v>60</v>
      </c>
      <c r="BD2367" s="30" t="s">
        <v>60</v>
      </c>
      <c r="BE2367" s="30" t="s">
        <v>267</v>
      </c>
      <c r="BF2367" s="35" t="str">
        <f>IFERROR(VLOOKUP(Data_Power_app[[#This Row],[PRO ODER]],'Result'!H:J,3,0),"")</f>
        <v>LAMINATION 4</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5049</v>
      </c>
      <c r="B2368" s="30" t="s">
        <v>5879</v>
      </c>
      <c r="C2368" s="30" t="s">
        <v>5547</v>
      </c>
      <c r="D2368" s="30" t="s">
        <v>302</v>
      </c>
      <c r="E2368" s="30" t="s">
        <v>395</v>
      </c>
      <c r="F2368" s="30" t="s">
        <v>59</v>
      </c>
      <c r="G2368" s="30">
        <v>309</v>
      </c>
      <c r="H2368" s="4">
        <v>45824</v>
      </c>
      <c r="I2368" s="30">
        <v>45806</v>
      </c>
      <c r="J2368" s="4">
        <v>45806</v>
      </c>
      <c r="K2368" s="4">
        <v>45825</v>
      </c>
      <c r="L2368" s="4">
        <v>45807.672060185185</v>
      </c>
      <c r="M2368" s="4">
        <v>45826</v>
      </c>
      <c r="N2368" s="4">
        <v>45810.086956018517</v>
      </c>
      <c r="O2368" s="4" t="s">
        <v>60</v>
      </c>
      <c r="P2368" s="4" t="s">
        <v>60</v>
      </c>
      <c r="Q2368" s="4" t="s">
        <v>60</v>
      </c>
      <c r="R2368" s="4" t="s">
        <v>60</v>
      </c>
      <c r="S2368" s="4" t="s">
        <v>60</v>
      </c>
      <c r="T2368" s="4">
        <v>45827</v>
      </c>
      <c r="U2368" s="4"/>
      <c r="V2368" s="4"/>
      <c r="W2368" s="4">
        <v>45828</v>
      </c>
      <c r="X2368" s="4"/>
      <c r="Y2368" s="4" t="s">
        <v>60</v>
      </c>
      <c r="Z2368" s="4">
        <v>45830</v>
      </c>
      <c r="AA2368" s="4"/>
      <c r="AB2368" s="4" t="s">
        <v>60</v>
      </c>
      <c r="AC2368" s="4">
        <v>45831</v>
      </c>
      <c r="AD2368" s="4">
        <v>45832</v>
      </c>
      <c r="AE2368" s="4">
        <v>45834</v>
      </c>
      <c r="AF2368" s="4"/>
      <c r="AG2368" s="30" t="s">
        <v>268</v>
      </c>
      <c r="AH2368" s="30" t="s">
        <v>304</v>
      </c>
      <c r="AI2368" s="30" t="s">
        <v>516</v>
      </c>
      <c r="AJ2368" s="30" t="s">
        <v>305</v>
      </c>
      <c r="AK2368" s="30" t="s">
        <v>65</v>
      </c>
      <c r="AL2368" s="30" t="s">
        <v>391</v>
      </c>
      <c r="AM2368" s="30" t="s">
        <v>392</v>
      </c>
      <c r="AN2368" s="30">
        <v>4.9933899999999998</v>
      </c>
      <c r="AO2368" s="30" t="s">
        <v>68</v>
      </c>
      <c r="AP2368" s="30"/>
      <c r="AQ2368" s="30"/>
      <c r="AR2368" s="30" t="s">
        <v>68</v>
      </c>
      <c r="AS2368" s="30"/>
      <c r="AT2368" s="30"/>
      <c r="AU2368" s="30" t="s">
        <v>393</v>
      </c>
      <c r="AV2368" s="30" t="s">
        <v>394</v>
      </c>
      <c r="AW2368" s="30">
        <v>21.837199999999999</v>
      </c>
      <c r="AX2368" s="30" t="s">
        <v>517</v>
      </c>
      <c r="AY2368" s="30" t="s">
        <v>518</v>
      </c>
      <c r="AZ2368" s="3">
        <v>309</v>
      </c>
      <c r="BA2368" s="30" t="s">
        <v>60</v>
      </c>
      <c r="BB2368" s="30">
        <v>309</v>
      </c>
      <c r="BC2368" s="30" t="s">
        <v>60</v>
      </c>
      <c r="BD2368" s="30" t="s">
        <v>60</v>
      </c>
      <c r="BE2368" s="30" t="s">
        <v>60</v>
      </c>
      <c r="BF2368" s="35" t="str">
        <f>IFERROR(VLOOKUP(Data_Power_app[[#This Row],[PRO ODER]],'Result'!H:J,3,0),"")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5087</v>
      </c>
      <c r="B2369" s="30" t="s">
        <v>14123</v>
      </c>
      <c r="C2369" s="30" t="s">
        <v>14124</v>
      </c>
      <c r="D2369" s="30" t="s">
        <v>86</v>
      </c>
      <c r="E2369" s="30" t="s">
        <v>359</v>
      </c>
      <c r="F2369" s="30" t="s">
        <v>72</v>
      </c>
      <c r="G2369" s="30">
        <v>1637</v>
      </c>
      <c r="H2369" s="4">
        <v>45826</v>
      </c>
      <c r="I2369" s="30">
        <v>45812</v>
      </c>
      <c r="J2369" s="4" t="s">
        <v>60</v>
      </c>
      <c r="K2369" s="4">
        <v>45827</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0" t="s">
        <v>126</v>
      </c>
      <c r="AH2369" s="30" t="s">
        <v>743</v>
      </c>
      <c r="AI2369" s="30" t="s">
        <v>3846</v>
      </c>
      <c r="AJ2369" s="30" t="s">
        <v>74</v>
      </c>
      <c r="AK2369" s="30" t="s">
        <v>100</v>
      </c>
      <c r="AL2369" s="30" t="s">
        <v>355</v>
      </c>
      <c r="AM2369" s="30" t="s">
        <v>356</v>
      </c>
      <c r="AN2369" s="30">
        <v>34.73301</v>
      </c>
      <c r="AO2369" s="30" t="s">
        <v>68</v>
      </c>
      <c r="AP2369" s="30"/>
      <c r="AQ2369" s="30"/>
      <c r="AR2369" s="30" t="s">
        <v>68</v>
      </c>
      <c r="AS2369" s="30"/>
      <c r="AT2369" s="30"/>
      <c r="AU2369" s="30" t="s">
        <v>2530</v>
      </c>
      <c r="AV2369" s="30" t="s">
        <v>2531</v>
      </c>
      <c r="AW2369" s="30">
        <v>75.963179999999994</v>
      </c>
      <c r="AX2369" s="30" t="s">
        <v>2532</v>
      </c>
      <c r="AY2369" s="30" t="s">
        <v>2533</v>
      </c>
      <c r="AZ2369" s="3">
        <v>1637</v>
      </c>
      <c r="BA2369" s="30" t="s">
        <v>230</v>
      </c>
      <c r="BB2369" s="30">
        <v>1637</v>
      </c>
      <c r="BC2369" s="30" t="s">
        <v>60</v>
      </c>
      <c r="BD2369" s="30" t="s">
        <v>60</v>
      </c>
      <c r="BE2369" s="30" t="s">
        <v>744</v>
      </c>
      <c r="BF2369" s="35" t="str">
        <f>IFERROR(VLOOKUP(Data_Power_app[[#This Row],[PRO ODER]],'Result'!H:J,3,0),"")</f>
        <v>LAMINATION 3</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5145</v>
      </c>
      <c r="B2370" s="30" t="s">
        <v>14125</v>
      </c>
      <c r="C2370" s="30" t="s">
        <v>14126</v>
      </c>
      <c r="D2370" s="30" t="s">
        <v>86</v>
      </c>
      <c r="E2370" s="30" t="s">
        <v>359</v>
      </c>
      <c r="F2370" s="30" t="s">
        <v>72</v>
      </c>
      <c r="G2370" s="30">
        <v>333</v>
      </c>
      <c r="H2370" s="4">
        <v>45826</v>
      </c>
      <c r="I2370" s="30">
        <v>45812</v>
      </c>
      <c r="J2370" s="4" t="s">
        <v>60</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7.6837</v>
      </c>
      <c r="AO2370" s="30" t="s">
        <v>68</v>
      </c>
      <c r="AP2370" s="30"/>
      <c r="AQ2370" s="30"/>
      <c r="AR2370" s="30" t="s">
        <v>68</v>
      </c>
      <c r="AS2370" s="30"/>
      <c r="AT2370" s="30"/>
      <c r="AU2370" s="30" t="s">
        <v>2530</v>
      </c>
      <c r="AV2370" s="30" t="s">
        <v>2531</v>
      </c>
      <c r="AW2370" s="30">
        <v>16.804200000000002</v>
      </c>
      <c r="AX2370" s="30" t="s">
        <v>2532</v>
      </c>
      <c r="AY2370" s="30" t="s">
        <v>2533</v>
      </c>
      <c r="AZ2370" s="3">
        <v>333</v>
      </c>
      <c r="BA2370" s="30" t="s">
        <v>230</v>
      </c>
      <c r="BB2370" s="30">
        <v>333</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5171</v>
      </c>
      <c r="B2371" s="30" t="s">
        <v>7165</v>
      </c>
      <c r="C2371" s="30" t="s">
        <v>7166</v>
      </c>
      <c r="D2371" s="30" t="s">
        <v>75</v>
      </c>
      <c r="E2371" s="30" t="s">
        <v>448</v>
      </c>
      <c r="F2371" s="30" t="s">
        <v>72</v>
      </c>
      <c r="G2371" s="30">
        <v>1986</v>
      </c>
      <c r="H2371" s="4">
        <v>45827</v>
      </c>
      <c r="I2371" s="30">
        <v>45807</v>
      </c>
      <c r="J2371" s="4" t="s">
        <v>68</v>
      </c>
      <c r="K2371" s="4">
        <v>45828</v>
      </c>
      <c r="L2371" s="4">
        <v>45808.141446759262</v>
      </c>
      <c r="M2371" s="4" t="s">
        <v>60</v>
      </c>
      <c r="N2371" s="4"/>
      <c r="O2371" s="4" t="s">
        <v>60</v>
      </c>
      <c r="P2371" s="4" t="s">
        <v>60</v>
      </c>
      <c r="Q2371" s="4" t="s">
        <v>60</v>
      </c>
      <c r="R2371" s="4" t="s">
        <v>60</v>
      </c>
      <c r="S2371" s="4" t="s">
        <v>60</v>
      </c>
      <c r="T2371" s="4" t="s">
        <v>60</v>
      </c>
      <c r="U2371" s="4"/>
      <c r="V2371" s="4"/>
      <c r="W2371" s="4"/>
      <c r="X2371" s="4">
        <v>45810.079456018517</v>
      </c>
      <c r="Y2371" s="4" t="s">
        <v>136</v>
      </c>
      <c r="Z2371" s="4" t="s">
        <v>60</v>
      </c>
      <c r="AA2371" s="4">
        <v>45811.972349537034</v>
      </c>
      <c r="AB2371" s="4">
        <v>45812</v>
      </c>
      <c r="AC2371" s="4" t="s">
        <v>60</v>
      </c>
      <c r="AD2371" s="4">
        <v>45833</v>
      </c>
      <c r="AE2371" s="4">
        <v>45834</v>
      </c>
      <c r="AF2371" s="4"/>
      <c r="AG2371" s="30" t="s">
        <v>1715</v>
      </c>
      <c r="AH2371" s="30" t="s">
        <v>453</v>
      </c>
      <c r="AI2371" s="30" t="s">
        <v>7167</v>
      </c>
      <c r="AJ2371" s="30" t="s">
        <v>74</v>
      </c>
      <c r="AK2371" s="30" t="s">
        <v>192</v>
      </c>
      <c r="AL2371" s="30" t="s">
        <v>336</v>
      </c>
      <c r="AM2371" s="30" t="s">
        <v>256</v>
      </c>
      <c r="AN2371" s="30">
        <v>59.177259999999997</v>
      </c>
      <c r="AO2371" s="30" t="s">
        <v>254</v>
      </c>
      <c r="AP2371" s="30" t="s">
        <v>255</v>
      </c>
      <c r="AQ2371" s="30">
        <v>59.177259999999997</v>
      </c>
      <c r="AR2371" s="30" t="s">
        <v>68</v>
      </c>
      <c r="AS2371" s="30"/>
      <c r="AT2371" s="30"/>
      <c r="AU2371" s="30" t="s">
        <v>7168</v>
      </c>
      <c r="AV2371" s="30" t="s">
        <v>7169</v>
      </c>
      <c r="AW2371" s="30">
        <v>110.01647</v>
      </c>
      <c r="AX2371" s="30" t="s">
        <v>68</v>
      </c>
      <c r="AY2371" s="30" t="s">
        <v>68</v>
      </c>
      <c r="AZ2371" s="3" t="s">
        <v>68</v>
      </c>
      <c r="BA2371" s="30" t="s">
        <v>60</v>
      </c>
      <c r="BB2371" s="30">
        <v>1986</v>
      </c>
      <c r="BC2371" s="30" t="s">
        <v>60</v>
      </c>
      <c r="BD2371" s="30" t="s">
        <v>60</v>
      </c>
      <c r="BE2371" s="30" t="s">
        <v>60</v>
      </c>
      <c r="BF2371" s="35" t="str">
        <f>IFERROR(VLOOKUP(Data_Power_app[[#This Row],[PRO ODER]],'Result'!H:J,3,0),"")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5263</v>
      </c>
      <c r="B2372" s="30" t="s">
        <v>12075</v>
      </c>
      <c r="C2372" s="30" t="s">
        <v>12076</v>
      </c>
      <c r="D2372" s="30" t="s">
        <v>86</v>
      </c>
      <c r="E2372" s="30" t="s">
        <v>176</v>
      </c>
      <c r="F2372" s="30" t="s">
        <v>72</v>
      </c>
      <c r="G2372" s="30">
        <v>89</v>
      </c>
      <c r="H2372" s="4">
        <v>45828</v>
      </c>
      <c r="I2372" s="30">
        <v>45811</v>
      </c>
      <c r="J2372" s="4">
        <v>45811</v>
      </c>
      <c r="K2372" s="4">
        <v>45829</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45834</v>
      </c>
      <c r="AE2372" s="4">
        <v>45835</v>
      </c>
      <c r="AF2372" s="4"/>
      <c r="AG2372" s="30" t="s">
        <v>126</v>
      </c>
      <c r="AH2372" s="30" t="s">
        <v>285</v>
      </c>
      <c r="AI2372" s="30" t="s">
        <v>12077</v>
      </c>
      <c r="AJ2372" s="30" t="s">
        <v>74</v>
      </c>
      <c r="AK2372" s="30" t="s">
        <v>100</v>
      </c>
      <c r="AL2372" s="30" t="s">
        <v>286</v>
      </c>
      <c r="AM2372" s="30" t="s">
        <v>287</v>
      </c>
      <c r="AN2372" s="30">
        <v>2.2243499999999998</v>
      </c>
      <c r="AO2372" s="30" t="s">
        <v>68</v>
      </c>
      <c r="AP2372" s="30"/>
      <c r="AQ2372" s="30"/>
      <c r="AR2372" s="30" t="s">
        <v>68</v>
      </c>
      <c r="AS2372" s="30"/>
      <c r="AT2372" s="30"/>
      <c r="AU2372" s="30" t="s">
        <v>12078</v>
      </c>
      <c r="AV2372" s="30" t="s">
        <v>12079</v>
      </c>
      <c r="AW2372" s="30">
        <v>4.8643299999999998</v>
      </c>
      <c r="AX2372" s="30" t="s">
        <v>1130</v>
      </c>
      <c r="AY2372" s="30" t="s">
        <v>673</v>
      </c>
      <c r="AZ2372" s="3">
        <v>89</v>
      </c>
      <c r="BA2372" s="30" t="s">
        <v>230</v>
      </c>
      <c r="BB2372" s="30">
        <v>89</v>
      </c>
      <c r="BC2372" s="30" t="s">
        <v>60</v>
      </c>
      <c r="BD2372" s="30" t="s">
        <v>60</v>
      </c>
      <c r="BE2372" s="30" t="s">
        <v>606</v>
      </c>
      <c r="BF2372" s="35" t="str">
        <f>IFERROR(VLOOKUP(Data_Power_app[[#This Row],[PRO ODER]],'Result'!H:J,3,0),"")</f>
        <v>LAMINATION 1</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5536</v>
      </c>
      <c r="B2373" s="30" t="s">
        <v>4607</v>
      </c>
      <c r="C2373" s="30" t="s">
        <v>4608</v>
      </c>
      <c r="D2373" s="30" t="s">
        <v>86</v>
      </c>
      <c r="E2373" s="30" t="s">
        <v>184</v>
      </c>
      <c r="F2373" s="30" t="s">
        <v>72</v>
      </c>
      <c r="G2373" s="30">
        <v>5974</v>
      </c>
      <c r="H2373" s="4">
        <v>45829</v>
      </c>
      <c r="I2373" s="30">
        <v>45805</v>
      </c>
      <c r="J2373" s="4" t="s">
        <v>68</v>
      </c>
      <c r="K2373" s="4">
        <v>45830</v>
      </c>
      <c r="L2373" s="4">
        <v>45807.536249999997</v>
      </c>
      <c r="M2373" s="4" t="s">
        <v>60</v>
      </c>
      <c r="N2373" s="4"/>
      <c r="O2373" s="4" t="s">
        <v>60</v>
      </c>
      <c r="P2373" s="4" t="s">
        <v>60</v>
      </c>
      <c r="Q2373" s="4" t="s">
        <v>60</v>
      </c>
      <c r="R2373" s="4" t="s">
        <v>60</v>
      </c>
      <c r="S2373" s="4" t="s">
        <v>60</v>
      </c>
      <c r="T2373" s="4" t="s">
        <v>60</v>
      </c>
      <c r="U2373" s="4"/>
      <c r="V2373" s="4"/>
      <c r="W2373" s="4"/>
      <c r="X2373" s="4">
        <v>45808.699953703705</v>
      </c>
      <c r="Y2373" s="4" t="s">
        <v>73</v>
      </c>
      <c r="Z2373" s="4" t="s">
        <v>60</v>
      </c>
      <c r="AA2373" s="4">
        <v>45808.70045138889</v>
      </c>
      <c r="AB2373" s="4">
        <v>45812</v>
      </c>
      <c r="AC2373" s="4" t="s">
        <v>60</v>
      </c>
      <c r="AD2373" s="4">
        <v>45835</v>
      </c>
      <c r="AE2373" s="4">
        <v>45836</v>
      </c>
      <c r="AF2373" s="4"/>
      <c r="AG2373" s="30" t="s">
        <v>1715</v>
      </c>
      <c r="AH2373" s="30" t="s">
        <v>879</v>
      </c>
      <c r="AI2373" s="30" t="s">
        <v>880</v>
      </c>
      <c r="AJ2373" s="30" t="s">
        <v>74</v>
      </c>
      <c r="AK2373" s="30" t="s">
        <v>100</v>
      </c>
      <c r="AL2373" s="30" t="s">
        <v>205</v>
      </c>
      <c r="AM2373" s="30" t="s">
        <v>206</v>
      </c>
      <c r="AN2373" s="30">
        <v>195.76490999999999</v>
      </c>
      <c r="AO2373" s="30" t="s">
        <v>93</v>
      </c>
      <c r="AP2373" s="30" t="s">
        <v>94</v>
      </c>
      <c r="AQ2373" s="30">
        <v>195.76490999999999</v>
      </c>
      <c r="AR2373" s="30" t="s">
        <v>68</v>
      </c>
      <c r="AS2373" s="30"/>
      <c r="AT2373" s="30"/>
      <c r="AU2373" s="30" t="s">
        <v>683</v>
      </c>
      <c r="AV2373" s="30" t="s">
        <v>684</v>
      </c>
      <c r="AW2373" s="30">
        <v>363.90494999999999</v>
      </c>
      <c r="AX2373" s="30" t="s">
        <v>68</v>
      </c>
      <c r="AY2373" s="30" t="s">
        <v>68</v>
      </c>
      <c r="AZ2373" s="3" t="s">
        <v>68</v>
      </c>
      <c r="BA2373" s="30" t="s">
        <v>60</v>
      </c>
      <c r="BB2373" s="30">
        <v>5974</v>
      </c>
      <c r="BC2373" s="30" t="s">
        <v>60</v>
      </c>
      <c r="BD2373" s="30" t="s">
        <v>60</v>
      </c>
      <c r="BE2373" s="30" t="s">
        <v>60</v>
      </c>
      <c r="BF2373" s="35" t="str">
        <f>IFERROR(VLOOKUP(Data_Power_app[[#This Row],[PRO ODER]],'Result'!H:J,3,0),"")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5582</v>
      </c>
      <c r="B2374" s="30" t="s">
        <v>4607</v>
      </c>
      <c r="C2374" s="30" t="s">
        <v>4615</v>
      </c>
      <c r="D2374" s="30" t="s">
        <v>86</v>
      </c>
      <c r="E2374" s="30" t="s">
        <v>184</v>
      </c>
      <c r="F2374" s="30" t="s">
        <v>72</v>
      </c>
      <c r="G2374" s="30">
        <v>85</v>
      </c>
      <c r="H2374" s="4">
        <v>45829</v>
      </c>
      <c r="I2374" s="30">
        <v>45805</v>
      </c>
      <c r="J2374" s="4" t="s">
        <v>68</v>
      </c>
      <c r="K2374" s="4">
        <v>45830</v>
      </c>
      <c r="L2374" s="4">
        <v>45807.537569444445</v>
      </c>
      <c r="M2374" s="4" t="s">
        <v>60</v>
      </c>
      <c r="N2374" s="4"/>
      <c r="O2374" s="4" t="s">
        <v>60</v>
      </c>
      <c r="P2374" s="4" t="s">
        <v>60</v>
      </c>
      <c r="Q2374" s="4" t="s">
        <v>60</v>
      </c>
      <c r="R2374" s="4" t="s">
        <v>60</v>
      </c>
      <c r="S2374" s="4" t="s">
        <v>60</v>
      </c>
      <c r="T2374" s="4" t="s">
        <v>60</v>
      </c>
      <c r="U2374" s="4"/>
      <c r="V2374" s="4"/>
      <c r="W2374" s="4"/>
      <c r="X2374" s="4">
        <v>45810.295474537037</v>
      </c>
      <c r="Y2374" s="4" t="s">
        <v>242</v>
      </c>
      <c r="Z2374" s="4" t="s">
        <v>60</v>
      </c>
      <c r="AA2374" s="4">
        <v>45810.296157407407</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2.9727999999999999</v>
      </c>
      <c r="AO2374" s="30" t="s">
        <v>93</v>
      </c>
      <c r="AP2374" s="30" t="s">
        <v>94</v>
      </c>
      <c r="AQ2374" s="30">
        <v>2.9727999999999999</v>
      </c>
      <c r="AR2374" s="30" t="s">
        <v>68</v>
      </c>
      <c r="AS2374" s="30"/>
      <c r="AT2374" s="30"/>
      <c r="AU2374" s="30" t="s">
        <v>683</v>
      </c>
      <c r="AV2374" s="30" t="s">
        <v>684</v>
      </c>
      <c r="AW2374" s="30">
        <v>5.5262599999999997</v>
      </c>
      <c r="AX2374" s="30" t="s">
        <v>68</v>
      </c>
      <c r="AY2374" s="30" t="s">
        <v>68</v>
      </c>
      <c r="AZ2374" s="3" t="s">
        <v>68</v>
      </c>
      <c r="BA2374" s="30" t="s">
        <v>60</v>
      </c>
      <c r="BB2374" s="30">
        <v>85</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6585</v>
      </c>
      <c r="B2375" s="30" t="s">
        <v>1454</v>
      </c>
      <c r="C2375" s="30" t="s">
        <v>1455</v>
      </c>
      <c r="D2375" s="30" t="s">
        <v>86</v>
      </c>
      <c r="E2375" s="30" t="s">
        <v>87</v>
      </c>
      <c r="F2375" s="30" t="s">
        <v>59</v>
      </c>
      <c r="G2375" s="30">
        <v>645</v>
      </c>
      <c r="H2375" s="4">
        <v>45835</v>
      </c>
      <c r="I2375" s="30">
        <v>45780</v>
      </c>
      <c r="J2375" s="4">
        <v>45780</v>
      </c>
      <c r="K2375" s="4">
        <v>45836</v>
      </c>
      <c r="L2375" s="4">
        <v>45781.507951388892</v>
      </c>
      <c r="M2375" s="4">
        <v>45837</v>
      </c>
      <c r="N2375" s="4">
        <v>45781.167407407411</v>
      </c>
      <c r="O2375" s="4" t="s">
        <v>60</v>
      </c>
      <c r="P2375" s="4" t="s">
        <v>60</v>
      </c>
      <c r="Q2375" s="4" t="s">
        <v>60</v>
      </c>
      <c r="R2375" s="4" t="s">
        <v>60</v>
      </c>
      <c r="S2375" s="4" t="s">
        <v>60</v>
      </c>
      <c r="T2375" s="4">
        <v>45838</v>
      </c>
      <c r="U2375" s="4">
        <v>45782.397627314815</v>
      </c>
      <c r="V2375" s="4">
        <v>45785.350729166668</v>
      </c>
      <c r="W2375" s="4">
        <v>45839</v>
      </c>
      <c r="X2375" s="4">
        <v>45785.092847222222</v>
      </c>
      <c r="Y2375" s="4" t="s">
        <v>77</v>
      </c>
      <c r="Z2375" s="4">
        <v>45841</v>
      </c>
      <c r="AA2375" s="4">
        <v>45785.096828703703</v>
      </c>
      <c r="AB2375" s="4">
        <v>45812</v>
      </c>
      <c r="AC2375" s="4">
        <v>45842</v>
      </c>
      <c r="AD2375" s="4">
        <v>45843</v>
      </c>
      <c r="AE2375" s="4">
        <v>45845</v>
      </c>
      <c r="AF2375" s="4"/>
      <c r="AG2375" s="30" t="s">
        <v>1715</v>
      </c>
      <c r="AH2375" s="30" t="s">
        <v>881</v>
      </c>
      <c r="AI2375" s="30" t="s">
        <v>882</v>
      </c>
      <c r="AJ2375" s="30" t="s">
        <v>211</v>
      </c>
      <c r="AK2375" s="30" t="s">
        <v>100</v>
      </c>
      <c r="AL2375" s="30" t="s">
        <v>883</v>
      </c>
      <c r="AM2375" s="30" t="s">
        <v>884</v>
      </c>
      <c r="AN2375" s="30">
        <v>25.677600000000002</v>
      </c>
      <c r="AO2375" s="30" t="s">
        <v>68</v>
      </c>
      <c r="AP2375" s="30"/>
      <c r="AQ2375" s="30"/>
      <c r="AR2375" s="30" t="s">
        <v>68</v>
      </c>
      <c r="AS2375" s="30"/>
      <c r="AT2375" s="30"/>
      <c r="AU2375" s="30" t="s">
        <v>885</v>
      </c>
      <c r="AV2375" s="30" t="s">
        <v>886</v>
      </c>
      <c r="AW2375" s="30">
        <v>47.735509999999998</v>
      </c>
      <c r="AX2375" s="30" t="s">
        <v>887</v>
      </c>
      <c r="AY2375" s="30" t="s">
        <v>888</v>
      </c>
      <c r="AZ2375" s="3">
        <v>645</v>
      </c>
      <c r="BA2375" s="30" t="s">
        <v>60</v>
      </c>
      <c r="BB2375" s="30">
        <v>645</v>
      </c>
      <c r="BC2375" s="30" t="s">
        <v>60</v>
      </c>
      <c r="BD2375" s="30" t="s">
        <v>60</v>
      </c>
      <c r="BE2375" s="30" t="s">
        <v>60</v>
      </c>
      <c r="BF2375" s="35" t="str">
        <f>IFERROR(VLOOKUP(Data_Power_app[[#This Row],[PRO ODER]],'Result'!H:J,3,0),"")</f>
        <v/>
      </c>
      <c r="BG2375" s="14" t="str">
        <f>IFERROR(VLOOKUP(Data_Power_app[[#This Row],[PRO ODER]]&amp;"LAM_IN",'Real Time'!A:E,4,0),"")</f>
        <v>ML-05</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6586</v>
      </c>
      <c r="B2376" s="30" t="s">
        <v>1456</v>
      </c>
      <c r="C2376" s="30" t="s">
        <v>1457</v>
      </c>
      <c r="D2376" s="30" t="s">
        <v>86</v>
      </c>
      <c r="E2376" s="30" t="s">
        <v>87</v>
      </c>
      <c r="F2376" s="30" t="s">
        <v>59</v>
      </c>
      <c r="G2376" s="30">
        <v>1149</v>
      </c>
      <c r="H2376" s="4">
        <v>45835</v>
      </c>
      <c r="I2376" s="30">
        <v>45782</v>
      </c>
      <c r="J2376" s="4">
        <v>45782</v>
      </c>
      <c r="K2376" s="4">
        <v>45836</v>
      </c>
      <c r="L2376" s="4">
        <v>45784.33662037037</v>
      </c>
      <c r="M2376" s="4">
        <v>45837</v>
      </c>
      <c r="N2376" s="4">
        <v>45784.093078703707</v>
      </c>
      <c r="O2376" s="4" t="s">
        <v>60</v>
      </c>
      <c r="P2376" s="4" t="s">
        <v>60</v>
      </c>
      <c r="Q2376" s="4" t="s">
        <v>60</v>
      </c>
      <c r="R2376" s="4" t="s">
        <v>60</v>
      </c>
      <c r="S2376" s="4" t="s">
        <v>60</v>
      </c>
      <c r="T2376" s="4">
        <v>45838</v>
      </c>
      <c r="U2376" s="4">
        <v>45786.122071759259</v>
      </c>
      <c r="V2376" s="4">
        <v>45792.408935185187</v>
      </c>
      <c r="W2376" s="4">
        <v>45839</v>
      </c>
      <c r="X2376" s="4">
        <v>45792.461805555555</v>
      </c>
      <c r="Y2376" s="4" t="s">
        <v>77</v>
      </c>
      <c r="Z2376" s="4">
        <v>45841</v>
      </c>
      <c r="AA2376" s="4">
        <v>45792.181932870371</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47.835979999999999</v>
      </c>
      <c r="AO2376" s="30" t="s">
        <v>68</v>
      </c>
      <c r="AP2376" s="30"/>
      <c r="AQ2376" s="30"/>
      <c r="AR2376" s="30" t="s">
        <v>68</v>
      </c>
      <c r="AS2376" s="30"/>
      <c r="AT2376" s="30"/>
      <c r="AU2376" s="30" t="s">
        <v>885</v>
      </c>
      <c r="AV2376" s="30" t="s">
        <v>886</v>
      </c>
      <c r="AW2376" s="30">
        <v>88.927329999999998</v>
      </c>
      <c r="AX2376" s="30" t="s">
        <v>887</v>
      </c>
      <c r="AY2376" s="30" t="s">
        <v>888</v>
      </c>
      <c r="AZ2376" s="3">
        <v>1149</v>
      </c>
      <c r="BA2376" s="30" t="s">
        <v>60</v>
      </c>
      <c r="BB2376" s="30">
        <v>1149</v>
      </c>
      <c r="BC2376" s="30" t="s">
        <v>60</v>
      </c>
      <c r="BD2376" s="30" t="s">
        <v>60</v>
      </c>
      <c r="BE2376" s="30" t="s">
        <v>60</v>
      </c>
      <c r="BF2376" s="35" t="str">
        <f>IFERROR(VLOOKUP(Data_Power_app[[#This Row],[PRO ODER]],'Result'!H:J,3,0),"")</f>
        <v/>
      </c>
      <c r="BG2376" s="14" t="str">
        <f>IFERROR(VLOOKUP(Data_Power_app[[#This Row],[PRO ODER]]&amp;"LAM_IN",'Real Time'!A:E,4,0),"")</f>
        <v>ML-04</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6931</v>
      </c>
      <c r="B2377" s="30" t="s">
        <v>1458</v>
      </c>
      <c r="C2377" s="30" t="s">
        <v>1459</v>
      </c>
      <c r="D2377" s="30" t="s">
        <v>86</v>
      </c>
      <c r="E2377" s="30" t="s">
        <v>87</v>
      </c>
      <c r="F2377" s="30" t="s">
        <v>59</v>
      </c>
      <c r="G2377" s="30">
        <v>645</v>
      </c>
      <c r="H2377" s="4">
        <v>45838</v>
      </c>
      <c r="I2377" s="30">
        <v>45782</v>
      </c>
      <c r="J2377" s="4">
        <v>45782</v>
      </c>
      <c r="K2377" s="4">
        <v>45839</v>
      </c>
      <c r="L2377" s="4">
        <v>45784.336585648147</v>
      </c>
      <c r="M2377" s="4">
        <v>45840</v>
      </c>
      <c r="N2377" s="4">
        <v>45784.093043981484</v>
      </c>
      <c r="O2377" s="4" t="s">
        <v>60</v>
      </c>
      <c r="P2377" s="4" t="s">
        <v>60</v>
      </c>
      <c r="Q2377" s="4" t="s">
        <v>60</v>
      </c>
      <c r="R2377" s="4" t="s">
        <v>60</v>
      </c>
      <c r="S2377" s="4" t="s">
        <v>60</v>
      </c>
      <c r="T2377" s="4">
        <v>45841</v>
      </c>
      <c r="U2377" s="4">
        <v>45786.12195601852</v>
      </c>
      <c r="V2377" s="4">
        <v>45792.40892361111</v>
      </c>
      <c r="W2377" s="4">
        <v>45842</v>
      </c>
      <c r="X2377" s="4">
        <v>45792.461724537039</v>
      </c>
      <c r="Y2377" s="4" t="s">
        <v>77</v>
      </c>
      <c r="Z2377" s="4">
        <v>45844</v>
      </c>
      <c r="AA2377" s="4">
        <v>45792.181851851848</v>
      </c>
      <c r="AB2377" s="4">
        <v>45812</v>
      </c>
      <c r="AC2377" s="4">
        <v>45845</v>
      </c>
      <c r="AD2377" s="4">
        <v>45846</v>
      </c>
      <c r="AE2377" s="4">
        <v>45848</v>
      </c>
      <c r="AF2377" s="4"/>
      <c r="AG2377" s="30" t="s">
        <v>1715</v>
      </c>
      <c r="AH2377" s="30" t="s">
        <v>881</v>
      </c>
      <c r="AI2377" s="30" t="s">
        <v>882</v>
      </c>
      <c r="AJ2377" s="30" t="s">
        <v>211</v>
      </c>
      <c r="AK2377" s="30" t="s">
        <v>100</v>
      </c>
      <c r="AL2377" s="30" t="s">
        <v>883</v>
      </c>
      <c r="AM2377" s="30" t="s">
        <v>884</v>
      </c>
      <c r="AN2377" s="30">
        <v>25.677600000000002</v>
      </c>
      <c r="AO2377" s="30" t="s">
        <v>68</v>
      </c>
      <c r="AP2377" s="30"/>
      <c r="AQ2377" s="30"/>
      <c r="AR2377" s="30" t="s">
        <v>68</v>
      </c>
      <c r="AS2377" s="30"/>
      <c r="AT2377" s="30"/>
      <c r="AU2377" s="30" t="s">
        <v>885</v>
      </c>
      <c r="AV2377" s="30" t="s">
        <v>886</v>
      </c>
      <c r="AW2377" s="30">
        <v>47.735509999999998</v>
      </c>
      <c r="AX2377" s="30" t="s">
        <v>887</v>
      </c>
      <c r="AY2377" s="30" t="s">
        <v>888</v>
      </c>
      <c r="AZ2377" s="3">
        <v>645</v>
      </c>
      <c r="BA2377" s="30" t="s">
        <v>60</v>
      </c>
      <c r="BB2377" s="30">
        <v>645</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6933</v>
      </c>
      <c r="B2378" s="30" t="s">
        <v>1460</v>
      </c>
      <c r="C2378" s="30" t="s">
        <v>1461</v>
      </c>
      <c r="D2378" s="30" t="s">
        <v>86</v>
      </c>
      <c r="E2378" s="30" t="s">
        <v>87</v>
      </c>
      <c r="F2378" s="30" t="s">
        <v>59</v>
      </c>
      <c r="G2378" s="30">
        <v>585</v>
      </c>
      <c r="H2378" s="4">
        <v>45838</v>
      </c>
      <c r="I2378" s="30">
        <v>45782</v>
      </c>
      <c r="J2378" s="4">
        <v>45782</v>
      </c>
      <c r="K2378" s="4">
        <v>45839</v>
      </c>
      <c r="L2378" s="4">
        <v>45784.33666666667</v>
      </c>
      <c r="M2378" s="4">
        <v>45840</v>
      </c>
      <c r="N2378" s="4">
        <v>45784.093124999999</v>
      </c>
      <c r="O2378" s="4" t="s">
        <v>60</v>
      </c>
      <c r="P2378" s="4" t="s">
        <v>60</v>
      </c>
      <c r="Q2378" s="4" t="s">
        <v>60</v>
      </c>
      <c r="R2378" s="4" t="s">
        <v>60</v>
      </c>
      <c r="S2378" s="4" t="s">
        <v>60</v>
      </c>
      <c r="T2378" s="4">
        <v>45841</v>
      </c>
      <c r="U2378" s="4">
        <v>45786.122129629628</v>
      </c>
      <c r="V2378" s="4">
        <v>45792.408993055556</v>
      </c>
      <c r="W2378" s="4">
        <v>45842</v>
      </c>
      <c r="X2378" s="4">
        <v>45792.461863425924</v>
      </c>
      <c r="Y2378" s="4" t="s">
        <v>77</v>
      </c>
      <c r="Z2378" s="4">
        <v>45844</v>
      </c>
      <c r="AA2378" s="4">
        <v>45792.181250000001</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25.616900000000001</v>
      </c>
      <c r="AO2378" s="30" t="s">
        <v>68</v>
      </c>
      <c r="AP2378" s="30"/>
      <c r="AQ2378" s="30"/>
      <c r="AR2378" s="30" t="s">
        <v>68</v>
      </c>
      <c r="AS2378" s="30"/>
      <c r="AT2378" s="30"/>
      <c r="AU2378" s="30" t="s">
        <v>885</v>
      </c>
      <c r="AV2378" s="30" t="s">
        <v>886</v>
      </c>
      <c r="AW2378" s="30">
        <v>47.621749999999999</v>
      </c>
      <c r="AX2378" s="30" t="s">
        <v>887</v>
      </c>
      <c r="AY2378" s="30" t="s">
        <v>888</v>
      </c>
      <c r="AZ2378" s="3">
        <v>585</v>
      </c>
      <c r="BA2378" s="30" t="s">
        <v>60</v>
      </c>
      <c r="BB2378" s="30">
        <v>585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7936</v>
      </c>
      <c r="B2379" s="30" t="s">
        <v>1109</v>
      </c>
      <c r="C2379" s="30" t="s">
        <v>1110</v>
      </c>
      <c r="D2379" s="30" t="s">
        <v>86</v>
      </c>
      <c r="E2379" s="30" t="s">
        <v>176</v>
      </c>
      <c r="F2379" s="30" t="s">
        <v>59</v>
      </c>
      <c r="G2379" s="30">
        <v>4159</v>
      </c>
      <c r="H2379" s="4">
        <v>45813</v>
      </c>
      <c r="I2379" s="30">
        <v>45798</v>
      </c>
      <c r="J2379" s="4">
        <v>45798</v>
      </c>
      <c r="K2379" s="4">
        <v>45814</v>
      </c>
      <c r="L2379" s="4"/>
      <c r="M2379" s="4">
        <v>45815</v>
      </c>
      <c r="N2379" s="4"/>
      <c r="O2379" s="4" t="s">
        <v>60</v>
      </c>
      <c r="P2379" s="4" t="s">
        <v>60</v>
      </c>
      <c r="Q2379" s="4" t="s">
        <v>60</v>
      </c>
      <c r="R2379" s="4" t="s">
        <v>60</v>
      </c>
      <c r="S2379" s="4" t="s">
        <v>60</v>
      </c>
      <c r="T2379" s="4">
        <v>45815</v>
      </c>
      <c r="U2379" s="4"/>
      <c r="V2379" s="4"/>
      <c r="W2379" s="4">
        <v>45817</v>
      </c>
      <c r="X2379" s="4"/>
      <c r="Y2379" s="4" t="s">
        <v>60</v>
      </c>
      <c r="Z2379" s="4">
        <v>45817</v>
      </c>
      <c r="AA2379" s="4"/>
      <c r="AB2379" s="4" t="s">
        <v>60</v>
      </c>
      <c r="AC2379" s="4">
        <v>45818</v>
      </c>
      <c r="AD2379" s="4">
        <v>45818</v>
      </c>
      <c r="AE2379" s="4" t="s">
        <v>2991</v>
      </c>
      <c r="AF2379" s="4"/>
      <c r="AG2379" s="30" t="s">
        <v>126</v>
      </c>
      <c r="AH2379" s="30" t="s">
        <v>496</v>
      </c>
      <c r="AI2379" s="30" t="s">
        <v>1111</v>
      </c>
      <c r="AJ2379" s="30" t="s">
        <v>186</v>
      </c>
      <c r="AK2379" s="30" t="s">
        <v>100</v>
      </c>
      <c r="AL2379" s="30" t="s">
        <v>498</v>
      </c>
      <c r="AM2379" s="30" t="s">
        <v>499</v>
      </c>
      <c r="AN2379" s="30">
        <v>140.76215999999999</v>
      </c>
      <c r="AO2379" s="30" t="s">
        <v>68</v>
      </c>
      <c r="AP2379" s="30"/>
      <c r="AQ2379" s="30"/>
      <c r="AR2379" s="30" t="s">
        <v>68</v>
      </c>
      <c r="AS2379" s="30"/>
      <c r="AT2379" s="30"/>
      <c r="AU2379" s="30" t="s">
        <v>1112</v>
      </c>
      <c r="AV2379" s="30" t="s">
        <v>1113</v>
      </c>
      <c r="AW2379" s="30">
        <v>307.83013</v>
      </c>
      <c r="AX2379" s="30" t="s">
        <v>1114</v>
      </c>
      <c r="AY2379" s="30" t="s">
        <v>1115</v>
      </c>
      <c r="AZ2379" s="3">
        <v>4159</v>
      </c>
      <c r="BA2379" s="30" t="s">
        <v>60</v>
      </c>
      <c r="BB2379" s="30">
        <v>4159</v>
      </c>
      <c r="BC2379" s="30" t="s">
        <v>60</v>
      </c>
      <c r="BD2379" s="30" t="s">
        <v>60</v>
      </c>
      <c r="BE2379" s="30" t="s">
        <v>60</v>
      </c>
      <c r="BF2379" s="35" t="str">
        <f>IFERROR(VLOOKUP(Data_Power_app[[#This Row],[PRO ODER]],'Result'!H:J,3,0),"")</f>
        <v>LAMINATION 5</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10703</v>
      </c>
      <c r="B2380" s="30" t="s">
        <v>12080</v>
      </c>
      <c r="C2380" s="30" t="s">
        <v>12081</v>
      </c>
      <c r="D2380" s="30" t="s">
        <v>302</v>
      </c>
      <c r="E2380" s="30" t="s">
        <v>303</v>
      </c>
      <c r="F2380" s="30" t="s">
        <v>59</v>
      </c>
      <c r="G2380" s="30">
        <v>100</v>
      </c>
      <c r="H2380" s="4" t="s">
        <v>60</v>
      </c>
      <c r="I2380" s="30">
        <v>45811</v>
      </c>
      <c r="J2380" s="4" t="s">
        <v>60</v>
      </c>
      <c r="K2380" s="4" t="s">
        <v>60</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c r="AE2380" s="4" t="s">
        <v>2991</v>
      </c>
      <c r="AF2380" s="4"/>
      <c r="AG2380" s="30" t="s">
        <v>126</v>
      </c>
      <c r="AH2380" s="30" t="s">
        <v>304</v>
      </c>
      <c r="AI2380" s="30" t="s">
        <v>2838</v>
      </c>
      <c r="AJ2380" s="30" t="s">
        <v>305</v>
      </c>
      <c r="AK2380" s="30" t="s">
        <v>65</v>
      </c>
      <c r="AL2380" s="30" t="s">
        <v>306</v>
      </c>
      <c r="AM2380" s="30" t="s">
        <v>307</v>
      </c>
      <c r="AN2380" s="30">
        <v>2.04</v>
      </c>
      <c r="AO2380" s="30" t="s">
        <v>68</v>
      </c>
      <c r="AP2380" s="30"/>
      <c r="AQ2380" s="30"/>
      <c r="AR2380" s="30" t="s">
        <v>68</v>
      </c>
      <c r="AS2380" s="30"/>
      <c r="AT2380" s="30"/>
      <c r="AU2380" s="30" t="s">
        <v>614</v>
      </c>
      <c r="AV2380" s="30" t="s">
        <v>615</v>
      </c>
      <c r="AW2380" s="30">
        <v>7.5847199999999999</v>
      </c>
      <c r="AX2380" s="30" t="s">
        <v>2839</v>
      </c>
      <c r="AY2380" s="30" t="s">
        <v>2840</v>
      </c>
      <c r="AZ2380" s="3">
        <v>100</v>
      </c>
      <c r="BA2380" s="30" t="s">
        <v>60</v>
      </c>
      <c r="BB2380" s="30">
        <v>100</v>
      </c>
      <c r="BC2380" s="30" t="s">
        <v>60</v>
      </c>
      <c r="BD2380" s="30" t="s">
        <v>60</v>
      </c>
      <c r="BE2380" s="30" t="s">
        <v>60</v>
      </c>
      <c r="BF2380" s="35" t="str">
        <f>IFERROR(VLOOKUP(Data_Power_app[[#This Row],[PRO ODER]],'Result'!H:J,3,0),"")</f>
        <v>LAMINATION 1</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10710</v>
      </c>
      <c r="B2381" s="30" t="s">
        <v>12082</v>
      </c>
      <c r="C2381" s="30" t="s">
        <v>12083</v>
      </c>
      <c r="D2381" s="30" t="s">
        <v>86</v>
      </c>
      <c r="E2381" s="30" t="s">
        <v>176</v>
      </c>
      <c r="F2381" s="30" t="s">
        <v>72</v>
      </c>
      <c r="G2381" s="30">
        <v>176</v>
      </c>
      <c r="H2381" s="4" t="s">
        <v>60</v>
      </c>
      <c r="I2381" s="30">
        <v>45811</v>
      </c>
      <c r="J2381" s="4" t="s">
        <v>60</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388</v>
      </c>
      <c r="AI2381" s="30" t="s">
        <v>12316</v>
      </c>
      <c r="AJ2381" s="30" t="s">
        <v>74</v>
      </c>
      <c r="AK2381" s="30" t="s">
        <v>100</v>
      </c>
      <c r="AL2381" s="30" t="s">
        <v>355</v>
      </c>
      <c r="AM2381" s="30" t="s">
        <v>356</v>
      </c>
      <c r="AN2381" s="30">
        <v>4.4807800000000002</v>
      </c>
      <c r="AO2381" s="30" t="s">
        <v>68</v>
      </c>
      <c r="AP2381" s="30"/>
      <c r="AQ2381" s="30"/>
      <c r="AR2381" s="30" t="s">
        <v>68</v>
      </c>
      <c r="AS2381" s="30"/>
      <c r="AT2381" s="30"/>
      <c r="AU2381" s="30" t="s">
        <v>587</v>
      </c>
      <c r="AV2381" s="30" t="s">
        <v>588</v>
      </c>
      <c r="AW2381" s="30">
        <v>9.7990700000000004</v>
      </c>
      <c r="AX2381" s="30" t="s">
        <v>12317</v>
      </c>
      <c r="AY2381" s="30" t="s">
        <v>12318</v>
      </c>
      <c r="AZ2381" s="3">
        <v>176</v>
      </c>
      <c r="BA2381" s="30" t="s">
        <v>230</v>
      </c>
      <c r="BB2381" s="30">
        <v>176</v>
      </c>
      <c r="BC2381" s="30" t="s">
        <v>60</v>
      </c>
      <c r="BD2381" s="30" t="s">
        <v>60</v>
      </c>
      <c r="BE2381" s="30" t="s">
        <v>389</v>
      </c>
      <c r="BF2381" s="35" t="str">
        <f>IFERROR(VLOOKUP(Data_Power_app[[#This Row],[PRO ODER]],'Result'!H:J,3,0),"")</f>
        <v>LAMINATION 3</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10711</v>
      </c>
      <c r="B2382" s="30" t="s">
        <v>12084</v>
      </c>
      <c r="C2382" s="30" t="s">
        <v>12085</v>
      </c>
      <c r="D2382" s="30" t="s">
        <v>86</v>
      </c>
      <c r="E2382" s="30" t="s">
        <v>176</v>
      </c>
      <c r="F2382" s="30" t="s">
        <v>59</v>
      </c>
      <c r="G2382" s="30">
        <v>58</v>
      </c>
      <c r="H2382" s="4" t="s">
        <v>60</v>
      </c>
      <c r="I2382" s="30">
        <v>45811</v>
      </c>
      <c r="J2382" s="4" t="s">
        <v>60</v>
      </c>
      <c r="K2382" s="4" t="s">
        <v>60</v>
      </c>
      <c r="L2382" s="4">
        <v>45811.896990740737</v>
      </c>
      <c r="M2382" s="4" t="s">
        <v>60</v>
      </c>
      <c r="N2382" s="4">
        <v>45811.222604166665</v>
      </c>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268</v>
      </c>
      <c r="AH2382" s="30" t="s">
        <v>298</v>
      </c>
      <c r="AI2382" s="30" t="s">
        <v>3894</v>
      </c>
      <c r="AJ2382" s="30" t="s">
        <v>211</v>
      </c>
      <c r="AK2382" s="30" t="s">
        <v>100</v>
      </c>
      <c r="AL2382" s="30" t="s">
        <v>791</v>
      </c>
      <c r="AM2382" s="30" t="s">
        <v>792</v>
      </c>
      <c r="AN2382" s="30">
        <v>2.0783800000000001</v>
      </c>
      <c r="AO2382" s="30" t="s">
        <v>68</v>
      </c>
      <c r="AP2382" s="30"/>
      <c r="AQ2382" s="30"/>
      <c r="AR2382" s="30" t="s">
        <v>68</v>
      </c>
      <c r="AS2382" s="30"/>
      <c r="AT2382" s="30"/>
      <c r="AU2382" s="30" t="s">
        <v>276</v>
      </c>
      <c r="AV2382" s="30" t="s">
        <v>277</v>
      </c>
      <c r="AW2382" s="30">
        <v>4.54528</v>
      </c>
      <c r="AX2382" s="30" t="s">
        <v>6354</v>
      </c>
      <c r="AY2382" s="30" t="s">
        <v>6355</v>
      </c>
      <c r="AZ2382" s="3">
        <v>21.5</v>
      </c>
      <c r="BA2382" s="30" t="s">
        <v>60</v>
      </c>
      <c r="BB2382" s="30">
        <v>58</v>
      </c>
      <c r="BC2382" s="30" t="s">
        <v>60</v>
      </c>
      <c r="BD2382" s="30" t="s">
        <v>60</v>
      </c>
      <c r="BE2382" s="30" t="s">
        <v>60</v>
      </c>
      <c r="BF2382" s="35" t="str">
        <f>IFERROR(VLOOKUP(Data_Power_app[[#This Row],[PRO ODER]],'Result'!H:J,3,0),"")</f>
        <v>LAMINATION 5</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10712</v>
      </c>
      <c r="B2383" s="30" t="s">
        <v>12086</v>
      </c>
      <c r="C2383" s="30" t="s">
        <v>12087</v>
      </c>
      <c r="D2383" s="30" t="s">
        <v>86</v>
      </c>
      <c r="E2383" s="30" t="s">
        <v>176</v>
      </c>
      <c r="F2383" s="30" t="s">
        <v>59</v>
      </c>
      <c r="G2383" s="30">
        <v>51</v>
      </c>
      <c r="H2383" s="4" t="s">
        <v>60</v>
      </c>
      <c r="I2383" s="30">
        <v>45811</v>
      </c>
      <c r="J2383" s="4" t="s">
        <v>60</v>
      </c>
      <c r="K2383" s="4" t="s">
        <v>60</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126</v>
      </c>
      <c r="AH2383" s="30" t="s">
        <v>298</v>
      </c>
      <c r="AI2383" s="30" t="s">
        <v>11313</v>
      </c>
      <c r="AJ2383" s="30" t="s">
        <v>211</v>
      </c>
      <c r="AK2383" s="30" t="s">
        <v>100</v>
      </c>
      <c r="AL2383" s="30" t="s">
        <v>791</v>
      </c>
      <c r="AM2383" s="30" t="s">
        <v>792</v>
      </c>
      <c r="AN2383" s="30">
        <v>1.8372999999999999</v>
      </c>
      <c r="AO2383" s="30" t="s">
        <v>68</v>
      </c>
      <c r="AP2383" s="30"/>
      <c r="AQ2383" s="30"/>
      <c r="AR2383" s="30" t="s">
        <v>68</v>
      </c>
      <c r="AS2383" s="30"/>
      <c r="AT2383" s="30"/>
      <c r="AU2383" s="30" t="s">
        <v>11255</v>
      </c>
      <c r="AV2383" s="30" t="s">
        <v>11256</v>
      </c>
      <c r="AW2383" s="30">
        <v>4.0180400000000001</v>
      </c>
      <c r="AX2383" s="30" t="s">
        <v>11314</v>
      </c>
      <c r="AY2383" s="30" t="s">
        <v>11315</v>
      </c>
      <c r="AZ2383" s="3">
        <v>18.5</v>
      </c>
      <c r="BA2383" s="30" t="s">
        <v>60</v>
      </c>
      <c r="BB2383" s="30">
        <v>51</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10713</v>
      </c>
      <c r="B2384" s="30" t="s">
        <v>12088</v>
      </c>
      <c r="C2384" s="30" t="s">
        <v>12089</v>
      </c>
      <c r="D2384" s="30" t="s">
        <v>86</v>
      </c>
      <c r="E2384" s="30" t="s">
        <v>176</v>
      </c>
      <c r="F2384" s="30" t="s">
        <v>72</v>
      </c>
      <c r="G2384" s="30">
        <v>4</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388</v>
      </c>
      <c r="AI2384" s="30" t="s">
        <v>3783</v>
      </c>
      <c r="AJ2384" s="30" t="s">
        <v>74</v>
      </c>
      <c r="AK2384" s="30" t="s">
        <v>65</v>
      </c>
      <c r="AL2384" s="30" t="s">
        <v>355</v>
      </c>
      <c r="AM2384" s="30" t="s">
        <v>356</v>
      </c>
      <c r="AN2384" s="30">
        <v>7.9229999999999995E-2</v>
      </c>
      <c r="AO2384" s="30" t="s">
        <v>68</v>
      </c>
      <c r="AP2384" s="30"/>
      <c r="AQ2384" s="30"/>
      <c r="AR2384" s="30" t="s">
        <v>68</v>
      </c>
      <c r="AS2384" s="30"/>
      <c r="AT2384" s="30"/>
      <c r="AU2384" s="30" t="s">
        <v>3784</v>
      </c>
      <c r="AV2384" s="30" t="s">
        <v>3785</v>
      </c>
      <c r="AW2384" s="30">
        <v>0.17329</v>
      </c>
      <c r="AX2384" s="30" t="s">
        <v>1040</v>
      </c>
      <c r="AY2384" s="30" t="s">
        <v>1041</v>
      </c>
      <c r="AZ2384" s="3">
        <v>4</v>
      </c>
      <c r="BA2384" s="30" t="s">
        <v>230</v>
      </c>
      <c r="BB2384" s="30">
        <v>4</v>
      </c>
      <c r="BC2384" s="30" t="s">
        <v>60</v>
      </c>
      <c r="BD2384" s="30" t="s">
        <v>60</v>
      </c>
      <c r="BE2384" s="30" t="s">
        <v>389</v>
      </c>
      <c r="BF2384" s="35" t="str">
        <f>IFERROR(VLOOKUP(Data_Power_app[[#This Row],[PRO ODER]],'Result'!H:J,3,0),"")</f>
        <v>LAMINATION 3</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10714</v>
      </c>
      <c r="B2385" s="30" t="s">
        <v>12090</v>
      </c>
      <c r="C2385" s="30" t="s">
        <v>12091</v>
      </c>
      <c r="D2385" s="30" t="s">
        <v>86</v>
      </c>
      <c r="E2385" s="30" t="s">
        <v>176</v>
      </c>
      <c r="F2385" s="30" t="s">
        <v>72</v>
      </c>
      <c r="G2385" s="30">
        <v>63</v>
      </c>
      <c r="H2385" s="4" t="s">
        <v>60</v>
      </c>
      <c r="I2385" s="30">
        <v>45811</v>
      </c>
      <c r="J2385" s="4" t="s">
        <v>60</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126</v>
      </c>
      <c r="AH2385" s="30" t="s">
        <v>388</v>
      </c>
      <c r="AI2385" s="30" t="s">
        <v>12319</v>
      </c>
      <c r="AJ2385" s="30" t="s">
        <v>74</v>
      </c>
      <c r="AK2385" s="30" t="s">
        <v>65</v>
      </c>
      <c r="AL2385" s="30" t="s">
        <v>355</v>
      </c>
      <c r="AM2385" s="30" t="s">
        <v>356</v>
      </c>
      <c r="AN2385" s="30">
        <v>1.31728</v>
      </c>
      <c r="AO2385" s="30" t="s">
        <v>68</v>
      </c>
      <c r="AP2385" s="30"/>
      <c r="AQ2385" s="30"/>
      <c r="AR2385" s="30" t="s">
        <v>68</v>
      </c>
      <c r="AS2385" s="30"/>
      <c r="AT2385" s="30"/>
      <c r="AU2385" s="30" t="s">
        <v>11231</v>
      </c>
      <c r="AV2385" s="30" t="s">
        <v>11232</v>
      </c>
      <c r="AW2385" s="30">
        <v>2.88097</v>
      </c>
      <c r="AX2385" s="30" t="s">
        <v>2540</v>
      </c>
      <c r="AY2385" s="30" t="s">
        <v>2541</v>
      </c>
      <c r="AZ2385" s="3">
        <v>63</v>
      </c>
      <c r="BA2385" s="30" t="s">
        <v>230</v>
      </c>
      <c r="BB2385" s="30">
        <v>63</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10715</v>
      </c>
      <c r="B2386" s="30" t="s">
        <v>12092</v>
      </c>
      <c r="C2386" s="30" t="s">
        <v>12093</v>
      </c>
      <c r="D2386" s="30" t="s">
        <v>86</v>
      </c>
      <c r="E2386" s="30" t="s">
        <v>176</v>
      </c>
      <c r="F2386" s="30" t="s">
        <v>72</v>
      </c>
      <c r="G2386" s="30">
        <v>32</v>
      </c>
      <c r="H2386" s="4" t="s">
        <v>60</v>
      </c>
      <c r="I2386" s="30">
        <v>45811</v>
      </c>
      <c r="J2386" s="4" t="s">
        <v>60</v>
      </c>
      <c r="K2386" s="4" t="s">
        <v>60</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126</v>
      </c>
      <c r="AH2386" s="30" t="s">
        <v>388</v>
      </c>
      <c r="AI2386" s="30" t="s">
        <v>12320</v>
      </c>
      <c r="AJ2386" s="30" t="s">
        <v>74</v>
      </c>
      <c r="AK2386" s="30" t="s">
        <v>65</v>
      </c>
      <c r="AL2386" s="30" t="s">
        <v>355</v>
      </c>
      <c r="AM2386" s="30" t="s">
        <v>356</v>
      </c>
      <c r="AN2386" s="30">
        <v>0.70457999999999998</v>
      </c>
      <c r="AO2386" s="30" t="s">
        <v>68</v>
      </c>
      <c r="AP2386" s="30"/>
      <c r="AQ2386" s="30"/>
      <c r="AR2386" s="30" t="s">
        <v>68</v>
      </c>
      <c r="AS2386" s="30"/>
      <c r="AT2386" s="30"/>
      <c r="AU2386" s="30" t="s">
        <v>276</v>
      </c>
      <c r="AV2386" s="30" t="s">
        <v>277</v>
      </c>
      <c r="AW2386" s="30">
        <v>1.5408900000000001</v>
      </c>
      <c r="AX2386" s="30" t="s">
        <v>12321</v>
      </c>
      <c r="AY2386" s="30" t="s">
        <v>12322</v>
      </c>
      <c r="AZ2386" s="3">
        <v>32</v>
      </c>
      <c r="BA2386" s="30" t="s">
        <v>230</v>
      </c>
      <c r="BB2386" s="30">
        <v>32</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10717</v>
      </c>
      <c r="B2387" s="30" t="s">
        <v>12094</v>
      </c>
      <c r="C2387" s="30" t="s">
        <v>12095</v>
      </c>
      <c r="D2387" s="30" t="s">
        <v>86</v>
      </c>
      <c r="E2387" s="30" t="s">
        <v>176</v>
      </c>
      <c r="F2387" s="30" t="s">
        <v>72</v>
      </c>
      <c r="G2387" s="30">
        <v>54</v>
      </c>
      <c r="H2387" s="4" t="s">
        <v>60</v>
      </c>
      <c r="I2387" s="30">
        <v>45811</v>
      </c>
      <c r="J2387" s="4" t="s">
        <v>60</v>
      </c>
      <c r="K2387" s="4" t="s">
        <v>60</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126</v>
      </c>
      <c r="AH2387" s="30" t="s">
        <v>285</v>
      </c>
      <c r="AI2387" s="30" t="s">
        <v>1741</v>
      </c>
      <c r="AJ2387" s="30" t="s">
        <v>74</v>
      </c>
      <c r="AK2387" s="30" t="s">
        <v>65</v>
      </c>
      <c r="AL2387" s="30" t="s">
        <v>286</v>
      </c>
      <c r="AM2387" s="30" t="s">
        <v>287</v>
      </c>
      <c r="AN2387" s="30">
        <v>1.1848700000000001</v>
      </c>
      <c r="AO2387" s="30" t="s">
        <v>68</v>
      </c>
      <c r="AP2387" s="30"/>
      <c r="AQ2387" s="30"/>
      <c r="AR2387" s="30" t="s">
        <v>68</v>
      </c>
      <c r="AS2387" s="30"/>
      <c r="AT2387" s="30"/>
      <c r="AU2387" s="30" t="s">
        <v>419</v>
      </c>
      <c r="AV2387" s="30" t="s">
        <v>420</v>
      </c>
      <c r="AW2387" s="30">
        <v>2.59111</v>
      </c>
      <c r="AX2387" s="30" t="s">
        <v>1742</v>
      </c>
      <c r="AY2387" s="30" t="s">
        <v>1743</v>
      </c>
      <c r="AZ2387" s="3">
        <v>54</v>
      </c>
      <c r="BA2387" s="30" t="s">
        <v>230</v>
      </c>
      <c r="BB2387" s="30">
        <v>54</v>
      </c>
      <c r="BC2387" s="30" t="s">
        <v>60</v>
      </c>
      <c r="BD2387" s="30" t="s">
        <v>60</v>
      </c>
      <c r="BE2387" s="30" t="s">
        <v>606</v>
      </c>
      <c r="BF2387" s="35" t="str">
        <f>IFERROR(VLOOKUP(Data_Power_app[[#This Row],[PRO ODER]],'Result'!H:J,3,0),"")</f>
        <v>LAMINATION 1</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10719</v>
      </c>
      <c r="B2388" s="30" t="s">
        <v>12096</v>
      </c>
      <c r="C2388" s="30" t="s">
        <v>12097</v>
      </c>
      <c r="D2388" s="30" t="s">
        <v>86</v>
      </c>
      <c r="E2388" s="30" t="s">
        <v>176</v>
      </c>
      <c r="F2388" s="30" t="s">
        <v>59</v>
      </c>
      <c r="G2388" s="30">
        <v>52</v>
      </c>
      <c r="H2388" s="4" t="s">
        <v>60</v>
      </c>
      <c r="I2388" s="30">
        <v>45811</v>
      </c>
      <c r="J2388" s="4" t="s">
        <v>60</v>
      </c>
      <c r="K2388" s="4" t="s">
        <v>60</v>
      </c>
      <c r="L2388" s="4">
        <v>45811.897060185183</v>
      </c>
      <c r="M2388" s="4" t="s">
        <v>60</v>
      </c>
      <c r="N2388" s="4">
        <v>45811.222395833334</v>
      </c>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268</v>
      </c>
      <c r="AH2388" s="30" t="s">
        <v>298</v>
      </c>
      <c r="AI2388" s="30" t="s">
        <v>11318</v>
      </c>
      <c r="AJ2388" s="30" t="s">
        <v>211</v>
      </c>
      <c r="AK2388" s="30" t="s">
        <v>65</v>
      </c>
      <c r="AL2388" s="30" t="s">
        <v>791</v>
      </c>
      <c r="AM2388" s="30" t="s">
        <v>792</v>
      </c>
      <c r="AN2388" s="30">
        <v>1.6999599999999999</v>
      </c>
      <c r="AO2388" s="30" t="s">
        <v>68</v>
      </c>
      <c r="AP2388" s="30"/>
      <c r="AQ2388" s="30"/>
      <c r="AR2388" s="30" t="s">
        <v>68</v>
      </c>
      <c r="AS2388" s="30"/>
      <c r="AT2388" s="30"/>
      <c r="AU2388" s="30" t="s">
        <v>276</v>
      </c>
      <c r="AV2388" s="30" t="s">
        <v>277</v>
      </c>
      <c r="AW2388" s="30">
        <v>3.71787</v>
      </c>
      <c r="AX2388" s="30" t="s">
        <v>11319</v>
      </c>
      <c r="AY2388" s="30" t="s">
        <v>11320</v>
      </c>
      <c r="AZ2388" s="3">
        <v>24</v>
      </c>
      <c r="BA2388" s="30" t="s">
        <v>60</v>
      </c>
      <c r="BB2388" s="30">
        <v>52</v>
      </c>
      <c r="BC2388" s="30" t="s">
        <v>60</v>
      </c>
      <c r="BD2388" s="30" t="s">
        <v>60</v>
      </c>
      <c r="BE2388" s="30" t="s">
        <v>60</v>
      </c>
      <c r="BF2388" s="35" t="str">
        <f>IFERROR(VLOOKUP(Data_Power_app[[#This Row],[PRO ODER]],'Result'!H:J,3,0),"")</f>
        <v>LAMINATION 5</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11014</v>
      </c>
      <c r="B2389" s="30" t="s">
        <v>9956</v>
      </c>
      <c r="C2389" s="30" t="s">
        <v>9960</v>
      </c>
      <c r="D2389" s="30" t="s">
        <v>86</v>
      </c>
      <c r="E2389" s="30" t="s">
        <v>359</v>
      </c>
      <c r="F2389" s="30" t="s">
        <v>72</v>
      </c>
      <c r="G2389" s="30">
        <v>30</v>
      </c>
      <c r="H2389" s="4" t="s">
        <v>60</v>
      </c>
      <c r="I2389" s="30">
        <v>45810</v>
      </c>
      <c r="J2389" s="4">
        <v>45811</v>
      </c>
      <c r="K2389" s="4" t="s">
        <v>60</v>
      </c>
      <c r="L2389" s="4">
        <v>45811.488993055558</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4908</v>
      </c>
      <c r="AF2389" s="4"/>
      <c r="AG2389" s="30" t="s">
        <v>162</v>
      </c>
      <c r="AH2389" s="30" t="s">
        <v>743</v>
      </c>
      <c r="AI2389" s="30" t="s">
        <v>4913</v>
      </c>
      <c r="AJ2389" s="30" t="s">
        <v>74</v>
      </c>
      <c r="AK2389" s="30" t="s">
        <v>100</v>
      </c>
      <c r="AL2389" s="30" t="s">
        <v>355</v>
      </c>
      <c r="AM2389" s="30" t="s">
        <v>356</v>
      </c>
      <c r="AN2389" s="30">
        <v>0.89578999999999998</v>
      </c>
      <c r="AO2389" s="30" t="s">
        <v>68</v>
      </c>
      <c r="AP2389" s="30"/>
      <c r="AQ2389" s="30"/>
      <c r="AR2389" s="30" t="s">
        <v>68</v>
      </c>
      <c r="AS2389" s="30"/>
      <c r="AT2389" s="30"/>
      <c r="AU2389" s="30" t="s">
        <v>276</v>
      </c>
      <c r="AV2389" s="30" t="s">
        <v>277</v>
      </c>
      <c r="AW2389" s="30">
        <v>1.95875</v>
      </c>
      <c r="AX2389" s="30" t="s">
        <v>4914</v>
      </c>
      <c r="AY2389" s="30" t="s">
        <v>4915</v>
      </c>
      <c r="AZ2389" s="3">
        <v>30</v>
      </c>
      <c r="BA2389" s="30" t="s">
        <v>230</v>
      </c>
      <c r="BB2389" s="30">
        <v>30</v>
      </c>
      <c r="BC2389" s="30" t="s">
        <v>60</v>
      </c>
      <c r="BD2389" s="30" t="s">
        <v>60</v>
      </c>
      <c r="BE2389" s="30" t="s">
        <v>744</v>
      </c>
      <c r="BF2389" s="35" t="str">
        <f>IFERROR(VLOOKUP(Data_Power_app[[#This Row],[PRO ODER]],'Result'!H:J,3,0),"")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11015</v>
      </c>
      <c r="B2390" s="30" t="s">
        <v>12129</v>
      </c>
      <c r="C2390" s="30" t="s">
        <v>12134</v>
      </c>
      <c r="D2390" s="30" t="s">
        <v>86</v>
      </c>
      <c r="E2390" s="30" t="s">
        <v>172</v>
      </c>
      <c r="F2390" s="30" t="s">
        <v>72</v>
      </c>
      <c r="G2390" s="30">
        <v>516</v>
      </c>
      <c r="H2390" s="4" t="s">
        <v>60</v>
      </c>
      <c r="I2390" s="30">
        <v>45811</v>
      </c>
      <c r="J2390" s="4">
        <v>45811</v>
      </c>
      <c r="K2390" s="4" t="s">
        <v>60</v>
      </c>
      <c r="L2390" s="4">
        <v>45811.575960648152</v>
      </c>
      <c r="M2390" s="4" t="s">
        <v>60</v>
      </c>
      <c r="N2390" s="4"/>
      <c r="O2390" s="4" t="s">
        <v>60</v>
      </c>
      <c r="P2390" s="4" t="s">
        <v>60</v>
      </c>
      <c r="Q2390" s="4" t="s">
        <v>60</v>
      </c>
      <c r="R2390" s="4" t="s">
        <v>60</v>
      </c>
      <c r="S2390" s="4" t="s">
        <v>60</v>
      </c>
      <c r="T2390" s="4" t="s">
        <v>60</v>
      </c>
      <c r="U2390" s="4"/>
      <c r="V2390" s="4"/>
      <c r="W2390" s="4"/>
      <c r="X2390" s="4">
        <v>45811.652546296296</v>
      </c>
      <c r="Y2390" s="4" t="s">
        <v>136</v>
      </c>
      <c r="Z2390" s="4" t="s">
        <v>60</v>
      </c>
      <c r="AA2390" s="4">
        <v>45811.653298611112</v>
      </c>
      <c r="AB2390" s="4" t="s">
        <v>60</v>
      </c>
      <c r="AC2390" s="4" t="s">
        <v>60</v>
      </c>
      <c r="AD2390" s="4"/>
      <c r="AE2390" s="4" t="s">
        <v>4908</v>
      </c>
      <c r="AF2390" s="4">
        <v>45811</v>
      </c>
      <c r="AG2390" s="30" t="s">
        <v>1714</v>
      </c>
      <c r="AH2390" s="30" t="s">
        <v>60</v>
      </c>
      <c r="AI2390" s="30" t="s">
        <v>60</v>
      </c>
      <c r="AJ2390" s="30" t="s">
        <v>60</v>
      </c>
      <c r="AK2390" s="30" t="s">
        <v>100</v>
      </c>
      <c r="AL2390" s="30" t="s">
        <v>3060</v>
      </c>
      <c r="AM2390" s="30"/>
      <c r="AN2390" s="30"/>
      <c r="AO2390" s="30" t="s">
        <v>3060</v>
      </c>
      <c r="AP2390" s="30"/>
      <c r="AQ2390" s="30"/>
      <c r="AR2390" s="30" t="s">
        <v>3060</v>
      </c>
      <c r="AS2390" s="30"/>
      <c r="AT2390" s="30"/>
      <c r="AU2390" s="30" t="s">
        <v>3060</v>
      </c>
      <c r="AV2390" s="30"/>
      <c r="AW2390" s="30"/>
      <c r="AX2390" s="30" t="s">
        <v>3060</v>
      </c>
      <c r="AY2390" s="30" t="s">
        <v>3060</v>
      </c>
      <c r="AZ2390" s="3" t="s">
        <v>3060</v>
      </c>
      <c r="BA2390" s="30" t="s">
        <v>60</v>
      </c>
      <c r="BB2390" s="30">
        <v>0</v>
      </c>
      <c r="BC2390" s="30" t="s">
        <v>60</v>
      </c>
      <c r="BD2390" s="30" t="s">
        <v>60</v>
      </c>
      <c r="BE2390" s="30" t="s">
        <v>60</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ODER]],'Result'!H:J,3,0),"")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ODER]],'Result'!H:J,3,0),"")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ODER]],'Result'!H:J,3,0),"")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ODER]],'Result'!H:J,3,0),"")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ODER]],'Result'!H:J,3,0),"")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ODER]],'Result'!H:J,3,0),"")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9"/>
      <c r="B3462" s="32"/>
      <c r="C3462" s="32"/>
      <c r="D3462" s="32"/>
      <c r="E3462" s="32"/>
      <c r="F3462" s="32"/>
      <c r="G3462" s="32"/>
      <c r="H3462" s="33"/>
      <c r="I3462" s="32"/>
      <c r="J3462" s="33"/>
      <c r="K3462" s="33"/>
      <c r="L3462" s="33"/>
      <c r="M3462" s="33"/>
      <c r="N3462" s="33"/>
      <c r="O3462" s="33"/>
      <c r="P3462" s="33"/>
      <c r="Q3462" s="33"/>
      <c r="R3462" s="33"/>
      <c r="S3462" s="33"/>
      <c r="T3462" s="33"/>
      <c r="U3462" s="33"/>
      <c r="V3462" s="33"/>
      <c r="W3462" s="33"/>
      <c r="X3462" s="33"/>
      <c r="Y3462" s="33"/>
      <c r="Z3462" s="33"/>
      <c r="AA3462" s="33"/>
      <c r="AB3462" s="33"/>
      <c r="AC3462" s="33"/>
      <c r="AD3462" s="33"/>
      <c r="AE3462" s="33"/>
      <c r="AF3462" s="33"/>
      <c r="AG3462" s="32"/>
      <c r="AH3462" s="32"/>
      <c r="AI3462" s="32"/>
      <c r="AJ3462" s="32"/>
      <c r="AK3462" s="32"/>
      <c r="AL3462" s="32"/>
      <c r="AM3462" s="32"/>
      <c r="AN3462" s="32"/>
      <c r="AO3462" s="32"/>
      <c r="AP3462" s="32"/>
      <c r="AQ3462" s="32"/>
      <c r="AR3462" s="32"/>
      <c r="AS3462" s="32"/>
      <c r="AT3462" s="32"/>
      <c r="AU3462" s="32"/>
      <c r="AV3462" s="32"/>
      <c r="AW3462" s="32"/>
      <c r="AX3462" s="32"/>
      <c r="AY3462" s="32"/>
      <c r="AZ3462" s="34"/>
      <c r="BA3462" s="32"/>
      <c r="BB3462" s="32"/>
      <c r="BC3462" s="32"/>
      <c r="BD3462" s="32"/>
      <c r="BE3462" s="32"/>
      <c r="BF3462" s="35" t="str">
        <f>IFERROR(VLOOKUP(Data_Power_app[[#This Row],[PRO ODER]],'Result'!H:J,3,0),"")</f>
        <v/>
      </c>
      <c r="BG3462" s="36" t="str">
        <f>IFERROR(VLOOKUP(Data_Power_app[[#This Row],[PRO ODER]]&amp;"LAM_IN",'Real Time'!A:E,4,0),"")</f>
        <v/>
      </c>
      <c r="BH346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abSelected="1" topLeftCell="B1" workbookViewId="0">
      <pane ySplit="1" topLeftCell="A2" activePane="bottomLeft" state="frozen"/>
      <selection activeCell="B1" sqref="B1"/>
      <selection pane="bottomLeft" activeCell="I11" sqref="I1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28515625"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10811</v>
      </c>
      <c r="I5" s="26" t="s">
        <v>12211</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7860</v>
      </c>
      <c r="B41" s="26" t="s">
        <v>8435</v>
      </c>
      <c r="C41" s="26" t="s">
        <v>1664</v>
      </c>
      <c r="D41" s="1">
        <v>45808</v>
      </c>
      <c r="E41" s="26" t="str">
        <f>IFERROR(VLOOKUP(Result[[#This Row],[RPRO]],H:H,1,0),"")</f>
        <v>RPRO-250505-0595</v>
      </c>
      <c r="H41" s="26" t="s">
        <v>5504</v>
      </c>
      <c r="I41" s="26" t="s">
        <v>5469</v>
      </c>
      <c r="J41" s="26" t="s">
        <v>1664</v>
      </c>
      <c r="K41" s="1">
        <v>45806</v>
      </c>
    </row>
    <row r="42" spans="1:11" x14ac:dyDescent="0.25">
      <c r="A42" s="26" t="s">
        <v>7862</v>
      </c>
      <c r="B42" s="26" t="s">
        <v>8435</v>
      </c>
      <c r="C42" s="26" t="s">
        <v>1664</v>
      </c>
      <c r="D42" s="1">
        <v>45808</v>
      </c>
      <c r="E42" s="26" t="str">
        <f>IFERROR(VLOOKUP(Result[[#This Row],[RPRO]],H:H,1,0),"")</f>
        <v>RPRO-250505-0596</v>
      </c>
      <c r="H42" s="26" t="s">
        <v>5505</v>
      </c>
      <c r="I42" s="26" t="s">
        <v>5469</v>
      </c>
      <c r="J42" s="26" t="s">
        <v>1664</v>
      </c>
      <c r="K42" s="1">
        <v>45806</v>
      </c>
    </row>
    <row r="43" spans="1:11" x14ac:dyDescent="0.25">
      <c r="A43" s="26" t="s">
        <v>7864</v>
      </c>
      <c r="B43" s="26" t="s">
        <v>8435</v>
      </c>
      <c r="C43" s="26" t="s">
        <v>1664</v>
      </c>
      <c r="D43" s="1">
        <v>45808</v>
      </c>
      <c r="E43" s="26" t="str">
        <f>IFERROR(VLOOKUP(Result[[#This Row],[RPRO]],H:H,1,0),"")</f>
        <v>RPRO-250505-0597</v>
      </c>
      <c r="H43" s="26" t="s">
        <v>7860</v>
      </c>
      <c r="I43" s="26" t="s">
        <v>8435</v>
      </c>
      <c r="J43" s="26" t="s">
        <v>1664</v>
      </c>
      <c r="K43" s="1">
        <v>45808</v>
      </c>
    </row>
    <row r="44" spans="1:11" x14ac:dyDescent="0.25">
      <c r="A44" s="26" t="s">
        <v>7866</v>
      </c>
      <c r="B44" s="26" t="s">
        <v>8435</v>
      </c>
      <c r="C44" s="26" t="s">
        <v>1664</v>
      </c>
      <c r="D44" s="1">
        <v>45808</v>
      </c>
      <c r="E44" s="26" t="str">
        <f>IFERROR(VLOOKUP(Result[[#This Row],[RPRO]],H:H,1,0),"")</f>
        <v>RPRO-250505-0598</v>
      </c>
      <c r="H44" s="26" t="s">
        <v>7862</v>
      </c>
      <c r="I44" s="26" t="s">
        <v>8435</v>
      </c>
      <c r="J44" s="26" t="s">
        <v>1664</v>
      </c>
      <c r="K44" s="1">
        <v>45808</v>
      </c>
    </row>
    <row r="45" spans="1:11" x14ac:dyDescent="0.25">
      <c r="A45" s="26" t="s">
        <v>7868</v>
      </c>
      <c r="B45" s="26" t="s">
        <v>8435</v>
      </c>
      <c r="C45" s="26" t="s">
        <v>1664</v>
      </c>
      <c r="D45" s="1">
        <v>45808</v>
      </c>
      <c r="E45" s="26" t="str">
        <f>IFERROR(VLOOKUP(Result[[#This Row],[RPRO]],H:H,1,0),"")</f>
        <v>RPRO-250505-0599</v>
      </c>
      <c r="H45" s="26" t="s">
        <v>7864</v>
      </c>
      <c r="I45" s="26" t="s">
        <v>8435</v>
      </c>
      <c r="J45" s="26" t="s">
        <v>1664</v>
      </c>
      <c r="K45" s="1">
        <v>45808</v>
      </c>
    </row>
    <row r="46" spans="1:11" x14ac:dyDescent="0.25">
      <c r="A46" s="26" t="s">
        <v>7870</v>
      </c>
      <c r="B46" s="26" t="s">
        <v>8435</v>
      </c>
      <c r="C46" s="26" t="s">
        <v>1664</v>
      </c>
      <c r="D46" s="1">
        <v>45808</v>
      </c>
      <c r="E46" s="26" t="str">
        <f>IFERROR(VLOOKUP(Result[[#This Row],[RPRO]],H:H,1,0),"")</f>
        <v>RPRO-250505-0600</v>
      </c>
      <c r="H46" s="26" t="s">
        <v>7866</v>
      </c>
      <c r="I46" s="26" t="s">
        <v>8435</v>
      </c>
      <c r="J46" s="26" t="s">
        <v>1664</v>
      </c>
      <c r="K46" s="1">
        <v>45808</v>
      </c>
    </row>
    <row r="47" spans="1:11" x14ac:dyDescent="0.25">
      <c r="A47" s="26" t="s">
        <v>7872</v>
      </c>
      <c r="B47" s="26" t="s">
        <v>8435</v>
      </c>
      <c r="C47" s="26" t="s">
        <v>1664</v>
      </c>
      <c r="D47" s="1">
        <v>45808</v>
      </c>
      <c r="E47" s="26" t="str">
        <f>IFERROR(VLOOKUP(Result[[#This Row],[RPRO]],H:H,1,0),"")</f>
        <v>RPRO-250505-0609</v>
      </c>
      <c r="H47" s="26" t="s">
        <v>7868</v>
      </c>
      <c r="I47" s="26" t="s">
        <v>8435</v>
      </c>
      <c r="J47" s="26" t="s">
        <v>1664</v>
      </c>
      <c r="K47" s="1">
        <v>45808</v>
      </c>
    </row>
    <row r="48" spans="1:11" x14ac:dyDescent="0.25">
      <c r="A48" s="26" t="s">
        <v>7874</v>
      </c>
      <c r="B48" s="26" t="s">
        <v>8435</v>
      </c>
      <c r="C48" s="26" t="s">
        <v>1664</v>
      </c>
      <c r="D48" s="1">
        <v>45808</v>
      </c>
      <c r="E48" s="26" t="str">
        <f>IFERROR(VLOOKUP(Result[[#This Row],[RPRO]],H:H,1,0),"")</f>
        <v>RPRO-250505-0610</v>
      </c>
      <c r="H48" s="26" t="s">
        <v>7870</v>
      </c>
      <c r="I48" s="26" t="s">
        <v>8435</v>
      </c>
      <c r="J48" s="26" t="s">
        <v>1664</v>
      </c>
      <c r="K48" s="1">
        <v>45808</v>
      </c>
    </row>
    <row r="49" spans="1:11" x14ac:dyDescent="0.25">
      <c r="A49" s="26" t="s">
        <v>7848</v>
      </c>
      <c r="B49" s="26" t="s">
        <v>8434</v>
      </c>
      <c r="C49" s="26" t="s">
        <v>1661</v>
      </c>
      <c r="D49" s="1">
        <v>45808</v>
      </c>
      <c r="E49" s="26" t="str">
        <f>IFERROR(VLOOKUP(Result[[#This Row],[RPRO]],H:H,1,0),"")</f>
        <v>RPRO-250424-0706</v>
      </c>
      <c r="H49" s="26" t="s">
        <v>7872</v>
      </c>
      <c r="I49" s="26" t="s">
        <v>8435</v>
      </c>
      <c r="J49" s="26" t="s">
        <v>1664</v>
      </c>
      <c r="K49" s="1">
        <v>45808</v>
      </c>
    </row>
    <row r="50" spans="1:11" x14ac:dyDescent="0.25">
      <c r="A50" s="26" t="s">
        <v>9102</v>
      </c>
      <c r="B50" s="26" t="s">
        <v>10014</v>
      </c>
      <c r="C50" s="26" t="s">
        <v>1665</v>
      </c>
      <c r="D50" s="1">
        <v>45810</v>
      </c>
      <c r="E50" s="26" t="str">
        <f>IFERROR(VLOOKUP(Result[[#This Row],[RPRO]],H:H,1,0),"")</f>
        <v>RPRO-250502-0156</v>
      </c>
      <c r="H50" s="26" t="s">
        <v>7874</v>
      </c>
      <c r="I50" s="26" t="s">
        <v>8435</v>
      </c>
      <c r="J50" s="26" t="s">
        <v>1664</v>
      </c>
      <c r="K50" s="1">
        <v>45808</v>
      </c>
    </row>
    <row r="51" spans="1:11" x14ac:dyDescent="0.25">
      <c r="A51" s="26" t="s">
        <v>9110</v>
      </c>
      <c r="B51" s="26" t="s">
        <v>10014</v>
      </c>
      <c r="C51" s="26" t="s">
        <v>1665</v>
      </c>
      <c r="D51" s="1">
        <v>45810</v>
      </c>
      <c r="E51" s="26" t="str">
        <f>IFERROR(VLOOKUP(Result[[#This Row],[RPRO]],H:H,1,0),"")</f>
        <v>RPRO-250421-0226</v>
      </c>
      <c r="H51" s="26" t="s">
        <v>7848</v>
      </c>
      <c r="I51" s="26" t="s">
        <v>8434</v>
      </c>
      <c r="J51" s="26" t="s">
        <v>1661</v>
      </c>
      <c r="K51" s="1">
        <v>45808</v>
      </c>
    </row>
    <row r="52" spans="1:11" x14ac:dyDescent="0.25">
      <c r="A52" s="26" t="s">
        <v>7080</v>
      </c>
      <c r="B52" s="26" t="s">
        <v>7211</v>
      </c>
      <c r="C52" s="26" t="s">
        <v>1662</v>
      </c>
      <c r="D52" s="1">
        <v>45807</v>
      </c>
      <c r="E52" s="26" t="str">
        <f>IFERROR(VLOOKUP(Result[[#This Row],[RPRO]],H:H,1,0),"")</f>
        <v>RPRO-250507-0530</v>
      </c>
      <c r="H52" s="26" t="s">
        <v>9100</v>
      </c>
      <c r="I52" s="26" t="s">
        <v>10016</v>
      </c>
      <c r="J52" s="26" t="s">
        <v>1666</v>
      </c>
      <c r="K52" s="1">
        <v>45810</v>
      </c>
    </row>
    <row r="53" spans="1:11" x14ac:dyDescent="0.25">
      <c r="A53" s="26" t="s">
        <v>7087</v>
      </c>
      <c r="B53" s="26" t="s">
        <v>7211</v>
      </c>
      <c r="C53" s="26" t="s">
        <v>1662</v>
      </c>
      <c r="D53" s="1">
        <v>45807</v>
      </c>
      <c r="E53" s="26" t="str">
        <f>IFERROR(VLOOKUP(Result[[#This Row],[RPRO]],H:H,1,0),"")</f>
        <v>RPRO-250507-0535</v>
      </c>
      <c r="H53" s="26" t="s">
        <v>9102</v>
      </c>
      <c r="I53" s="26" t="s">
        <v>10014</v>
      </c>
      <c r="J53" s="26" t="s">
        <v>1665</v>
      </c>
      <c r="K53" s="1">
        <v>45810</v>
      </c>
    </row>
    <row r="54" spans="1:11" x14ac:dyDescent="0.25">
      <c r="A54" s="26" t="s">
        <v>7101</v>
      </c>
      <c r="B54" s="26" t="s">
        <v>7211</v>
      </c>
      <c r="C54" s="26" t="s">
        <v>1662</v>
      </c>
      <c r="D54" s="1">
        <v>45807</v>
      </c>
      <c r="E54" s="26" t="str">
        <f>IFERROR(VLOOKUP(Result[[#This Row],[RPRO]],H:H,1,0),"")</f>
        <v>RPRO-250507-0930</v>
      </c>
      <c r="H54" s="26" t="s">
        <v>10909</v>
      </c>
      <c r="I54" s="26" t="s">
        <v>12211</v>
      </c>
      <c r="J54" s="26" t="s">
        <v>1661</v>
      </c>
      <c r="K54" s="1">
        <v>45811</v>
      </c>
    </row>
    <row r="55" spans="1:11" x14ac:dyDescent="0.25">
      <c r="A55" s="26" t="s">
        <v>7109</v>
      </c>
      <c r="B55" s="26" t="s">
        <v>7211</v>
      </c>
      <c r="C55" s="26" t="s">
        <v>1662</v>
      </c>
      <c r="D55" s="1">
        <v>45807</v>
      </c>
      <c r="E55" s="26" t="str">
        <f>IFERROR(VLOOKUP(Result[[#This Row],[RPRO]],H:H,1,0),"")</f>
        <v>RPRO-250507-0934</v>
      </c>
      <c r="H55" s="26" t="s">
        <v>9110</v>
      </c>
      <c r="I55" s="26" t="s">
        <v>10014</v>
      </c>
      <c r="J55" s="26" t="s">
        <v>1665</v>
      </c>
      <c r="K55" s="1">
        <v>45810</v>
      </c>
    </row>
    <row r="56" spans="1:11" x14ac:dyDescent="0.25">
      <c r="A56" s="26" t="s">
        <v>8088</v>
      </c>
      <c r="B56" s="26" t="s">
        <v>8434</v>
      </c>
      <c r="C56" s="26" t="s">
        <v>1661</v>
      </c>
      <c r="D56" s="1">
        <v>45808</v>
      </c>
      <c r="E56" s="26" t="str">
        <f>IFERROR(VLOOKUP(Result[[#This Row],[RPRO]],H:H,1,0),"")</f>
        <v>RPRO-250428-0699</v>
      </c>
      <c r="H56" s="26" t="s">
        <v>7073</v>
      </c>
      <c r="I56" s="26" t="s">
        <v>7211</v>
      </c>
      <c r="J56" s="26" t="s">
        <v>1662</v>
      </c>
      <c r="K56" s="1">
        <v>45807</v>
      </c>
    </row>
    <row r="57" spans="1:11" x14ac:dyDescent="0.25">
      <c r="A57" s="26" t="s">
        <v>9175</v>
      </c>
      <c r="B57" s="26" t="s">
        <v>10017</v>
      </c>
      <c r="C57" s="26" t="s">
        <v>1664</v>
      </c>
      <c r="D57" s="1">
        <v>45810</v>
      </c>
      <c r="E57" s="26" t="str">
        <f>IFERROR(VLOOKUP(Result[[#This Row],[RPRO]],H:H,1,0),"")</f>
        <v>RPRO-250423-0937</v>
      </c>
      <c r="H57" s="26" t="s">
        <v>7064</v>
      </c>
      <c r="I57" s="26" t="s">
        <v>7211</v>
      </c>
      <c r="J57" s="26" t="s">
        <v>1662</v>
      </c>
      <c r="K57" s="1">
        <v>45807</v>
      </c>
    </row>
    <row r="58" spans="1:11" x14ac:dyDescent="0.25">
      <c r="A58" s="26" t="s">
        <v>8106</v>
      </c>
      <c r="B58" s="26" t="s">
        <v>8434</v>
      </c>
      <c r="C58" s="26" t="s">
        <v>1661</v>
      </c>
      <c r="D58" s="1">
        <v>45808</v>
      </c>
      <c r="E58" s="26" t="str">
        <f>IFERROR(VLOOKUP(Result[[#This Row],[RPRO]],H:H,1,0),"")</f>
        <v>RPRO-250428-0852</v>
      </c>
      <c r="H58" s="26" t="s">
        <v>7066</v>
      </c>
      <c r="I58" s="26" t="s">
        <v>7211</v>
      </c>
      <c r="J58" s="26" t="s">
        <v>1662</v>
      </c>
      <c r="K58" s="1">
        <v>45807</v>
      </c>
    </row>
    <row r="59" spans="1:11" x14ac:dyDescent="0.25">
      <c r="A59" s="26" t="s">
        <v>13111</v>
      </c>
      <c r="B59" s="26" t="s">
        <v>14130</v>
      </c>
      <c r="C59" s="26" t="s">
        <v>1664</v>
      </c>
      <c r="D59" s="1">
        <v>45812</v>
      </c>
      <c r="E59" s="26" t="str">
        <f>IFERROR(VLOOKUP(Result[[#This Row],[RPRO]],H:H,1,0),"")</f>
        <v>RPRO-250324-0078</v>
      </c>
      <c r="H59" s="26" t="s">
        <v>7068</v>
      </c>
      <c r="I59" s="26" t="s">
        <v>7211</v>
      </c>
      <c r="J59" s="26" t="s">
        <v>1662</v>
      </c>
      <c r="K59" s="1">
        <v>45807</v>
      </c>
    </row>
    <row r="60" spans="1:11" x14ac:dyDescent="0.25">
      <c r="A60" s="26" t="s">
        <v>10935</v>
      </c>
      <c r="B60" s="26" t="s">
        <v>12212</v>
      </c>
      <c r="C60" s="26" t="s">
        <v>1660</v>
      </c>
      <c r="D60" s="1">
        <v>45811</v>
      </c>
      <c r="E60" s="26" t="str">
        <f>IFERROR(VLOOKUP(Result[[#This Row],[RPRO]],H:H,1,0),"")</f>
        <v>RPRO-250307-0107</v>
      </c>
      <c r="H60" s="26" t="s">
        <v>9124</v>
      </c>
      <c r="I60" s="26" t="s">
        <v>10013</v>
      </c>
      <c r="J60" s="26" t="s">
        <v>1660</v>
      </c>
      <c r="K60" s="1">
        <v>45810</v>
      </c>
    </row>
    <row r="61" spans="1:11" x14ac:dyDescent="0.25">
      <c r="A61" s="26" t="s">
        <v>9620</v>
      </c>
      <c r="B61" s="26" t="s">
        <v>10013</v>
      </c>
      <c r="C61" s="26" t="s">
        <v>1660</v>
      </c>
      <c r="D61" s="1">
        <v>45810</v>
      </c>
      <c r="E61" s="26" t="str">
        <f>IFERROR(VLOOKUP(Result[[#This Row],[RPRO]],H:H,1,0),"")</f>
        <v>RPRO-250526-0236</v>
      </c>
      <c r="H61" s="26" t="s">
        <v>9126</v>
      </c>
      <c r="I61" s="26" t="s">
        <v>10013</v>
      </c>
      <c r="J61" s="26" t="s">
        <v>1660</v>
      </c>
      <c r="K61" s="1">
        <v>45810</v>
      </c>
    </row>
    <row r="62" spans="1:11" x14ac:dyDescent="0.25">
      <c r="A62" s="26" t="s">
        <v>10954</v>
      </c>
      <c r="B62" s="26" t="s">
        <v>12213</v>
      </c>
      <c r="C62" s="26" t="s">
        <v>1664</v>
      </c>
      <c r="D62" s="1">
        <v>45811</v>
      </c>
      <c r="E62" s="26" t="str">
        <f>IFERROR(VLOOKUP(Result[[#This Row],[RPRO]],H:H,1,0),"")</f>
        <v>RPRO-250429-0187</v>
      </c>
      <c r="H62" s="26" t="s">
        <v>9128</v>
      </c>
      <c r="I62" s="26" t="s">
        <v>10013</v>
      </c>
      <c r="J62" s="26" t="s">
        <v>1660</v>
      </c>
      <c r="K62" s="1">
        <v>45810</v>
      </c>
    </row>
    <row r="63" spans="1:11" x14ac:dyDescent="0.25">
      <c r="A63" s="26" t="s">
        <v>10939</v>
      </c>
      <c r="B63" s="26" t="s">
        <v>12213</v>
      </c>
      <c r="C63" s="26" t="s">
        <v>1664</v>
      </c>
      <c r="D63" s="1">
        <v>45811</v>
      </c>
      <c r="E63" s="26" t="str">
        <f>IFERROR(VLOOKUP(Result[[#This Row],[RPRO]],H:H,1,0),"")</f>
        <v>RPRO-250417-0165</v>
      </c>
      <c r="H63" s="26" t="s">
        <v>9130</v>
      </c>
      <c r="I63" s="26" t="s">
        <v>10013</v>
      </c>
      <c r="J63" s="26" t="s">
        <v>1660</v>
      </c>
      <c r="K63" s="1">
        <v>45810</v>
      </c>
    </row>
    <row r="64" spans="1:11" x14ac:dyDescent="0.25">
      <c r="A64" s="26" t="s">
        <v>10950</v>
      </c>
      <c r="B64" s="26" t="s">
        <v>12213</v>
      </c>
      <c r="C64" s="26" t="s">
        <v>1664</v>
      </c>
      <c r="D64" s="1">
        <v>45811</v>
      </c>
      <c r="E64" s="26" t="str">
        <f>IFERROR(VLOOKUP(Result[[#This Row],[RPRO]],H:H,1,0),"")</f>
        <v>RPRO-250417-0167</v>
      </c>
      <c r="H64" s="26" t="s">
        <v>9132</v>
      </c>
      <c r="I64" s="26" t="s">
        <v>10013</v>
      </c>
      <c r="J64" s="26" t="s">
        <v>1660</v>
      </c>
      <c r="K64" s="1">
        <v>45810</v>
      </c>
    </row>
    <row r="65" spans="1:11" x14ac:dyDescent="0.25">
      <c r="A65" s="26" t="s">
        <v>10945</v>
      </c>
      <c r="B65" s="26" t="s">
        <v>12213</v>
      </c>
      <c r="C65" s="26" t="s">
        <v>1664</v>
      </c>
      <c r="D65" s="1">
        <v>45811</v>
      </c>
      <c r="E65" s="26" t="str">
        <f>IFERROR(VLOOKUP(Result[[#This Row],[RPRO]],H:H,1,0),"")</f>
        <v>RPRO-250417-0166</v>
      </c>
      <c r="H65" s="26" t="s">
        <v>9134</v>
      </c>
      <c r="I65" s="26" t="s">
        <v>10013</v>
      </c>
      <c r="J65" s="26" t="s">
        <v>1660</v>
      </c>
      <c r="K65" s="1">
        <v>45810</v>
      </c>
    </row>
    <row r="66" spans="1:11" x14ac:dyDescent="0.25">
      <c r="A66" s="26" t="s">
        <v>10952</v>
      </c>
      <c r="B66" s="26" t="s">
        <v>12213</v>
      </c>
      <c r="C66" s="26" t="s">
        <v>1664</v>
      </c>
      <c r="D66" s="1">
        <v>45811</v>
      </c>
      <c r="E66" s="26" t="str">
        <f>IFERROR(VLOOKUP(Result[[#This Row],[RPRO]],H:H,1,0),"")</f>
        <v>RPRO-250417-0168</v>
      </c>
      <c r="H66" s="26" t="s">
        <v>9136</v>
      </c>
      <c r="I66" s="26" t="s">
        <v>10013</v>
      </c>
      <c r="J66" s="26" t="s">
        <v>1660</v>
      </c>
      <c r="K66" s="1">
        <v>45810</v>
      </c>
    </row>
    <row r="67" spans="1:11" x14ac:dyDescent="0.25">
      <c r="A67" s="26" t="s">
        <v>10987</v>
      </c>
      <c r="B67" s="26" t="s">
        <v>12211</v>
      </c>
      <c r="C67" s="26" t="s">
        <v>1661</v>
      </c>
      <c r="D67" s="1">
        <v>45811</v>
      </c>
      <c r="E67" s="26" t="str">
        <f>IFERROR(VLOOKUP(Result[[#This Row],[RPRO]],H:H,1,0),"")</f>
        <v>RPRO-250423-1372</v>
      </c>
      <c r="H67" s="26" t="s">
        <v>7080</v>
      </c>
      <c r="I67" s="26" t="s">
        <v>7211</v>
      </c>
      <c r="J67" s="26" t="s">
        <v>1662</v>
      </c>
      <c r="K67" s="1">
        <v>45807</v>
      </c>
    </row>
    <row r="68" spans="1:11" x14ac:dyDescent="0.25">
      <c r="A68" s="26" t="s">
        <v>11065</v>
      </c>
      <c r="B68" s="26" t="s">
        <v>12213</v>
      </c>
      <c r="C68" s="26" t="s">
        <v>1664</v>
      </c>
      <c r="D68" s="1">
        <v>45811</v>
      </c>
      <c r="E68" s="26" t="str">
        <f>IFERROR(VLOOKUP(Result[[#This Row],[RPRO]],H:H,1,0),"")</f>
        <v>RPRO-250515-0387</v>
      </c>
      <c r="H68" s="26" t="s">
        <v>7087</v>
      </c>
      <c r="I68" s="26" t="s">
        <v>7211</v>
      </c>
      <c r="J68" s="26" t="s">
        <v>1662</v>
      </c>
      <c r="K68" s="1">
        <v>45807</v>
      </c>
    </row>
    <row r="69" spans="1:11" x14ac:dyDescent="0.25">
      <c r="A69" s="26" t="s">
        <v>11010</v>
      </c>
      <c r="B69" s="26" t="s">
        <v>12213</v>
      </c>
      <c r="C69" s="26" t="s">
        <v>1664</v>
      </c>
      <c r="D69" s="1">
        <v>45811</v>
      </c>
      <c r="E69" s="26" t="str">
        <f>IFERROR(VLOOKUP(Result[[#This Row],[RPRO]],H:H,1,0),"")</f>
        <v>RPRO-250424-0132</v>
      </c>
      <c r="H69" s="26" t="s">
        <v>7101</v>
      </c>
      <c r="I69" s="26" t="s">
        <v>7211</v>
      </c>
      <c r="J69" s="26" t="s">
        <v>1662</v>
      </c>
      <c r="K69" s="1">
        <v>45807</v>
      </c>
    </row>
    <row r="70" spans="1:11" x14ac:dyDescent="0.25">
      <c r="A70" s="26" t="s">
        <v>11020</v>
      </c>
      <c r="B70" s="26" t="s">
        <v>12213</v>
      </c>
      <c r="C70" s="26" t="s">
        <v>1664</v>
      </c>
      <c r="D70" s="1">
        <v>45811</v>
      </c>
      <c r="E70" s="26" t="str">
        <f>IFERROR(VLOOKUP(Result[[#This Row],[RPRO]],H:H,1,0),"")</f>
        <v>RPRO-250424-0499</v>
      </c>
      <c r="H70" s="26" t="s">
        <v>7109</v>
      </c>
      <c r="I70" s="26" t="s">
        <v>7211</v>
      </c>
      <c r="J70" s="26" t="s">
        <v>1662</v>
      </c>
      <c r="K70" s="1">
        <v>45807</v>
      </c>
    </row>
    <row r="71" spans="1:11" x14ac:dyDescent="0.25">
      <c r="A71" s="26" t="s">
        <v>10992</v>
      </c>
      <c r="B71" s="26" t="s">
        <v>12211</v>
      </c>
      <c r="C71" s="26" t="s">
        <v>1661</v>
      </c>
      <c r="D71" s="1">
        <v>45811</v>
      </c>
      <c r="E71" s="26" t="str">
        <f>IFERROR(VLOOKUP(Result[[#This Row],[RPRO]],H:H,1,0),"")</f>
        <v>RPRO-250417-0153</v>
      </c>
      <c r="H71" s="26" t="s">
        <v>9295</v>
      </c>
      <c r="I71" s="26" t="s">
        <v>10014</v>
      </c>
      <c r="J71" s="26" t="s">
        <v>1665</v>
      </c>
      <c r="K71" s="1">
        <v>45810</v>
      </c>
    </row>
    <row r="72" spans="1:11" x14ac:dyDescent="0.25">
      <c r="A72" s="26" t="s">
        <v>11029</v>
      </c>
      <c r="B72" s="26" t="s">
        <v>12213</v>
      </c>
      <c r="C72" s="26" t="s">
        <v>1664</v>
      </c>
      <c r="D72" s="1">
        <v>45811</v>
      </c>
      <c r="E72" s="26" t="str">
        <f>IFERROR(VLOOKUP(Result[[#This Row],[RPRO]],H:H,1,0),"")</f>
        <v>RPRO-250428-0540</v>
      </c>
      <c r="H72" s="26" t="s">
        <v>7122</v>
      </c>
      <c r="I72" s="26" t="s">
        <v>7211</v>
      </c>
      <c r="J72" s="26" t="s">
        <v>1662</v>
      </c>
      <c r="K72" s="1">
        <v>45807</v>
      </c>
    </row>
    <row r="73" spans="1:11" x14ac:dyDescent="0.25">
      <c r="A73" s="26" t="s">
        <v>11039</v>
      </c>
      <c r="B73" s="26" t="s">
        <v>12213</v>
      </c>
      <c r="C73" s="26" t="s">
        <v>1664</v>
      </c>
      <c r="D73" s="1">
        <v>45811</v>
      </c>
      <c r="E73" s="26" t="str">
        <f>IFERROR(VLOOKUP(Result[[#This Row],[RPRO]],H:H,1,0),"")</f>
        <v>RPRO-250509-0162</v>
      </c>
      <c r="H73" s="26" t="s">
        <v>7124</v>
      </c>
      <c r="I73" s="26" t="s">
        <v>7211</v>
      </c>
      <c r="J73" s="26" t="s">
        <v>1662</v>
      </c>
      <c r="K73" s="1">
        <v>45807</v>
      </c>
    </row>
    <row r="74" spans="1:11" x14ac:dyDescent="0.25">
      <c r="A74" s="26" t="s">
        <v>11046</v>
      </c>
      <c r="B74" s="26" t="s">
        <v>12213</v>
      </c>
      <c r="C74" s="26" t="s">
        <v>1664</v>
      </c>
      <c r="D74" s="1">
        <v>45811</v>
      </c>
      <c r="E74" s="26" t="str">
        <f>IFERROR(VLOOKUP(Result[[#This Row],[RPRO]],H:H,1,0),"")</f>
        <v>RPRO-250509-0163</v>
      </c>
      <c r="H74" s="26" t="s">
        <v>7126</v>
      </c>
      <c r="I74" s="26" t="s">
        <v>7211</v>
      </c>
      <c r="J74" s="26" t="s">
        <v>1662</v>
      </c>
      <c r="K74" s="1">
        <v>45807</v>
      </c>
    </row>
    <row r="75" spans="1:11" x14ac:dyDescent="0.25">
      <c r="A75" s="26" t="s">
        <v>11048</v>
      </c>
      <c r="B75" s="26" t="s">
        <v>12213</v>
      </c>
      <c r="C75" s="26" t="s">
        <v>1664</v>
      </c>
      <c r="D75" s="1">
        <v>45811</v>
      </c>
      <c r="E75" s="26" t="str">
        <f>IFERROR(VLOOKUP(Result[[#This Row],[RPRO]],H:H,1,0),"")</f>
        <v>RPRO-250509-0164</v>
      </c>
      <c r="H75" s="26" t="s">
        <v>7128</v>
      </c>
      <c r="I75" s="26" t="s">
        <v>7211</v>
      </c>
      <c r="J75" s="26" t="s">
        <v>1662</v>
      </c>
      <c r="K75" s="1">
        <v>45807</v>
      </c>
    </row>
    <row r="76" spans="1:11" x14ac:dyDescent="0.25">
      <c r="A76" s="26" t="s">
        <v>11050</v>
      </c>
      <c r="B76" s="26" t="s">
        <v>12211</v>
      </c>
      <c r="C76" s="26" t="s">
        <v>1661</v>
      </c>
      <c r="D76" s="1">
        <v>45811</v>
      </c>
      <c r="E76" s="26" t="str">
        <f>IFERROR(VLOOKUP(Result[[#This Row],[RPRO]],H:H,1,0),"")</f>
        <v>RPRO-250512-0190</v>
      </c>
      <c r="H76" s="26" t="s">
        <v>7130</v>
      </c>
      <c r="I76" s="26" t="s">
        <v>7211</v>
      </c>
      <c r="J76" s="26" t="s">
        <v>1662</v>
      </c>
      <c r="K76" s="1">
        <v>45807</v>
      </c>
    </row>
    <row r="77" spans="1:11" x14ac:dyDescent="0.25">
      <c r="A77" s="26" t="s">
        <v>11031</v>
      </c>
      <c r="B77" s="26" t="s">
        <v>12214</v>
      </c>
      <c r="C77" s="26" t="s">
        <v>1665</v>
      </c>
      <c r="D77" s="1">
        <v>45811</v>
      </c>
      <c r="E77" s="26" t="str">
        <f>IFERROR(VLOOKUP(Result[[#This Row],[RPRO]],H:H,1,0),"")</f>
        <v>RPRO-250429-0473</v>
      </c>
      <c r="H77" s="26" t="s">
        <v>9298</v>
      </c>
      <c r="I77" s="26" t="s">
        <v>10015</v>
      </c>
      <c r="J77" s="26" t="s">
        <v>1661</v>
      </c>
      <c r="K77" s="1">
        <v>45810</v>
      </c>
    </row>
    <row r="78" spans="1:11" x14ac:dyDescent="0.25">
      <c r="A78" s="26" t="s">
        <v>11027</v>
      </c>
      <c r="B78" s="26" t="s">
        <v>12214</v>
      </c>
      <c r="C78" s="26" t="s">
        <v>1665</v>
      </c>
      <c r="D78" s="1">
        <v>45811</v>
      </c>
      <c r="E78" s="26" t="str">
        <f>IFERROR(VLOOKUP(Result[[#This Row],[RPRO]],H:H,1,0),"")</f>
        <v>RPRO-250428-0530</v>
      </c>
      <c r="H78" s="26" t="s">
        <v>9300</v>
      </c>
      <c r="I78" s="26" t="s">
        <v>10015</v>
      </c>
      <c r="J78" s="26" t="s">
        <v>1661</v>
      </c>
      <c r="K78" s="1">
        <v>45810</v>
      </c>
    </row>
    <row r="79" spans="1:11" x14ac:dyDescent="0.25">
      <c r="A79" s="26" t="s">
        <v>11033</v>
      </c>
      <c r="B79" s="26" t="s">
        <v>12212</v>
      </c>
      <c r="C79" s="26" t="s">
        <v>1660</v>
      </c>
      <c r="D79" s="1">
        <v>45811</v>
      </c>
      <c r="E79" s="26" t="str">
        <f>IFERROR(VLOOKUP(Result[[#This Row],[RPRO]],H:H,1,0),"")</f>
        <v>RPRO-250508-0157</v>
      </c>
      <c r="H79" s="26" t="s">
        <v>9302</v>
      </c>
      <c r="I79" s="26" t="s">
        <v>10015</v>
      </c>
      <c r="J79" s="26" t="s">
        <v>1661</v>
      </c>
      <c r="K79" s="1">
        <v>45810</v>
      </c>
    </row>
    <row r="80" spans="1:11" x14ac:dyDescent="0.25">
      <c r="A80" s="26" t="s">
        <v>11063</v>
      </c>
      <c r="B80" s="26" t="s">
        <v>12212</v>
      </c>
      <c r="C80" s="26" t="s">
        <v>1660</v>
      </c>
      <c r="D80" s="1">
        <v>45811</v>
      </c>
      <c r="E80" s="26" t="str">
        <f>IFERROR(VLOOKUP(Result[[#This Row],[RPRO]],H:H,1,0),"")</f>
        <v>RPRO-250515-0276</v>
      </c>
      <c r="H80" s="26" t="s">
        <v>9304</v>
      </c>
      <c r="I80" s="26" t="s">
        <v>10015</v>
      </c>
      <c r="J80" s="26" t="s">
        <v>1661</v>
      </c>
      <c r="K80" s="1">
        <v>45810</v>
      </c>
    </row>
    <row r="81" spans="1:11" x14ac:dyDescent="0.25">
      <c r="A81" s="26" t="s">
        <v>11077</v>
      </c>
      <c r="B81" s="26" t="s">
        <v>12212</v>
      </c>
      <c r="C81" s="26" t="s">
        <v>1660</v>
      </c>
      <c r="D81" s="1">
        <v>45811</v>
      </c>
      <c r="E81" s="26" t="str">
        <f>IFERROR(VLOOKUP(Result[[#This Row],[RPRO]],H:H,1,0),"")</f>
        <v>RPRO-250516-0040</v>
      </c>
      <c r="H81" s="26" t="s">
        <v>9306</v>
      </c>
      <c r="I81" s="26" t="s">
        <v>10015</v>
      </c>
      <c r="J81" s="26" t="s">
        <v>1661</v>
      </c>
      <c r="K81" s="1">
        <v>45810</v>
      </c>
    </row>
    <row r="82" spans="1:11" x14ac:dyDescent="0.25">
      <c r="A82" s="26" t="s">
        <v>11058</v>
      </c>
      <c r="B82" s="26" t="s">
        <v>12212</v>
      </c>
      <c r="C82" s="26" t="s">
        <v>1660</v>
      </c>
      <c r="D82" s="1">
        <v>45811</v>
      </c>
      <c r="E82" s="26" t="str">
        <f>IFERROR(VLOOKUP(Result[[#This Row],[RPRO]],H:H,1,0),"")</f>
        <v>RPRO-250514-0385</v>
      </c>
      <c r="H82" s="26" t="s">
        <v>9308</v>
      </c>
      <c r="I82" s="26" t="s">
        <v>10015</v>
      </c>
      <c r="J82" s="26" t="s">
        <v>1661</v>
      </c>
      <c r="K82" s="1">
        <v>45810</v>
      </c>
    </row>
    <row r="83" spans="1:11" x14ac:dyDescent="0.25">
      <c r="A83" s="26" t="s">
        <v>11008</v>
      </c>
      <c r="B83" s="26" t="s">
        <v>12211</v>
      </c>
      <c r="C83" s="26" t="s">
        <v>1661</v>
      </c>
      <c r="D83" s="1">
        <v>45811</v>
      </c>
      <c r="E83" s="26" t="str">
        <f>IFERROR(VLOOKUP(Result[[#This Row],[RPRO]],H:H,1,0),"")</f>
        <v>RPRO-250423-1285</v>
      </c>
      <c r="H83" s="26" t="s">
        <v>9138</v>
      </c>
      <c r="I83" s="26" t="s">
        <v>10015</v>
      </c>
      <c r="J83" s="26" t="s">
        <v>1661</v>
      </c>
      <c r="K83" s="1">
        <v>45810</v>
      </c>
    </row>
    <row r="84" spans="1:11" x14ac:dyDescent="0.25">
      <c r="A84" s="26" t="s">
        <v>10994</v>
      </c>
      <c r="B84" s="26" t="s">
        <v>12211</v>
      </c>
      <c r="C84" s="26" t="s">
        <v>1661</v>
      </c>
      <c r="D84" s="1">
        <v>45811</v>
      </c>
      <c r="E84" s="26" t="str">
        <f>IFERROR(VLOOKUP(Result[[#This Row],[RPRO]],H:H,1,0),"")</f>
        <v>RPRO-250423-1259</v>
      </c>
      <c r="H84" s="26" t="s">
        <v>8088</v>
      </c>
      <c r="I84" s="26" t="s">
        <v>8434</v>
      </c>
      <c r="J84" s="26" t="s">
        <v>1661</v>
      </c>
      <c r="K84" s="1">
        <v>45808</v>
      </c>
    </row>
    <row r="85" spans="1:11" x14ac:dyDescent="0.25">
      <c r="A85" s="26" t="s">
        <v>10996</v>
      </c>
      <c r="B85" s="26" t="s">
        <v>12211</v>
      </c>
      <c r="C85" s="26" t="s">
        <v>1661</v>
      </c>
      <c r="D85" s="1">
        <v>45811</v>
      </c>
      <c r="E85" s="26" t="str">
        <f>IFERROR(VLOOKUP(Result[[#This Row],[RPRO]],H:H,1,0),"")</f>
        <v>RPRO-250423-1263</v>
      </c>
      <c r="H85" s="26" t="s">
        <v>9175</v>
      </c>
      <c r="I85" s="26" t="s">
        <v>10017</v>
      </c>
      <c r="J85" s="26" t="s">
        <v>1664</v>
      </c>
      <c r="K85" s="1">
        <v>45810</v>
      </c>
    </row>
    <row r="86" spans="1:11" x14ac:dyDescent="0.25">
      <c r="A86" s="26" t="s">
        <v>10998</v>
      </c>
      <c r="B86" s="26" t="s">
        <v>12211</v>
      </c>
      <c r="C86" s="26" t="s">
        <v>1661</v>
      </c>
      <c r="D86" s="1">
        <v>45811</v>
      </c>
      <c r="E86" s="26" t="str">
        <f>IFERROR(VLOOKUP(Result[[#This Row],[RPRO]],H:H,1,0),"")</f>
        <v>RPRO-250423-1267</v>
      </c>
      <c r="H86" s="26" t="s">
        <v>8106</v>
      </c>
      <c r="I86" s="26" t="s">
        <v>8434</v>
      </c>
      <c r="J86" s="26" t="s">
        <v>1661</v>
      </c>
      <c r="K86" s="1">
        <v>45808</v>
      </c>
    </row>
    <row r="87" spans="1:11" x14ac:dyDescent="0.25">
      <c r="A87" s="26" t="s">
        <v>11000</v>
      </c>
      <c r="B87" s="26" t="s">
        <v>12211</v>
      </c>
      <c r="C87" s="26" t="s">
        <v>1661</v>
      </c>
      <c r="D87" s="1">
        <v>45811</v>
      </c>
      <c r="E87" s="26" t="str">
        <f>IFERROR(VLOOKUP(Result[[#This Row],[RPRO]],H:H,1,0),"")</f>
        <v>RPRO-250423-1277</v>
      </c>
      <c r="H87" s="26" t="s">
        <v>9293</v>
      </c>
      <c r="I87" s="26" t="s">
        <v>10015</v>
      </c>
      <c r="J87" s="26" t="s">
        <v>1661</v>
      </c>
      <c r="K87" s="1">
        <v>45810</v>
      </c>
    </row>
    <row r="88" spans="1:11" x14ac:dyDescent="0.25">
      <c r="A88" s="26" t="s">
        <v>11002</v>
      </c>
      <c r="B88" s="26" t="s">
        <v>12211</v>
      </c>
      <c r="C88" s="26" t="s">
        <v>1661</v>
      </c>
      <c r="D88" s="1">
        <v>45811</v>
      </c>
      <c r="E88" s="26" t="str">
        <f>IFERROR(VLOOKUP(Result[[#This Row],[RPRO]],H:H,1,0),"")</f>
        <v>RPRO-250423-1279</v>
      </c>
      <c r="H88" s="26" t="s">
        <v>9281</v>
      </c>
      <c r="I88" s="26" t="s">
        <v>10013</v>
      </c>
      <c r="J88" s="26" t="s">
        <v>1660</v>
      </c>
      <c r="K88" s="1">
        <v>45810</v>
      </c>
    </row>
    <row r="89" spans="1:11" x14ac:dyDescent="0.25">
      <c r="A89" s="26" t="s">
        <v>11004</v>
      </c>
      <c r="B89" s="26" t="s">
        <v>12211</v>
      </c>
      <c r="C89" s="26" t="s">
        <v>1661</v>
      </c>
      <c r="D89" s="1">
        <v>45811</v>
      </c>
      <c r="E89" s="26" t="str">
        <f>IFERROR(VLOOKUP(Result[[#This Row],[RPRO]],H:H,1,0),"")</f>
        <v>RPRO-250423-1281</v>
      </c>
      <c r="H89" s="26" t="s">
        <v>9283</v>
      </c>
      <c r="I89" s="26" t="s">
        <v>10013</v>
      </c>
      <c r="J89" s="26" t="s">
        <v>1660</v>
      </c>
      <c r="K89" s="1">
        <v>45810</v>
      </c>
    </row>
    <row r="90" spans="1:11" x14ac:dyDescent="0.25">
      <c r="A90" s="26" t="s">
        <v>11006</v>
      </c>
      <c r="B90" s="26" t="s">
        <v>12211</v>
      </c>
      <c r="C90" s="26" t="s">
        <v>1661</v>
      </c>
      <c r="D90" s="1">
        <v>45811</v>
      </c>
      <c r="E90" s="26" t="str">
        <f>IFERROR(VLOOKUP(Result[[#This Row],[RPRO]],H:H,1,0),"")</f>
        <v>RPRO-250423-1283</v>
      </c>
      <c r="H90" s="26" t="s">
        <v>9285</v>
      </c>
      <c r="I90" s="26" t="s">
        <v>10013</v>
      </c>
      <c r="J90" s="26" t="s">
        <v>1660</v>
      </c>
      <c r="K90" s="1">
        <v>45810</v>
      </c>
    </row>
    <row r="91" spans="1:11" x14ac:dyDescent="0.25">
      <c r="A91" s="26" t="s">
        <v>11079</v>
      </c>
      <c r="B91" s="26" t="s">
        <v>12214</v>
      </c>
      <c r="C91" s="26" t="s">
        <v>1665</v>
      </c>
      <c r="D91" s="1">
        <v>45811</v>
      </c>
      <c r="E91" s="26" t="str">
        <f>IFERROR(VLOOKUP(Result[[#This Row],[RPRO]],H:H,1,0),"")</f>
        <v>RPRO-250408-0197</v>
      </c>
      <c r="H91" s="26" t="s">
        <v>9287</v>
      </c>
      <c r="I91" s="26" t="s">
        <v>10013</v>
      </c>
      <c r="J91" s="26" t="s">
        <v>1660</v>
      </c>
      <c r="K91" s="1">
        <v>45810</v>
      </c>
    </row>
    <row r="92" spans="1:11" x14ac:dyDescent="0.25">
      <c r="A92" s="26" t="s">
        <v>11126</v>
      </c>
      <c r="B92" s="26" t="s">
        <v>12212</v>
      </c>
      <c r="C92" s="26" t="s">
        <v>1660</v>
      </c>
      <c r="D92" s="1">
        <v>45811</v>
      </c>
      <c r="E92" s="26" t="str">
        <f>IFERROR(VLOOKUP(Result[[#This Row],[RPRO]],H:H,1,0),"")</f>
        <v>RPRO-250522-0054</v>
      </c>
      <c r="H92" s="26" t="s">
        <v>9248</v>
      </c>
      <c r="I92" s="26" t="s">
        <v>10013</v>
      </c>
      <c r="J92" s="26" t="s">
        <v>1660</v>
      </c>
      <c r="K92" s="1">
        <v>45810</v>
      </c>
    </row>
    <row r="93" spans="1:11" x14ac:dyDescent="0.25">
      <c r="A93" s="26" t="s">
        <v>11128</v>
      </c>
      <c r="B93" s="26" t="s">
        <v>12211</v>
      </c>
      <c r="C93" s="26" t="s">
        <v>1661</v>
      </c>
      <c r="D93" s="1">
        <v>45811</v>
      </c>
      <c r="E93" s="26" t="str">
        <f>IFERROR(VLOOKUP(Result[[#This Row],[RPRO]],H:H,1,0),"")</f>
        <v>RPRO-250522-0058</v>
      </c>
      <c r="H93" s="26" t="s">
        <v>9251</v>
      </c>
      <c r="I93" s="26" t="s">
        <v>10013</v>
      </c>
      <c r="J93" s="26" t="s">
        <v>1660</v>
      </c>
      <c r="K93" s="1">
        <v>45810</v>
      </c>
    </row>
    <row r="94" spans="1:11" x14ac:dyDescent="0.25">
      <c r="A94" s="26" t="s">
        <v>11116</v>
      </c>
      <c r="B94" s="26" t="s">
        <v>12213</v>
      </c>
      <c r="C94" s="26" t="s">
        <v>1664</v>
      </c>
      <c r="D94" s="1">
        <v>45811</v>
      </c>
      <c r="E94" s="26" t="str">
        <f>IFERROR(VLOOKUP(Result[[#This Row],[RPRO]],H:H,1,0),"")</f>
        <v>RPRO-250508-0280</v>
      </c>
      <c r="H94" s="26" t="s">
        <v>9253</v>
      </c>
      <c r="I94" s="26" t="s">
        <v>10013</v>
      </c>
      <c r="J94" s="26" t="s">
        <v>1660</v>
      </c>
      <c r="K94" s="1">
        <v>45810</v>
      </c>
    </row>
    <row r="95" spans="1:11" x14ac:dyDescent="0.25">
      <c r="A95" s="26" t="s">
        <v>11081</v>
      </c>
      <c r="B95" s="26" t="s">
        <v>12211</v>
      </c>
      <c r="C95" s="26" t="s">
        <v>1661</v>
      </c>
      <c r="D95" s="1">
        <v>45811</v>
      </c>
      <c r="E95" s="26" t="str">
        <f>IFERROR(VLOOKUP(Result[[#This Row],[RPRO]],H:H,1,0),"")</f>
        <v>RPRO-250424-0332</v>
      </c>
      <c r="H95" s="26" t="s">
        <v>9255</v>
      </c>
      <c r="I95" s="26" t="s">
        <v>10013</v>
      </c>
      <c r="J95" s="26" t="s">
        <v>1660</v>
      </c>
      <c r="K95" s="1">
        <v>45810</v>
      </c>
    </row>
    <row r="96" spans="1:11" x14ac:dyDescent="0.25">
      <c r="A96" s="26" t="s">
        <v>14073</v>
      </c>
      <c r="B96" s="26" t="s">
        <v>14131</v>
      </c>
      <c r="C96" s="26" t="s">
        <v>1663</v>
      </c>
      <c r="D96" s="1">
        <v>45812</v>
      </c>
      <c r="E96" s="26" t="str">
        <f>IFERROR(VLOOKUP(Result[[#This Row],[RPRO]],H:H,1,0),"")</f>
        <v>RPRO-250424-0815</v>
      </c>
      <c r="H96" s="26" t="s">
        <v>9257</v>
      </c>
      <c r="I96" s="26" t="s">
        <v>10013</v>
      </c>
      <c r="J96" s="26" t="s">
        <v>1660</v>
      </c>
      <c r="K96" s="1">
        <v>45810</v>
      </c>
    </row>
    <row r="97" spans="1:11" x14ac:dyDescent="0.25">
      <c r="A97" s="26" t="s">
        <v>11130</v>
      </c>
      <c r="B97" s="26" t="s">
        <v>12213</v>
      </c>
      <c r="C97" s="26" t="s">
        <v>1664</v>
      </c>
      <c r="D97" s="1">
        <v>45811</v>
      </c>
      <c r="E97" s="26" t="str">
        <f>IFERROR(VLOOKUP(Result[[#This Row],[RPRO]],H:H,1,0),"")</f>
        <v>RPRO-250527-0026</v>
      </c>
      <c r="H97" s="26" t="s">
        <v>9259</v>
      </c>
      <c r="I97" s="26" t="s">
        <v>10013</v>
      </c>
      <c r="J97" s="26" t="s">
        <v>1660</v>
      </c>
      <c r="K97" s="1">
        <v>45810</v>
      </c>
    </row>
    <row r="98" spans="1:11" x14ac:dyDescent="0.25">
      <c r="A98" s="26" t="s">
        <v>14075</v>
      </c>
      <c r="B98" s="26" t="s">
        <v>14131</v>
      </c>
      <c r="C98" s="26" t="s">
        <v>1663</v>
      </c>
      <c r="D98" s="1">
        <v>45812</v>
      </c>
      <c r="E98" s="26" t="str">
        <f>IFERROR(VLOOKUP(Result[[#This Row],[RPRO]],H:H,1,0),"")</f>
        <v>RPRO-250424-0816</v>
      </c>
      <c r="H98" s="26" t="s">
        <v>9261</v>
      </c>
      <c r="I98" s="26" t="s">
        <v>10013</v>
      </c>
      <c r="J98" s="26" t="s">
        <v>1660</v>
      </c>
      <c r="K98" s="1">
        <v>45810</v>
      </c>
    </row>
    <row r="99" spans="1:11" x14ac:dyDescent="0.25">
      <c r="A99" s="26" t="s">
        <v>11132</v>
      </c>
      <c r="B99" s="26" t="s">
        <v>12211</v>
      </c>
      <c r="C99" s="26" t="s">
        <v>1661</v>
      </c>
      <c r="D99" s="1">
        <v>45811</v>
      </c>
      <c r="E99" s="26" t="str">
        <f>IFERROR(VLOOKUP(Result[[#This Row],[RPRO]],H:H,1,0),"")</f>
        <v>RPRO-250527-0028</v>
      </c>
      <c r="H99" s="26" t="s">
        <v>9263</v>
      </c>
      <c r="I99" s="26" t="s">
        <v>10013</v>
      </c>
      <c r="J99" s="26" t="s">
        <v>1660</v>
      </c>
      <c r="K99" s="1">
        <v>45810</v>
      </c>
    </row>
    <row r="100" spans="1:11" x14ac:dyDescent="0.25">
      <c r="A100" s="26" t="s">
        <v>11090</v>
      </c>
      <c r="B100" s="26" t="s">
        <v>12211</v>
      </c>
      <c r="C100" s="26" t="s">
        <v>1661</v>
      </c>
      <c r="D100" s="1">
        <v>45811</v>
      </c>
      <c r="E100" s="26" t="str">
        <f>IFERROR(VLOOKUP(Result[[#This Row],[RPRO]],H:H,1,0),"")</f>
        <v>RPRO-250428-0713</v>
      </c>
      <c r="H100" s="26" t="s">
        <v>9265</v>
      </c>
      <c r="I100" s="26" t="s">
        <v>10013</v>
      </c>
      <c r="J100" s="26" t="s">
        <v>1660</v>
      </c>
      <c r="K100" s="1">
        <v>45810</v>
      </c>
    </row>
    <row r="101" spans="1:11" x14ac:dyDescent="0.25">
      <c r="A101" s="26" t="s">
        <v>11095</v>
      </c>
      <c r="B101" s="26" t="s">
        <v>12211</v>
      </c>
      <c r="C101" s="26" t="s">
        <v>1661</v>
      </c>
      <c r="D101" s="1">
        <v>45811</v>
      </c>
      <c r="E101" s="26" t="str">
        <f>IFERROR(VLOOKUP(Result[[#This Row],[RPRO]],H:H,1,0),"")</f>
        <v>RPRO-250428-0715</v>
      </c>
      <c r="H101" s="26" t="s">
        <v>9267</v>
      </c>
      <c r="I101" s="26" t="s">
        <v>10013</v>
      </c>
      <c r="J101" s="26" t="s">
        <v>1660</v>
      </c>
      <c r="K101" s="1">
        <v>45810</v>
      </c>
    </row>
    <row r="102" spans="1:11" x14ac:dyDescent="0.25">
      <c r="A102" s="26" t="s">
        <v>11097</v>
      </c>
      <c r="B102" s="26" t="s">
        <v>12211</v>
      </c>
      <c r="C102" s="26" t="s">
        <v>1661</v>
      </c>
      <c r="D102" s="1">
        <v>45811</v>
      </c>
      <c r="E102" s="26" t="str">
        <f>IFERROR(VLOOKUP(Result[[#This Row],[RPRO]],H:H,1,0),"")</f>
        <v>RPRO-250428-0718</v>
      </c>
      <c r="H102" s="26" t="s">
        <v>9269</v>
      </c>
      <c r="I102" s="26" t="s">
        <v>10013</v>
      </c>
      <c r="J102" s="26" t="s">
        <v>1660</v>
      </c>
      <c r="K102" s="1">
        <v>45810</v>
      </c>
    </row>
    <row r="103" spans="1:11" x14ac:dyDescent="0.25">
      <c r="A103" s="26" t="s">
        <v>11099</v>
      </c>
      <c r="B103" s="26" t="s">
        <v>12211</v>
      </c>
      <c r="C103" s="26" t="s">
        <v>1661</v>
      </c>
      <c r="D103" s="1">
        <v>45811</v>
      </c>
      <c r="E103" s="26" t="str">
        <f>IFERROR(VLOOKUP(Result[[#This Row],[RPRO]],H:H,1,0),"")</f>
        <v>RPRO-250428-0720</v>
      </c>
      <c r="H103" s="26" t="s">
        <v>9271</v>
      </c>
      <c r="I103" s="26" t="s">
        <v>10013</v>
      </c>
      <c r="J103" s="26" t="s">
        <v>1660</v>
      </c>
      <c r="K103" s="1">
        <v>45810</v>
      </c>
    </row>
    <row r="104" spans="1:11" x14ac:dyDescent="0.25">
      <c r="A104" s="26" t="s">
        <v>14078</v>
      </c>
      <c r="B104" s="26" t="s">
        <v>14131</v>
      </c>
      <c r="C104" s="26" t="s">
        <v>1663</v>
      </c>
      <c r="D104" s="1">
        <v>45812</v>
      </c>
      <c r="E104" s="26" t="str">
        <f>IFERROR(VLOOKUP(Result[[#This Row],[RPRO]],H:H,1,0),"")</f>
        <v>RPRO-250424-0817</v>
      </c>
      <c r="H104" s="26" t="s">
        <v>9273</v>
      </c>
      <c r="I104" s="26" t="s">
        <v>10013</v>
      </c>
      <c r="J104" s="26" t="s">
        <v>1660</v>
      </c>
      <c r="K104" s="1">
        <v>45810</v>
      </c>
    </row>
    <row r="105" spans="1:11" x14ac:dyDescent="0.25">
      <c r="A105" s="26" t="s">
        <v>11101</v>
      </c>
      <c r="B105" s="26" t="s">
        <v>12211</v>
      </c>
      <c r="C105" s="26" t="s">
        <v>1661</v>
      </c>
      <c r="D105" s="1">
        <v>45811</v>
      </c>
      <c r="E105" s="26" t="str">
        <f>IFERROR(VLOOKUP(Result[[#This Row],[RPRO]],H:H,1,0),"")</f>
        <v>RPRO-250428-0722</v>
      </c>
      <c r="H105" s="26" t="s">
        <v>9275</v>
      </c>
      <c r="I105" s="26" t="s">
        <v>10013</v>
      </c>
      <c r="J105" s="26" t="s">
        <v>1660</v>
      </c>
      <c r="K105" s="1">
        <v>45810</v>
      </c>
    </row>
    <row r="106" spans="1:11" x14ac:dyDescent="0.25">
      <c r="A106" s="26" t="s">
        <v>11103</v>
      </c>
      <c r="B106" s="26" t="s">
        <v>12211</v>
      </c>
      <c r="C106" s="26" t="s">
        <v>1661</v>
      </c>
      <c r="D106" s="1">
        <v>45811</v>
      </c>
      <c r="E106" s="26" t="str">
        <f>IFERROR(VLOOKUP(Result[[#This Row],[RPRO]],H:H,1,0),"")</f>
        <v>RPRO-250428-0725</v>
      </c>
      <c r="H106" s="26" t="s">
        <v>9277</v>
      </c>
      <c r="I106" s="26" t="s">
        <v>10013</v>
      </c>
      <c r="J106" s="26" t="s">
        <v>1660</v>
      </c>
      <c r="K106" s="1">
        <v>45810</v>
      </c>
    </row>
    <row r="107" spans="1:11" x14ac:dyDescent="0.25">
      <c r="A107" s="26" t="s">
        <v>11159</v>
      </c>
      <c r="B107" s="26" t="s">
        <v>12215</v>
      </c>
      <c r="C107" s="26" t="s">
        <v>1663</v>
      </c>
      <c r="D107" s="1">
        <v>45811</v>
      </c>
      <c r="E107" s="26" t="str">
        <f>IFERROR(VLOOKUP(Result[[#This Row],[RPRO]],H:H,1,0),"")</f>
        <v>RPRO-250506-0890</v>
      </c>
      <c r="H107" s="26" t="s">
        <v>9279</v>
      </c>
      <c r="I107" s="26" t="s">
        <v>10013</v>
      </c>
      <c r="J107" s="26" t="s">
        <v>1660</v>
      </c>
      <c r="K107" s="1">
        <v>45810</v>
      </c>
    </row>
    <row r="108" spans="1:11" x14ac:dyDescent="0.25">
      <c r="A108" s="26" t="s">
        <v>11123</v>
      </c>
      <c r="B108" s="26" t="s">
        <v>12213</v>
      </c>
      <c r="C108" s="26" t="s">
        <v>1664</v>
      </c>
      <c r="D108" s="1">
        <v>45811</v>
      </c>
      <c r="E108" s="26" t="str">
        <f>IFERROR(VLOOKUP(Result[[#This Row],[RPRO]],H:H,1,0),"")</f>
        <v>RPRO-250521-0411</v>
      </c>
      <c r="H108" s="26" t="s">
        <v>9289</v>
      </c>
      <c r="I108" s="26" t="s">
        <v>10013</v>
      </c>
      <c r="J108" s="26" t="s">
        <v>1660</v>
      </c>
      <c r="K108" s="1">
        <v>45810</v>
      </c>
    </row>
    <row r="109" spans="1:11" x14ac:dyDescent="0.25">
      <c r="A109" s="26" t="s">
        <v>11976</v>
      </c>
      <c r="B109" s="26" t="s">
        <v>12216</v>
      </c>
      <c r="C109" s="26" t="s">
        <v>1666</v>
      </c>
      <c r="D109" s="1">
        <v>45811</v>
      </c>
      <c r="E109" s="26" t="str">
        <f>IFERROR(VLOOKUP(Result[[#This Row],[RPRO]],H:H,1,0),"")</f>
        <v>RPRO-250423-1668</v>
      </c>
      <c r="H109" s="26" t="s">
        <v>9291</v>
      </c>
      <c r="I109" s="26" t="s">
        <v>10013</v>
      </c>
      <c r="J109" s="26" t="s">
        <v>1660</v>
      </c>
      <c r="K109" s="1">
        <v>45810</v>
      </c>
    </row>
    <row r="110" spans="1:11" x14ac:dyDescent="0.25">
      <c r="A110" s="26" t="s">
        <v>8134</v>
      </c>
      <c r="B110" s="26" t="s">
        <v>8433</v>
      </c>
      <c r="C110" s="26" t="s">
        <v>1666</v>
      </c>
      <c r="D110" s="1">
        <v>45808</v>
      </c>
      <c r="E110" s="26" t="str">
        <f>IFERROR(VLOOKUP(Result[[#This Row],[RPRO]],H:H,1,0),"")</f>
        <v>RPRO-250528-0101</v>
      </c>
      <c r="H110" s="26" t="s">
        <v>9362</v>
      </c>
      <c r="I110" s="26" t="s">
        <v>10014</v>
      </c>
      <c r="J110" s="26" t="s">
        <v>1665</v>
      </c>
      <c r="K110" s="1">
        <v>45810</v>
      </c>
    </row>
    <row r="111" spans="1:11" x14ac:dyDescent="0.25">
      <c r="A111" s="26" t="s">
        <v>11169</v>
      </c>
      <c r="B111" s="26" t="s">
        <v>12213</v>
      </c>
      <c r="C111" s="26" t="s">
        <v>1664</v>
      </c>
      <c r="D111" s="1">
        <v>45811</v>
      </c>
      <c r="E111" s="26" t="str">
        <f>IFERROR(VLOOKUP(Result[[#This Row],[RPRO]],H:H,1,0),"")</f>
        <v>RPRO-250513-0099</v>
      </c>
      <c r="H111" s="26" t="s">
        <v>9368</v>
      </c>
      <c r="I111" s="26" t="s">
        <v>10014</v>
      </c>
      <c r="J111" s="26" t="s">
        <v>1665</v>
      </c>
      <c r="K111" s="1">
        <v>45810</v>
      </c>
    </row>
    <row r="112" spans="1:11" x14ac:dyDescent="0.25">
      <c r="A112" s="26" t="s">
        <v>11167</v>
      </c>
      <c r="B112" s="26" t="s">
        <v>12213</v>
      </c>
      <c r="C112" s="26" t="s">
        <v>1664</v>
      </c>
      <c r="D112" s="1">
        <v>45811</v>
      </c>
      <c r="E112" s="26" t="str">
        <f>IFERROR(VLOOKUP(Result[[#This Row],[RPRO]],H:H,1,0),"")</f>
        <v>RPRO-250513-0098</v>
      </c>
      <c r="H112" s="26" t="s">
        <v>9391</v>
      </c>
      <c r="I112" s="26" t="s">
        <v>10013</v>
      </c>
      <c r="J112" s="26" t="s">
        <v>1660</v>
      </c>
      <c r="K112" s="1">
        <v>45810</v>
      </c>
    </row>
    <row r="113" spans="1:11" x14ac:dyDescent="0.25">
      <c r="A113" s="26" t="s">
        <v>14103</v>
      </c>
      <c r="B113" s="26" t="s">
        <v>14132</v>
      </c>
      <c r="C113" s="26" t="s">
        <v>1665</v>
      </c>
      <c r="D113" s="1">
        <v>45812</v>
      </c>
      <c r="E113" s="26" t="str">
        <f>IFERROR(VLOOKUP(Result[[#This Row],[RPRO]],H:H,1,0),"")</f>
        <v>RPRO-250429-0425</v>
      </c>
      <c r="H113" s="26" t="s">
        <v>9535</v>
      </c>
      <c r="I113" s="26" t="s">
        <v>10014</v>
      </c>
      <c r="J113" s="26" t="s">
        <v>1665</v>
      </c>
      <c r="K113" s="1">
        <v>45810</v>
      </c>
    </row>
    <row r="114" spans="1:11" x14ac:dyDescent="0.25">
      <c r="A114" s="26" t="s">
        <v>11165</v>
      </c>
      <c r="B114" s="26" t="s">
        <v>12215</v>
      </c>
      <c r="C114" s="26" t="s">
        <v>1663</v>
      </c>
      <c r="D114" s="1">
        <v>45811</v>
      </c>
      <c r="E114" s="26" t="str">
        <f>IFERROR(VLOOKUP(Result[[#This Row],[RPRO]],H:H,1,0),"")</f>
        <v>RPRO-250506-0897</v>
      </c>
      <c r="H114" s="26" t="s">
        <v>9622</v>
      </c>
      <c r="I114" s="26" t="s">
        <v>10014</v>
      </c>
      <c r="J114" s="26" t="s">
        <v>1665</v>
      </c>
      <c r="K114" s="1">
        <v>45810</v>
      </c>
    </row>
    <row r="115" spans="1:11" x14ac:dyDescent="0.25">
      <c r="A115" s="26" t="s">
        <v>11163</v>
      </c>
      <c r="B115" s="26" t="s">
        <v>12215</v>
      </c>
      <c r="C115" s="26" t="s">
        <v>1663</v>
      </c>
      <c r="D115" s="1">
        <v>45811</v>
      </c>
      <c r="E115" s="26" t="str">
        <f>IFERROR(VLOOKUP(Result[[#This Row],[RPRO]],H:H,1,0),"")</f>
        <v>RPRO-250506-0857</v>
      </c>
      <c r="H115" s="26" t="s">
        <v>9624</v>
      </c>
      <c r="I115" s="26" t="s">
        <v>10014</v>
      </c>
      <c r="J115" s="26" t="s">
        <v>1665</v>
      </c>
      <c r="K115" s="1">
        <v>45810</v>
      </c>
    </row>
    <row r="116" spans="1:11" x14ac:dyDescent="0.25">
      <c r="A116" s="26" t="s">
        <v>8233</v>
      </c>
      <c r="B116" s="26" t="s">
        <v>8433</v>
      </c>
      <c r="C116" s="26" t="s">
        <v>1666</v>
      </c>
      <c r="D116" s="1">
        <v>45808</v>
      </c>
      <c r="E116" s="26" t="str">
        <f>IFERROR(VLOOKUP(Result[[#This Row],[RPRO]],H:H,1,0),"")</f>
        <v>RPRO-250520-0891</v>
      </c>
      <c r="H116" s="26" t="s">
        <v>9561</v>
      </c>
      <c r="I116" s="26" t="s">
        <v>10013</v>
      </c>
      <c r="J116" s="26" t="s">
        <v>1660</v>
      </c>
      <c r="K116" s="1">
        <v>45810</v>
      </c>
    </row>
    <row r="117" spans="1:11" x14ac:dyDescent="0.25">
      <c r="A117" s="26" t="s">
        <v>8180</v>
      </c>
      <c r="B117" s="26" t="s">
        <v>8436</v>
      </c>
      <c r="C117" s="26" t="s">
        <v>1663</v>
      </c>
      <c r="D117" s="1">
        <v>45808</v>
      </c>
      <c r="E117" s="26" t="str">
        <f>IFERROR(VLOOKUP(Result[[#This Row],[RPRO]],H:H,1,0),"")</f>
        <v>RPRO-250417-0117</v>
      </c>
      <c r="H117" s="26" t="s">
        <v>9563</v>
      </c>
      <c r="I117" s="26" t="s">
        <v>10013</v>
      </c>
      <c r="J117" s="26" t="s">
        <v>1660</v>
      </c>
      <c r="K117" s="1">
        <v>45810</v>
      </c>
    </row>
    <row r="118" spans="1:11" x14ac:dyDescent="0.25">
      <c r="A118" s="26" t="s">
        <v>8182</v>
      </c>
      <c r="B118" s="26" t="s">
        <v>8436</v>
      </c>
      <c r="C118" s="26" t="s">
        <v>1663</v>
      </c>
      <c r="D118" s="1">
        <v>45808</v>
      </c>
      <c r="E118" s="26" t="str">
        <f>IFERROR(VLOOKUP(Result[[#This Row],[RPRO]],H:H,1,0),"")</f>
        <v>RPRO-250417-0138</v>
      </c>
      <c r="H118" s="26" t="s">
        <v>5517</v>
      </c>
      <c r="I118" s="26" t="s">
        <v>5467</v>
      </c>
      <c r="J118" s="26" t="s">
        <v>1666</v>
      </c>
      <c r="K118" s="1">
        <v>45806</v>
      </c>
    </row>
    <row r="119" spans="1:11" x14ac:dyDescent="0.25">
      <c r="A119" s="26" t="s">
        <v>8187</v>
      </c>
      <c r="B119" s="26" t="s">
        <v>8436</v>
      </c>
      <c r="C119" s="26" t="s">
        <v>1663</v>
      </c>
      <c r="D119" s="1">
        <v>45808</v>
      </c>
      <c r="E119" s="26" t="str">
        <f>IFERROR(VLOOKUP(Result[[#This Row],[RPRO]],H:H,1,0),"")</f>
        <v>RPRO-250417-0143</v>
      </c>
      <c r="H119" s="26" t="s">
        <v>5518</v>
      </c>
      <c r="I119" s="26" t="s">
        <v>5467</v>
      </c>
      <c r="J119" s="26" t="s">
        <v>1666</v>
      </c>
      <c r="K119" s="1">
        <v>45806</v>
      </c>
    </row>
    <row r="120" spans="1:11" x14ac:dyDescent="0.25">
      <c r="A120" s="26" t="s">
        <v>8196</v>
      </c>
      <c r="B120" s="26" t="s">
        <v>8436</v>
      </c>
      <c r="C120" s="26" t="s">
        <v>1663</v>
      </c>
      <c r="D120" s="1">
        <v>45808</v>
      </c>
      <c r="E120" s="26" t="str">
        <f>IFERROR(VLOOKUP(Result[[#This Row],[RPRO]],H:H,1,0),"")</f>
        <v>RPRO-250519-0522</v>
      </c>
      <c r="H120" s="26" t="s">
        <v>8116</v>
      </c>
      <c r="I120" s="26" t="s">
        <v>8433</v>
      </c>
      <c r="J120" s="26" t="s">
        <v>1666</v>
      </c>
      <c r="K120" s="1">
        <v>45808</v>
      </c>
    </row>
    <row r="121" spans="1:11" x14ac:dyDescent="0.25">
      <c r="A121" s="26" t="s">
        <v>8189</v>
      </c>
      <c r="B121" s="26" t="s">
        <v>8436</v>
      </c>
      <c r="C121" s="26" t="s">
        <v>1663</v>
      </c>
      <c r="D121" s="1">
        <v>45808</v>
      </c>
      <c r="E121" s="26" t="str">
        <f>IFERROR(VLOOKUP(Result[[#This Row],[RPRO]],H:H,1,0),"")</f>
        <v>RPRO-250429-0420</v>
      </c>
      <c r="H121" s="26" t="s">
        <v>7138</v>
      </c>
      <c r="I121" s="26" t="s">
        <v>7211</v>
      </c>
      <c r="J121" s="26" t="s">
        <v>1662</v>
      </c>
      <c r="K121" s="1">
        <v>45807</v>
      </c>
    </row>
    <row r="122" spans="1:11" x14ac:dyDescent="0.25">
      <c r="A122" s="26" t="s">
        <v>11136</v>
      </c>
      <c r="B122" s="26" t="s">
        <v>12213</v>
      </c>
      <c r="C122" s="26" t="s">
        <v>1664</v>
      </c>
      <c r="D122" s="1">
        <v>45811</v>
      </c>
      <c r="E122" s="26" t="str">
        <f>IFERROR(VLOOKUP(Result[[#This Row],[RPRO]],H:H,1,0),"")</f>
        <v>RPRO-250423-1056</v>
      </c>
      <c r="H122" s="26" t="s">
        <v>7140</v>
      </c>
      <c r="I122" s="26" t="s">
        <v>7211</v>
      </c>
      <c r="J122" s="26" t="s">
        <v>1662</v>
      </c>
      <c r="K122" s="1">
        <v>45807</v>
      </c>
    </row>
    <row r="123" spans="1:11" x14ac:dyDescent="0.25">
      <c r="A123" s="26" t="s">
        <v>8261</v>
      </c>
      <c r="B123" s="26" t="s">
        <v>8433</v>
      </c>
      <c r="C123" s="26" t="s">
        <v>1666</v>
      </c>
      <c r="D123" s="1">
        <v>45808</v>
      </c>
      <c r="E123" s="26" t="str">
        <f>IFERROR(VLOOKUP(Result[[#This Row],[RPRO]],H:H,1,0),"")</f>
        <v>RPRO-250509-0031</v>
      </c>
      <c r="H123" s="26" t="s">
        <v>7142</v>
      </c>
      <c r="I123" s="26" t="s">
        <v>7211</v>
      </c>
      <c r="J123" s="26" t="s">
        <v>1662</v>
      </c>
      <c r="K123" s="1">
        <v>45807</v>
      </c>
    </row>
    <row r="124" spans="1:11" x14ac:dyDescent="0.25">
      <c r="A124" s="26" t="s">
        <v>8268</v>
      </c>
      <c r="B124" s="26" t="s">
        <v>8433</v>
      </c>
      <c r="C124" s="26" t="s">
        <v>1666</v>
      </c>
      <c r="D124" s="1">
        <v>45808</v>
      </c>
      <c r="E124" s="26" t="str">
        <f>IFERROR(VLOOKUP(Result[[#This Row],[RPRO]],H:H,1,0),"")</f>
        <v>RPRO-250509-0032</v>
      </c>
      <c r="H124" s="26" t="s">
        <v>7144</v>
      </c>
      <c r="I124" s="26" t="s">
        <v>7211</v>
      </c>
      <c r="J124" s="26" t="s">
        <v>1662</v>
      </c>
      <c r="K124" s="1">
        <v>45807</v>
      </c>
    </row>
    <row r="125" spans="1:11" x14ac:dyDescent="0.25">
      <c r="A125" s="26" t="s">
        <v>8273</v>
      </c>
      <c r="B125" s="26" t="s">
        <v>8433</v>
      </c>
      <c r="C125" s="26" t="s">
        <v>1666</v>
      </c>
      <c r="D125" s="1">
        <v>45808</v>
      </c>
      <c r="E125" s="26" t="str">
        <f>IFERROR(VLOOKUP(Result[[#This Row],[RPRO]],H:H,1,0),"")</f>
        <v>RPRO-250512-0147</v>
      </c>
      <c r="H125" s="26" t="s">
        <v>7146</v>
      </c>
      <c r="I125" s="26" t="s">
        <v>7211</v>
      </c>
      <c r="J125" s="26" t="s">
        <v>1662</v>
      </c>
      <c r="K125" s="1">
        <v>45807</v>
      </c>
    </row>
    <row r="126" spans="1:11" x14ac:dyDescent="0.25">
      <c r="A126" s="26" t="s">
        <v>8323</v>
      </c>
      <c r="B126" s="26" t="s">
        <v>8435</v>
      </c>
      <c r="C126" s="26" t="s">
        <v>1664</v>
      </c>
      <c r="D126" s="1">
        <v>45808</v>
      </c>
      <c r="E126" s="26" t="str">
        <f>IFERROR(VLOOKUP(Result[[#This Row],[RPRO]],H:H,1,0),"")</f>
        <v>RPRO-250515-0170</v>
      </c>
      <c r="H126" s="26" t="s">
        <v>7148</v>
      </c>
      <c r="I126" s="26" t="s">
        <v>7211</v>
      </c>
      <c r="J126" s="26" t="s">
        <v>1662</v>
      </c>
      <c r="K126" s="1">
        <v>45807</v>
      </c>
    </row>
    <row r="127" spans="1:11" x14ac:dyDescent="0.25">
      <c r="A127" s="26" t="s">
        <v>8327</v>
      </c>
      <c r="B127" s="26" t="s">
        <v>8435</v>
      </c>
      <c r="C127" s="26" t="s">
        <v>1664</v>
      </c>
      <c r="D127" s="1">
        <v>45808</v>
      </c>
      <c r="E127" s="26" t="str">
        <f>IFERROR(VLOOKUP(Result[[#This Row],[RPRO]],H:H,1,0),"")</f>
        <v>RPRO-250515-0172</v>
      </c>
      <c r="H127" s="26" t="s">
        <v>7150</v>
      </c>
      <c r="I127" s="26" t="s">
        <v>7211</v>
      </c>
      <c r="J127" s="26" t="s">
        <v>1662</v>
      </c>
      <c r="K127" s="1">
        <v>45807</v>
      </c>
    </row>
    <row r="128" spans="1:11" x14ac:dyDescent="0.25">
      <c r="A128" s="26" t="s">
        <v>11245</v>
      </c>
      <c r="B128" s="26" t="s">
        <v>12211</v>
      </c>
      <c r="C128" s="26" t="s">
        <v>1661</v>
      </c>
      <c r="D128" s="1">
        <v>45811</v>
      </c>
      <c r="E128" s="26" t="str">
        <f>IFERROR(VLOOKUP(Result[[#This Row],[RPRO]],H:H,1,0),"")</f>
        <v>RPRO-250530-0397</v>
      </c>
      <c r="H128" s="26" t="s">
        <v>7152</v>
      </c>
      <c r="I128" s="26" t="s">
        <v>7211</v>
      </c>
      <c r="J128" s="26" t="s">
        <v>1662</v>
      </c>
      <c r="K128" s="1">
        <v>45807</v>
      </c>
    </row>
    <row r="129" spans="1:11" x14ac:dyDescent="0.25">
      <c r="A129" s="26" t="s">
        <v>11900</v>
      </c>
      <c r="B129" s="26" t="s">
        <v>12211</v>
      </c>
      <c r="C129" s="26" t="s">
        <v>1661</v>
      </c>
      <c r="D129" s="1">
        <v>45811</v>
      </c>
      <c r="E129" s="26" t="str">
        <f>IFERROR(VLOOKUP(Result[[#This Row],[RPRO]],H:H,1,0),"")</f>
        <v>RPRO-250508-0583</v>
      </c>
      <c r="H129" s="26" t="s">
        <v>7154</v>
      </c>
      <c r="I129" s="26" t="s">
        <v>7211</v>
      </c>
      <c r="J129" s="26" t="s">
        <v>1662</v>
      </c>
      <c r="K129" s="1">
        <v>45807</v>
      </c>
    </row>
    <row r="130" spans="1:11" x14ac:dyDescent="0.25">
      <c r="A130" s="26" t="s">
        <v>13134</v>
      </c>
      <c r="B130" s="26" t="s">
        <v>14130</v>
      </c>
      <c r="C130" s="26" t="s">
        <v>1664</v>
      </c>
      <c r="D130" s="1">
        <v>45812</v>
      </c>
      <c r="E130" s="26" t="str">
        <f>IFERROR(VLOOKUP(Result[[#This Row],[RPRO]],H:H,1,0),"")</f>
        <v>RPRO-250429-0169</v>
      </c>
      <c r="H130" s="26" t="s">
        <v>7156</v>
      </c>
      <c r="I130" s="26" t="s">
        <v>7211</v>
      </c>
      <c r="J130" s="26" t="s">
        <v>1662</v>
      </c>
      <c r="K130" s="1">
        <v>45807</v>
      </c>
    </row>
    <row r="131" spans="1:11" x14ac:dyDescent="0.25">
      <c r="A131" s="26" t="s">
        <v>13136</v>
      </c>
      <c r="B131" s="26" t="s">
        <v>14130</v>
      </c>
      <c r="C131" s="26" t="s">
        <v>1664</v>
      </c>
      <c r="D131" s="1">
        <v>45812</v>
      </c>
      <c r="E131" s="26" t="str">
        <f>IFERROR(VLOOKUP(Result[[#This Row],[RPRO]],H:H,1,0),"")</f>
        <v>RPRO-250429-0171</v>
      </c>
      <c r="H131" s="26" t="s">
        <v>7158</v>
      </c>
      <c r="I131" s="26" t="s">
        <v>7211</v>
      </c>
      <c r="J131" s="26" t="s">
        <v>1662</v>
      </c>
      <c r="K131" s="1">
        <v>45807</v>
      </c>
    </row>
    <row r="132" spans="1:11" x14ac:dyDescent="0.25">
      <c r="A132" s="26" t="s">
        <v>13138</v>
      </c>
      <c r="B132" s="26" t="s">
        <v>14130</v>
      </c>
      <c r="C132" s="26" t="s">
        <v>1664</v>
      </c>
      <c r="D132" s="1">
        <v>45812</v>
      </c>
      <c r="E132" s="26" t="str">
        <f>IFERROR(VLOOKUP(Result[[#This Row],[RPRO]],H:H,1,0),"")</f>
        <v>RPRO-250429-0173</v>
      </c>
      <c r="H132" s="26" t="s">
        <v>7160</v>
      </c>
      <c r="I132" s="26" t="s">
        <v>7211</v>
      </c>
      <c r="J132" s="26" t="s">
        <v>1662</v>
      </c>
      <c r="K132" s="1">
        <v>45807</v>
      </c>
    </row>
    <row r="133" spans="1:11" x14ac:dyDescent="0.25">
      <c r="A133" s="26" t="s">
        <v>13116</v>
      </c>
      <c r="B133" s="26" t="s">
        <v>14133</v>
      </c>
      <c r="C133" s="26" t="s">
        <v>1660</v>
      </c>
      <c r="D133" s="1">
        <v>45812</v>
      </c>
      <c r="E133" s="26" t="str">
        <f>IFERROR(VLOOKUP(Result[[#This Row],[RPRO]],H:H,1,0),"")</f>
        <v>RPRO-250403-0171</v>
      </c>
      <c r="H133" s="26" t="s">
        <v>7162</v>
      </c>
      <c r="I133" s="26" t="s">
        <v>7211</v>
      </c>
      <c r="J133" s="26" t="s">
        <v>1662</v>
      </c>
      <c r="K133" s="1">
        <v>45807</v>
      </c>
    </row>
    <row r="134" spans="1:11" x14ac:dyDescent="0.25">
      <c r="A134" s="26" t="s">
        <v>13118</v>
      </c>
      <c r="B134" s="26" t="s">
        <v>14134</v>
      </c>
      <c r="C134" s="26" t="s">
        <v>1662</v>
      </c>
      <c r="D134" s="1">
        <v>45812</v>
      </c>
      <c r="E134" s="26" t="str">
        <f>IFERROR(VLOOKUP(Result[[#This Row],[RPRO]],H:H,1,0),"")</f>
        <v>RPRO-250417-0106</v>
      </c>
      <c r="H134" s="26" t="s">
        <v>6710</v>
      </c>
      <c r="I134" s="26" t="s">
        <v>7211</v>
      </c>
      <c r="J134" s="26" t="s">
        <v>1662</v>
      </c>
      <c r="K134" s="1">
        <v>45807</v>
      </c>
    </row>
    <row r="135" spans="1:11" x14ac:dyDescent="0.25">
      <c r="A135" s="26" t="s">
        <v>13125</v>
      </c>
      <c r="B135" s="26" t="s">
        <v>14130</v>
      </c>
      <c r="C135" s="26" t="s">
        <v>1664</v>
      </c>
      <c r="D135" s="1">
        <v>45812</v>
      </c>
      <c r="E135" s="26" t="str">
        <f>IFERROR(VLOOKUP(Result[[#This Row],[RPRO]],H:H,1,0),"")</f>
        <v>RPRO-250422-0512</v>
      </c>
      <c r="H135" s="26" t="s">
        <v>6712</v>
      </c>
      <c r="I135" s="26" t="s">
        <v>7211</v>
      </c>
      <c r="J135" s="26" t="s">
        <v>1662</v>
      </c>
      <c r="K135" s="1">
        <v>45807</v>
      </c>
    </row>
    <row r="136" spans="1:11" x14ac:dyDescent="0.25">
      <c r="A136" s="26" t="s">
        <v>13127</v>
      </c>
      <c r="B136" s="26" t="s">
        <v>14130</v>
      </c>
      <c r="C136" s="26" t="s">
        <v>1664</v>
      </c>
      <c r="D136" s="1">
        <v>45812</v>
      </c>
      <c r="E136" s="26" t="str">
        <f>IFERROR(VLOOKUP(Result[[#This Row],[RPRO]],H:H,1,0),"")</f>
        <v>RPRO-250422-0513</v>
      </c>
      <c r="H136" s="26" t="s">
        <v>6714</v>
      </c>
      <c r="I136" s="26" t="s">
        <v>7211</v>
      </c>
      <c r="J136" s="26" t="s">
        <v>1662</v>
      </c>
      <c r="K136" s="1">
        <v>45807</v>
      </c>
    </row>
    <row r="137" spans="1:11" x14ac:dyDescent="0.25">
      <c r="A137" s="26" t="s">
        <v>13129</v>
      </c>
      <c r="B137" s="26" t="s">
        <v>14133</v>
      </c>
      <c r="C137" s="26" t="s">
        <v>1660</v>
      </c>
      <c r="D137" s="1">
        <v>45812</v>
      </c>
      <c r="E137" s="26" t="str">
        <f>IFERROR(VLOOKUP(Result[[#This Row],[RPRO]],H:H,1,0),"")</f>
        <v>RPRO-250425-0112</v>
      </c>
      <c r="H137" s="26" t="s">
        <v>7164</v>
      </c>
      <c r="I137" s="26" t="s">
        <v>7211</v>
      </c>
      <c r="J137" s="26" t="s">
        <v>1662</v>
      </c>
      <c r="K137" s="1">
        <v>45807</v>
      </c>
    </row>
    <row r="138" spans="1:11" x14ac:dyDescent="0.25">
      <c r="A138" s="26" t="s">
        <v>13142</v>
      </c>
      <c r="B138" s="26" t="s">
        <v>14135</v>
      </c>
      <c r="C138" s="26" t="s">
        <v>1661</v>
      </c>
      <c r="D138" s="1">
        <v>45812</v>
      </c>
      <c r="E138" s="26" t="str">
        <f>IFERROR(VLOOKUP(Result[[#This Row],[RPRO]],H:H,1,0),"")</f>
        <v>RPRO-250505-0240</v>
      </c>
      <c r="H138" s="26" t="s">
        <v>5594</v>
      </c>
      <c r="I138" s="26" t="s">
        <v>5467</v>
      </c>
      <c r="J138" s="26" t="s">
        <v>1666</v>
      </c>
      <c r="K138" s="1">
        <v>45806</v>
      </c>
    </row>
    <row r="139" spans="1:11" x14ac:dyDescent="0.25">
      <c r="A139" s="26" t="s">
        <v>13144</v>
      </c>
      <c r="B139" s="26" t="s">
        <v>14135</v>
      </c>
      <c r="C139" s="26" t="s">
        <v>1661</v>
      </c>
      <c r="D139" s="1">
        <v>45812</v>
      </c>
      <c r="E139" s="26" t="str">
        <f>IFERROR(VLOOKUP(Result[[#This Row],[RPRO]],H:H,1,0),"")</f>
        <v>RPRO-250505-0255</v>
      </c>
      <c r="H139" s="26" t="s">
        <v>5640</v>
      </c>
      <c r="I139" s="26" t="s">
        <v>5467</v>
      </c>
      <c r="J139" s="26" t="s">
        <v>1666</v>
      </c>
      <c r="K139" s="1">
        <v>45806</v>
      </c>
    </row>
    <row r="140" spans="1:11" x14ac:dyDescent="0.25">
      <c r="A140" s="26" t="s">
        <v>13146</v>
      </c>
      <c r="B140" s="26" t="s">
        <v>14135</v>
      </c>
      <c r="C140" s="26" t="s">
        <v>1661</v>
      </c>
      <c r="D140" s="1">
        <v>45812</v>
      </c>
      <c r="E140" s="26" t="str">
        <f>IFERROR(VLOOKUP(Result[[#This Row],[RPRO]],H:H,1,0),"")</f>
        <v>RPRO-250505-0271</v>
      </c>
      <c r="H140" s="26" t="s">
        <v>6868</v>
      </c>
      <c r="I140" s="26" t="s">
        <v>7211</v>
      </c>
      <c r="J140" s="26" t="s">
        <v>1662</v>
      </c>
      <c r="K140" s="1">
        <v>45807</v>
      </c>
    </row>
    <row r="141" spans="1:11" x14ac:dyDescent="0.25">
      <c r="A141" s="26" t="s">
        <v>13148</v>
      </c>
      <c r="B141" s="26" t="s">
        <v>14135</v>
      </c>
      <c r="C141" s="26" t="s">
        <v>1661</v>
      </c>
      <c r="D141" s="1">
        <v>45812</v>
      </c>
      <c r="E141" s="26" t="str">
        <f>IFERROR(VLOOKUP(Result[[#This Row],[RPRO]],H:H,1,0),"")</f>
        <v>RPRO-250505-0275</v>
      </c>
      <c r="H141" s="26" t="s">
        <v>6864</v>
      </c>
      <c r="I141" s="26" t="s">
        <v>7211</v>
      </c>
      <c r="J141" s="26" t="s">
        <v>1662</v>
      </c>
      <c r="K141" s="1">
        <v>45807</v>
      </c>
    </row>
    <row r="142" spans="1:11" x14ac:dyDescent="0.25">
      <c r="A142" s="26" t="s">
        <v>13161</v>
      </c>
      <c r="B142" s="26" t="s">
        <v>14132</v>
      </c>
      <c r="C142" s="26" t="s">
        <v>1665</v>
      </c>
      <c r="D142" s="1">
        <v>45812</v>
      </c>
      <c r="E142" s="26" t="str">
        <f>IFERROR(VLOOKUP(Result[[#This Row],[RPRO]],H:H,1,0),"")</f>
        <v>RPRO-250509-0034</v>
      </c>
      <c r="H142" s="26" t="s">
        <v>6866</v>
      </c>
      <c r="I142" s="26" t="s">
        <v>7211</v>
      </c>
      <c r="J142" s="26" t="s">
        <v>1662</v>
      </c>
      <c r="K142" s="1">
        <v>45807</v>
      </c>
    </row>
    <row r="143" spans="1:11" x14ac:dyDescent="0.25">
      <c r="A143" s="26" t="s">
        <v>13163</v>
      </c>
      <c r="B143" s="26" t="s">
        <v>14132</v>
      </c>
      <c r="C143" s="26" t="s">
        <v>1665</v>
      </c>
      <c r="D143" s="1">
        <v>45812</v>
      </c>
      <c r="E143" s="26" t="str">
        <f>IFERROR(VLOOKUP(Result[[#This Row],[RPRO]],H:H,1,0),"")</f>
        <v>RPRO-250509-0035</v>
      </c>
      <c r="H143" s="26" t="s">
        <v>6859</v>
      </c>
      <c r="I143" s="26" t="s">
        <v>7211</v>
      </c>
      <c r="J143" s="26" t="s">
        <v>1662</v>
      </c>
      <c r="K143" s="1">
        <v>45807</v>
      </c>
    </row>
    <row r="144" spans="1:11" x14ac:dyDescent="0.25">
      <c r="A144" s="26" t="s">
        <v>13168</v>
      </c>
      <c r="B144" s="26" t="s">
        <v>14132</v>
      </c>
      <c r="C144" s="26" t="s">
        <v>1665</v>
      </c>
      <c r="D144" s="1">
        <v>45812</v>
      </c>
      <c r="E144" s="26" t="str">
        <f>IFERROR(VLOOKUP(Result[[#This Row],[RPRO]],H:H,1,0),"")</f>
        <v>RPRO-250509-0037</v>
      </c>
      <c r="H144" s="26" t="s">
        <v>8432</v>
      </c>
      <c r="I144" s="26" t="s">
        <v>8433</v>
      </c>
      <c r="J144" s="26" t="s">
        <v>1666</v>
      </c>
      <c r="K144" s="1">
        <v>45808</v>
      </c>
    </row>
    <row r="145" spans="1:11" x14ac:dyDescent="0.25">
      <c r="A145" s="26" t="s">
        <v>13170</v>
      </c>
      <c r="B145" s="26" t="s">
        <v>14132</v>
      </c>
      <c r="C145" s="26" t="s">
        <v>1665</v>
      </c>
      <c r="D145" s="1">
        <v>45812</v>
      </c>
      <c r="E145" s="26" t="str">
        <f>IFERROR(VLOOKUP(Result[[#This Row],[RPRO]],H:H,1,0),"")</f>
        <v>RPRO-250509-0040</v>
      </c>
      <c r="H145" s="26" t="s">
        <v>10956</v>
      </c>
      <c r="I145" s="26" t="s">
        <v>12211</v>
      </c>
      <c r="J145" s="26" t="s">
        <v>1661</v>
      </c>
      <c r="K145" s="1">
        <v>45811</v>
      </c>
    </row>
    <row r="146" spans="1:11" x14ac:dyDescent="0.25">
      <c r="A146" s="26" t="s">
        <v>13172</v>
      </c>
      <c r="B146" s="26" t="s">
        <v>14132</v>
      </c>
      <c r="C146" s="26" t="s">
        <v>1665</v>
      </c>
      <c r="D146" s="1">
        <v>45812</v>
      </c>
      <c r="E146" s="26" t="str">
        <f>IFERROR(VLOOKUP(Result[[#This Row],[RPRO]],H:H,1,0),"")</f>
        <v>RPRO-250509-0042</v>
      </c>
      <c r="H146" s="26" t="s">
        <v>10961</v>
      </c>
      <c r="I146" s="26" t="s">
        <v>12211</v>
      </c>
      <c r="J146" s="26" t="s">
        <v>1661</v>
      </c>
      <c r="K146" s="1">
        <v>45811</v>
      </c>
    </row>
    <row r="147" spans="1:11" x14ac:dyDescent="0.25">
      <c r="A147" s="26" t="s">
        <v>13177</v>
      </c>
      <c r="B147" s="26" t="s">
        <v>14132</v>
      </c>
      <c r="C147" s="26" t="s">
        <v>1665</v>
      </c>
      <c r="D147" s="1">
        <v>45812</v>
      </c>
      <c r="E147" s="26" t="str">
        <f>IFERROR(VLOOKUP(Result[[#This Row],[RPRO]],H:H,1,0),"")</f>
        <v>RPRO-250509-0044</v>
      </c>
      <c r="H147" s="26" t="s">
        <v>9573</v>
      </c>
      <c r="I147" s="26" t="s">
        <v>10013</v>
      </c>
      <c r="J147" s="26" t="s">
        <v>1660</v>
      </c>
      <c r="K147" s="1">
        <v>45810</v>
      </c>
    </row>
    <row r="148" spans="1:11" x14ac:dyDescent="0.25">
      <c r="A148" s="26" t="s">
        <v>13180</v>
      </c>
      <c r="B148" s="26" t="s">
        <v>14132</v>
      </c>
      <c r="C148" s="26" t="s">
        <v>1665</v>
      </c>
      <c r="D148" s="1">
        <v>45812</v>
      </c>
      <c r="E148" s="26" t="str">
        <f>IFERROR(VLOOKUP(Result[[#This Row],[RPRO]],H:H,1,0),"")</f>
        <v>RPRO-250509-0045</v>
      </c>
      <c r="H148" s="26" t="s">
        <v>9568</v>
      </c>
      <c r="I148" s="26" t="s">
        <v>10013</v>
      </c>
      <c r="J148" s="26" t="s">
        <v>1660</v>
      </c>
      <c r="K148" s="1">
        <v>45810</v>
      </c>
    </row>
    <row r="149" spans="1:11" x14ac:dyDescent="0.25">
      <c r="A149" s="26" t="s">
        <v>13140</v>
      </c>
      <c r="B149" s="26" t="s">
        <v>14132</v>
      </c>
      <c r="C149" s="26" t="s">
        <v>1665</v>
      </c>
      <c r="D149" s="1">
        <v>45812</v>
      </c>
      <c r="E149" s="26" t="str">
        <f>IFERROR(VLOOKUP(Result[[#This Row],[RPRO]],H:H,1,0),"")</f>
        <v>RPRO-250429-0464</v>
      </c>
      <c r="H149" s="26" t="s">
        <v>9578</v>
      </c>
      <c r="I149" s="26" t="s">
        <v>10013</v>
      </c>
      <c r="J149" s="26" t="s">
        <v>1660</v>
      </c>
      <c r="K149" s="1">
        <v>45810</v>
      </c>
    </row>
    <row r="150" spans="1:11" x14ac:dyDescent="0.25">
      <c r="A150" s="26" t="s">
        <v>13150</v>
      </c>
      <c r="B150" s="26" t="s">
        <v>14133</v>
      </c>
      <c r="C150" s="26" t="s">
        <v>1660</v>
      </c>
      <c r="D150" s="1">
        <v>45812</v>
      </c>
      <c r="E150" s="26" t="str">
        <f>IFERROR(VLOOKUP(Result[[#This Row],[RPRO]],H:H,1,0),"")</f>
        <v>RPRO-250506-0261</v>
      </c>
      <c r="H150" s="26" t="s">
        <v>9607</v>
      </c>
      <c r="I150" s="26" t="s">
        <v>10013</v>
      </c>
      <c r="J150" s="26" t="s">
        <v>1660</v>
      </c>
      <c r="K150" s="1">
        <v>45810</v>
      </c>
    </row>
    <row r="151" spans="1:11" x14ac:dyDescent="0.25">
      <c r="A151" s="26" t="s">
        <v>13182</v>
      </c>
      <c r="B151" s="26" t="s">
        <v>14134</v>
      </c>
      <c r="C151" s="26" t="s">
        <v>1662</v>
      </c>
      <c r="D151" s="1">
        <v>45812</v>
      </c>
      <c r="E151" s="26" t="str">
        <f>IFERROR(VLOOKUP(Result[[#This Row],[RPRO]],H:H,1,0),"")</f>
        <v>RPRO-250521-0385</v>
      </c>
      <c r="H151" s="26" t="s">
        <v>9610</v>
      </c>
      <c r="I151" s="26" t="s">
        <v>10013</v>
      </c>
      <c r="J151" s="26" t="s">
        <v>1660</v>
      </c>
      <c r="K151" s="1">
        <v>45810</v>
      </c>
    </row>
    <row r="152" spans="1:11" x14ac:dyDescent="0.25">
      <c r="A152" s="26" t="s">
        <v>13184</v>
      </c>
      <c r="B152" s="26" t="s">
        <v>14134</v>
      </c>
      <c r="C152" s="26" t="s">
        <v>1662</v>
      </c>
      <c r="D152" s="1">
        <v>45812</v>
      </c>
      <c r="E152" s="26" t="str">
        <f>IFERROR(VLOOKUP(Result[[#This Row],[RPRO]],H:H,1,0),"")</f>
        <v>RPRO-250521-0386</v>
      </c>
      <c r="H152" s="26" t="s">
        <v>9414</v>
      </c>
      <c r="I152" s="26" t="s">
        <v>10013</v>
      </c>
      <c r="J152" s="26" t="s">
        <v>1660</v>
      </c>
      <c r="K152" s="1">
        <v>45810</v>
      </c>
    </row>
    <row r="153" spans="1:11" x14ac:dyDescent="0.25">
      <c r="A153" s="26" t="s">
        <v>13186</v>
      </c>
      <c r="B153" s="26" t="s">
        <v>14134</v>
      </c>
      <c r="C153" s="26" t="s">
        <v>1662</v>
      </c>
      <c r="D153" s="1">
        <v>45812</v>
      </c>
      <c r="E153" s="26" t="str">
        <f>IFERROR(VLOOKUP(Result[[#This Row],[RPRO]],H:H,1,0),"")</f>
        <v>RPRO-250521-0387</v>
      </c>
      <c r="H153" s="26" t="s">
        <v>9416</v>
      </c>
      <c r="I153" s="26" t="s">
        <v>10014</v>
      </c>
      <c r="J153" s="26" t="s">
        <v>1665</v>
      </c>
      <c r="K153" s="1">
        <v>45810</v>
      </c>
    </row>
    <row r="154" spans="1:11" x14ac:dyDescent="0.25">
      <c r="A154" s="26" t="s">
        <v>13188</v>
      </c>
      <c r="B154" s="26" t="s">
        <v>14134</v>
      </c>
      <c r="C154" s="26" t="s">
        <v>1662</v>
      </c>
      <c r="D154" s="1">
        <v>45812</v>
      </c>
      <c r="E154" s="26" t="str">
        <f>IFERROR(VLOOKUP(Result[[#This Row],[RPRO]],H:H,1,0),"")</f>
        <v>RPRO-250521-0388</v>
      </c>
      <c r="H154" s="26" t="s">
        <v>9418</v>
      </c>
      <c r="I154" s="26" t="s">
        <v>10014</v>
      </c>
      <c r="J154" s="26" t="s">
        <v>1665</v>
      </c>
      <c r="K154" s="1">
        <v>45810</v>
      </c>
    </row>
    <row r="155" spans="1:11" x14ac:dyDescent="0.25">
      <c r="A155" s="26" t="s">
        <v>13190</v>
      </c>
      <c r="B155" s="26" t="s">
        <v>14134</v>
      </c>
      <c r="C155" s="26" t="s">
        <v>1662</v>
      </c>
      <c r="D155" s="1">
        <v>45812</v>
      </c>
      <c r="E155" s="26" t="str">
        <f>IFERROR(VLOOKUP(Result[[#This Row],[RPRO]],H:H,1,0),"")</f>
        <v>RPRO-250521-0389</v>
      </c>
      <c r="H155" s="26" t="s">
        <v>10963</v>
      </c>
      <c r="I155" s="26" t="s">
        <v>12211</v>
      </c>
      <c r="J155" s="26" t="s">
        <v>1661</v>
      </c>
      <c r="K155" s="1">
        <v>45811</v>
      </c>
    </row>
    <row r="156" spans="1:11" x14ac:dyDescent="0.25">
      <c r="A156" s="26" t="s">
        <v>13192</v>
      </c>
      <c r="B156" s="26" t="s">
        <v>14134</v>
      </c>
      <c r="C156" s="26" t="s">
        <v>1662</v>
      </c>
      <c r="D156" s="1">
        <v>45812</v>
      </c>
      <c r="E156" s="26" t="str">
        <f>IFERROR(VLOOKUP(Result[[#This Row],[RPRO]],H:H,1,0),"")</f>
        <v>RPRO-250521-0390</v>
      </c>
      <c r="H156" s="26" t="s">
        <v>10968</v>
      </c>
      <c r="I156" s="26" t="s">
        <v>12211</v>
      </c>
      <c r="J156" s="26" t="s">
        <v>1661</v>
      </c>
      <c r="K156" s="1">
        <v>45811</v>
      </c>
    </row>
    <row r="157" spans="1:11" x14ac:dyDescent="0.25">
      <c r="A157" s="26" t="s">
        <v>13155</v>
      </c>
      <c r="B157" s="26" t="s">
        <v>14135</v>
      </c>
      <c r="C157" s="26" t="s">
        <v>1661</v>
      </c>
      <c r="D157" s="1">
        <v>45812</v>
      </c>
      <c r="E157" s="26" t="str">
        <f>IFERROR(VLOOKUP(Result[[#This Row],[RPRO]],H:H,1,0),"")</f>
        <v>RPRO-250507-0826</v>
      </c>
      <c r="H157" s="26" t="s">
        <v>9420</v>
      </c>
      <c r="I157" s="26" t="s">
        <v>10014</v>
      </c>
      <c r="J157" s="26" t="s">
        <v>1665</v>
      </c>
      <c r="K157" s="1">
        <v>45810</v>
      </c>
    </row>
    <row r="158" spans="1:11" x14ac:dyDescent="0.25">
      <c r="A158" s="26" t="s">
        <v>13157</v>
      </c>
      <c r="B158" s="26" t="s">
        <v>14135</v>
      </c>
      <c r="C158" s="26" t="s">
        <v>1661</v>
      </c>
      <c r="D158" s="1">
        <v>45812</v>
      </c>
      <c r="E158" s="26" t="str">
        <f>IFERROR(VLOOKUP(Result[[#This Row],[RPRO]],H:H,1,0),"")</f>
        <v>RPRO-250507-0830</v>
      </c>
      <c r="H158" s="26" t="s">
        <v>10970</v>
      </c>
      <c r="I158" s="26" t="s">
        <v>12211</v>
      </c>
      <c r="J158" s="26" t="s">
        <v>1661</v>
      </c>
      <c r="K158" s="1">
        <v>45811</v>
      </c>
    </row>
    <row r="159" spans="1:11" x14ac:dyDescent="0.25">
      <c r="A159" s="26" t="s">
        <v>13194</v>
      </c>
      <c r="B159" s="26" t="s">
        <v>14134</v>
      </c>
      <c r="C159" s="26" t="s">
        <v>1662</v>
      </c>
      <c r="D159" s="1">
        <v>45812</v>
      </c>
      <c r="E159" s="26" t="str">
        <f>IFERROR(VLOOKUP(Result[[#This Row],[RPRO]],H:H,1,0),"")</f>
        <v>RPRO-250521-0391</v>
      </c>
      <c r="H159" s="26" t="s">
        <v>9422</v>
      </c>
      <c r="I159" s="26" t="s">
        <v>10014</v>
      </c>
      <c r="J159" s="26" t="s">
        <v>1665</v>
      </c>
      <c r="K159" s="1">
        <v>45810</v>
      </c>
    </row>
    <row r="160" spans="1:11" x14ac:dyDescent="0.25">
      <c r="A160" s="26" t="s">
        <v>13123</v>
      </c>
      <c r="B160" s="26" t="s">
        <v>14133</v>
      </c>
      <c r="C160" s="26" t="s">
        <v>1660</v>
      </c>
      <c r="D160" s="1">
        <v>45812</v>
      </c>
      <c r="E160" s="26" t="str">
        <f>IFERROR(VLOOKUP(Result[[#This Row],[RPRO]],H:H,1,0),"")</f>
        <v>RPRO-250417-0111</v>
      </c>
      <c r="H160" s="26" t="s">
        <v>9424</v>
      </c>
      <c r="I160" s="26" t="s">
        <v>10014</v>
      </c>
      <c r="J160" s="26" t="s">
        <v>1665</v>
      </c>
      <c r="K160" s="1">
        <v>45810</v>
      </c>
    </row>
    <row r="161" spans="1:11" x14ac:dyDescent="0.25">
      <c r="A161" s="26" t="s">
        <v>13159</v>
      </c>
      <c r="B161" s="26" t="s">
        <v>14135</v>
      </c>
      <c r="C161" s="26" t="s">
        <v>1661</v>
      </c>
      <c r="D161" s="1">
        <v>45812</v>
      </c>
      <c r="E161" s="26" t="str">
        <f>IFERROR(VLOOKUP(Result[[#This Row],[RPRO]],H:H,1,0),"")</f>
        <v>RPRO-250507-0903</v>
      </c>
      <c r="H161" s="26" t="s">
        <v>9426</v>
      </c>
      <c r="I161" s="26" t="s">
        <v>10014</v>
      </c>
      <c r="J161" s="26" t="s">
        <v>1665</v>
      </c>
      <c r="K161" s="1">
        <v>45810</v>
      </c>
    </row>
    <row r="162" spans="1:11" x14ac:dyDescent="0.25">
      <c r="A162" s="26" t="s">
        <v>11958</v>
      </c>
      <c r="B162" s="26" t="s">
        <v>12213</v>
      </c>
      <c r="C162" s="26" t="s">
        <v>1664</v>
      </c>
      <c r="D162" s="1">
        <v>45811</v>
      </c>
      <c r="E162" s="26" t="str">
        <f>IFERROR(VLOOKUP(Result[[#This Row],[RPRO]],H:H,1,0),"")</f>
        <v>RPRO-250426-0089</v>
      </c>
      <c r="H162" s="26" t="s">
        <v>9428</v>
      </c>
      <c r="I162" s="26" t="s">
        <v>10014</v>
      </c>
      <c r="J162" s="26" t="s">
        <v>1665</v>
      </c>
      <c r="K162" s="1">
        <v>45810</v>
      </c>
    </row>
    <row r="163" spans="1:11" x14ac:dyDescent="0.25">
      <c r="A163" s="26" t="s">
        <v>13204</v>
      </c>
      <c r="B163" s="26" t="s">
        <v>14133</v>
      </c>
      <c r="C163" s="26" t="s">
        <v>1660</v>
      </c>
      <c r="D163" s="1">
        <v>45812</v>
      </c>
      <c r="E163" s="26" t="str">
        <f>IFERROR(VLOOKUP(Result[[#This Row],[RPRO]],H:H,1,0),"")</f>
        <v>RPRO-250522-0044</v>
      </c>
      <c r="H163" s="26" t="s">
        <v>9430</v>
      </c>
      <c r="I163" s="26" t="s">
        <v>10014</v>
      </c>
      <c r="J163" s="26" t="s">
        <v>1665</v>
      </c>
      <c r="K163" s="1">
        <v>45810</v>
      </c>
    </row>
    <row r="164" spans="1:11" x14ac:dyDescent="0.25">
      <c r="A164" s="26" t="s">
        <v>13200</v>
      </c>
      <c r="B164" s="26" t="s">
        <v>14132</v>
      </c>
      <c r="C164" s="26" t="s">
        <v>1665</v>
      </c>
      <c r="D164" s="1">
        <v>45812</v>
      </c>
      <c r="E164" s="26" t="str">
        <f>IFERROR(VLOOKUP(Result[[#This Row],[RPRO]],H:H,1,0),"")</f>
        <v>RPRO-250429-0443</v>
      </c>
      <c r="H164" s="26" t="s">
        <v>9432</v>
      </c>
      <c r="I164" s="26" t="s">
        <v>10014</v>
      </c>
      <c r="J164" s="26" t="s">
        <v>1665</v>
      </c>
      <c r="K164" s="1">
        <v>45810</v>
      </c>
    </row>
    <row r="165" spans="1:11" x14ac:dyDescent="0.25">
      <c r="A165" s="26" t="s">
        <v>13202</v>
      </c>
      <c r="B165" s="26" t="s">
        <v>14132</v>
      </c>
      <c r="C165" s="26" t="s">
        <v>1665</v>
      </c>
      <c r="D165" s="1">
        <v>45812</v>
      </c>
      <c r="E165" s="26" t="str">
        <f>IFERROR(VLOOKUP(Result[[#This Row],[RPRO]],H:H,1,0),"")</f>
        <v>RPRO-250429-0444</v>
      </c>
      <c r="H165" s="26" t="s">
        <v>9434</v>
      </c>
      <c r="I165" s="26" t="s">
        <v>10014</v>
      </c>
      <c r="J165" s="26" t="s">
        <v>1665</v>
      </c>
      <c r="K165" s="1">
        <v>45810</v>
      </c>
    </row>
    <row r="166" spans="1:11" x14ac:dyDescent="0.25">
      <c r="A166" s="26" t="s">
        <v>13198</v>
      </c>
      <c r="B166" s="26" t="s">
        <v>14133</v>
      </c>
      <c r="C166" s="26" t="s">
        <v>1660</v>
      </c>
      <c r="D166" s="1">
        <v>45812</v>
      </c>
      <c r="E166" s="26" t="str">
        <f>IFERROR(VLOOKUP(Result[[#This Row],[RPRO]],H:H,1,0),"")</f>
        <v>RPRO-250423-1371</v>
      </c>
      <c r="H166" s="26" t="s">
        <v>9436</v>
      </c>
      <c r="I166" s="26" t="s">
        <v>10014</v>
      </c>
      <c r="J166" s="26" t="s">
        <v>1665</v>
      </c>
      <c r="K166" s="1">
        <v>45810</v>
      </c>
    </row>
    <row r="167" spans="1:11" x14ac:dyDescent="0.25">
      <c r="A167" s="26" t="s">
        <v>13210</v>
      </c>
      <c r="B167" s="26" t="s">
        <v>14135</v>
      </c>
      <c r="C167" s="26" t="s">
        <v>1661</v>
      </c>
      <c r="D167" s="1">
        <v>45812</v>
      </c>
      <c r="E167" s="26" t="str">
        <f>IFERROR(VLOOKUP(Result[[#This Row],[RPRO]],H:H,1,0),"")</f>
        <v>RPRO-250507-1120</v>
      </c>
      <c r="H167" s="26" t="s">
        <v>9438</v>
      </c>
      <c r="I167" s="26" t="s">
        <v>10014</v>
      </c>
      <c r="J167" s="26" t="s">
        <v>1665</v>
      </c>
      <c r="K167" s="1">
        <v>45810</v>
      </c>
    </row>
    <row r="168" spans="1:11" x14ac:dyDescent="0.25">
      <c r="A168" s="26" t="s">
        <v>13212</v>
      </c>
      <c r="B168" s="26" t="s">
        <v>14135</v>
      </c>
      <c r="C168" s="26" t="s">
        <v>1661</v>
      </c>
      <c r="D168" s="1">
        <v>45812</v>
      </c>
      <c r="E168" s="26" t="str">
        <f>IFERROR(VLOOKUP(Result[[#This Row],[RPRO]],H:H,1,0),"")</f>
        <v>RPRO-250507-1121</v>
      </c>
      <c r="H168" s="26" t="s">
        <v>9440</v>
      </c>
      <c r="I168" s="26" t="s">
        <v>10014</v>
      </c>
      <c r="J168" s="26" t="s">
        <v>1665</v>
      </c>
      <c r="K168" s="1">
        <v>45810</v>
      </c>
    </row>
    <row r="169" spans="1:11" x14ac:dyDescent="0.25">
      <c r="A169" s="26" t="s">
        <v>13214</v>
      </c>
      <c r="B169" s="26" t="s">
        <v>14135</v>
      </c>
      <c r="C169" s="26" t="s">
        <v>1661</v>
      </c>
      <c r="D169" s="1">
        <v>45812</v>
      </c>
      <c r="E169" s="26" t="str">
        <f>IFERROR(VLOOKUP(Result[[#This Row],[RPRO]],H:H,1,0),"")</f>
        <v>RPRO-250507-1122</v>
      </c>
      <c r="H169" s="26" t="s">
        <v>9442</v>
      </c>
      <c r="I169" s="26" t="s">
        <v>10014</v>
      </c>
      <c r="J169" s="26" t="s">
        <v>1665</v>
      </c>
      <c r="K169" s="1">
        <v>45810</v>
      </c>
    </row>
    <row r="170" spans="1:11" x14ac:dyDescent="0.25">
      <c r="A170" s="26" t="s">
        <v>13216</v>
      </c>
      <c r="B170" s="26" t="s">
        <v>14135</v>
      </c>
      <c r="C170" s="26" t="s">
        <v>1661</v>
      </c>
      <c r="D170" s="1">
        <v>45812</v>
      </c>
      <c r="E170" s="26" t="str">
        <f>IFERROR(VLOOKUP(Result[[#This Row],[RPRO]],H:H,1,0),"")</f>
        <v>RPRO-250507-1123</v>
      </c>
      <c r="H170" s="26" t="s">
        <v>9444</v>
      </c>
      <c r="I170" s="26" t="s">
        <v>10014</v>
      </c>
      <c r="J170" s="26" t="s">
        <v>1665</v>
      </c>
      <c r="K170" s="1">
        <v>45810</v>
      </c>
    </row>
    <row r="171" spans="1:11" x14ac:dyDescent="0.25">
      <c r="A171" s="26" t="s">
        <v>13220</v>
      </c>
      <c r="B171" s="26" t="s">
        <v>14135</v>
      </c>
      <c r="C171" s="26" t="s">
        <v>1661</v>
      </c>
      <c r="D171" s="1">
        <v>45812</v>
      </c>
      <c r="E171" s="26" t="str">
        <f>IFERROR(VLOOKUP(Result[[#This Row],[RPRO]],H:H,1,0),"")</f>
        <v>RPRO-250507-1125</v>
      </c>
      <c r="H171" s="26" t="s">
        <v>9446</v>
      </c>
      <c r="I171" s="26" t="s">
        <v>10014</v>
      </c>
      <c r="J171" s="26" t="s">
        <v>1665</v>
      </c>
      <c r="K171" s="1">
        <v>45810</v>
      </c>
    </row>
    <row r="172" spans="1:11" x14ac:dyDescent="0.25">
      <c r="A172" s="26" t="s">
        <v>13206</v>
      </c>
      <c r="B172" s="26" t="s">
        <v>14135</v>
      </c>
      <c r="C172" s="26" t="s">
        <v>1661</v>
      </c>
      <c r="D172" s="1">
        <v>45812</v>
      </c>
      <c r="E172" s="26" t="str">
        <f>IFERROR(VLOOKUP(Result[[#This Row],[RPRO]],H:H,1,0),"")</f>
        <v>RPRO-250507-1118</v>
      </c>
      <c r="H172" s="26" t="s">
        <v>9448</v>
      </c>
      <c r="I172" s="26" t="s">
        <v>10014</v>
      </c>
      <c r="J172" s="26" t="s">
        <v>1665</v>
      </c>
      <c r="K172" s="1">
        <v>45810</v>
      </c>
    </row>
    <row r="173" spans="1:11" x14ac:dyDescent="0.25">
      <c r="A173" s="26" t="s">
        <v>13208</v>
      </c>
      <c r="B173" s="26" t="s">
        <v>14135</v>
      </c>
      <c r="C173" s="26" t="s">
        <v>1661</v>
      </c>
      <c r="D173" s="1">
        <v>45812</v>
      </c>
      <c r="E173" s="26" t="str">
        <f>IFERROR(VLOOKUP(Result[[#This Row],[RPRO]],H:H,1,0),"")</f>
        <v>RPRO-250507-1119</v>
      </c>
      <c r="H173" s="26" t="s">
        <v>10972</v>
      </c>
      <c r="I173" s="26" t="s">
        <v>12211</v>
      </c>
      <c r="J173" s="26" t="s">
        <v>1661</v>
      </c>
      <c r="K173" s="1">
        <v>45811</v>
      </c>
    </row>
    <row r="174" spans="1:11" x14ac:dyDescent="0.25">
      <c r="A174" s="26" t="s">
        <v>13218</v>
      </c>
      <c r="B174" s="26" t="s">
        <v>14135</v>
      </c>
      <c r="C174" s="26" t="s">
        <v>1661</v>
      </c>
      <c r="D174" s="1">
        <v>45812</v>
      </c>
      <c r="E174" s="26" t="str">
        <f>IFERROR(VLOOKUP(Result[[#This Row],[RPRO]],H:H,1,0),"")</f>
        <v>RPRO-250507-1124</v>
      </c>
      <c r="H174" s="26" t="s">
        <v>10974</v>
      </c>
      <c r="I174" s="26" t="s">
        <v>12211</v>
      </c>
      <c r="J174" s="26" t="s">
        <v>1661</v>
      </c>
      <c r="K174" s="1">
        <v>45811</v>
      </c>
    </row>
    <row r="175" spans="1:11" x14ac:dyDescent="0.25">
      <c r="A175" s="26" t="s">
        <v>13499</v>
      </c>
      <c r="B175" s="26" t="s">
        <v>14134</v>
      </c>
      <c r="C175" s="26" t="s">
        <v>1662</v>
      </c>
      <c r="D175" s="1">
        <v>45812</v>
      </c>
      <c r="E175" s="26" t="str">
        <f>IFERROR(VLOOKUP(Result[[#This Row],[RPRO]],H:H,1,0),"")</f>
        <v>RPRO-250508-0297</v>
      </c>
      <c r="H175" s="26" t="s">
        <v>10976</v>
      </c>
      <c r="I175" s="26" t="s">
        <v>12211</v>
      </c>
      <c r="J175" s="26" t="s">
        <v>1661</v>
      </c>
      <c r="K175" s="1">
        <v>45811</v>
      </c>
    </row>
    <row r="176" spans="1:11" x14ac:dyDescent="0.25">
      <c r="A176" s="26" t="s">
        <v>13222</v>
      </c>
      <c r="B176" s="26" t="s">
        <v>14134</v>
      </c>
      <c r="C176" s="26" t="s">
        <v>1662</v>
      </c>
      <c r="D176" s="1">
        <v>45812</v>
      </c>
      <c r="E176" s="26" t="str">
        <f>IFERROR(VLOOKUP(Result[[#This Row],[RPRO]],H:H,1,0),"")</f>
        <v>RPRO-250319-0269</v>
      </c>
      <c r="H176" s="26" t="s">
        <v>10937</v>
      </c>
      <c r="I176" s="26" t="s">
        <v>12211</v>
      </c>
      <c r="J176" s="26" t="s">
        <v>1661</v>
      </c>
      <c r="K176" s="1">
        <v>45811</v>
      </c>
    </row>
    <row r="177" spans="1:11" x14ac:dyDescent="0.25">
      <c r="A177" s="26" t="s">
        <v>13249</v>
      </c>
      <c r="B177" s="26" t="s">
        <v>14132</v>
      </c>
      <c r="C177" s="26" t="s">
        <v>1665</v>
      </c>
      <c r="D177" s="1">
        <v>45812</v>
      </c>
      <c r="E177" s="26" t="str">
        <f>IFERROR(VLOOKUP(Result[[#This Row],[RPRO]],H:H,1,0),"")</f>
        <v>RPRO-250422-0230</v>
      </c>
      <c r="H177" s="26" t="s">
        <v>10935</v>
      </c>
      <c r="I177" s="26" t="s">
        <v>12212</v>
      </c>
      <c r="J177" s="26" t="s">
        <v>1660</v>
      </c>
      <c r="K177" s="1">
        <v>45811</v>
      </c>
    </row>
    <row r="178" spans="1:11" x14ac:dyDescent="0.25">
      <c r="A178" s="26" t="s">
        <v>13251</v>
      </c>
      <c r="B178" s="26" t="s">
        <v>14132</v>
      </c>
      <c r="C178" s="26" t="s">
        <v>1665</v>
      </c>
      <c r="D178" s="1">
        <v>45812</v>
      </c>
      <c r="E178" s="26" t="str">
        <f>IFERROR(VLOOKUP(Result[[#This Row],[RPRO]],H:H,1,0),"")</f>
        <v>RPRO-250422-0231</v>
      </c>
      <c r="H178" s="26" t="s">
        <v>9484</v>
      </c>
      <c r="I178" s="26" t="s">
        <v>10017</v>
      </c>
      <c r="J178" s="26" t="s">
        <v>1664</v>
      </c>
      <c r="K178" s="1">
        <v>45810</v>
      </c>
    </row>
    <row r="179" spans="1:11" x14ac:dyDescent="0.25">
      <c r="A179" s="26" t="s">
        <v>13253</v>
      </c>
      <c r="B179" s="26" t="s">
        <v>14132</v>
      </c>
      <c r="C179" s="26" t="s">
        <v>1665</v>
      </c>
      <c r="D179" s="1">
        <v>45812</v>
      </c>
      <c r="E179" s="26" t="str">
        <f>IFERROR(VLOOKUP(Result[[#This Row],[RPRO]],H:H,1,0),"")</f>
        <v>RPRO-250422-0232</v>
      </c>
      <c r="H179" s="26" t="s">
        <v>9491</v>
      </c>
      <c r="I179" s="26" t="s">
        <v>10017</v>
      </c>
      <c r="J179" s="26" t="s">
        <v>1664</v>
      </c>
      <c r="K179" s="1">
        <v>45810</v>
      </c>
    </row>
    <row r="180" spans="1:11" x14ac:dyDescent="0.25">
      <c r="A180" s="26" t="s">
        <v>13255</v>
      </c>
      <c r="B180" s="26" t="s">
        <v>14132</v>
      </c>
      <c r="C180" s="26" t="s">
        <v>1665</v>
      </c>
      <c r="D180" s="1">
        <v>45812</v>
      </c>
      <c r="E180" s="26" t="str">
        <f>IFERROR(VLOOKUP(Result[[#This Row],[RPRO]],H:H,1,0),"")</f>
        <v>RPRO-250422-0233</v>
      </c>
      <c r="H180" s="26" t="s">
        <v>9493</v>
      </c>
      <c r="I180" s="26" t="s">
        <v>10017</v>
      </c>
      <c r="J180" s="26" t="s">
        <v>1664</v>
      </c>
      <c r="K180" s="1">
        <v>45810</v>
      </c>
    </row>
    <row r="181" spans="1:11" x14ac:dyDescent="0.25">
      <c r="A181" s="26" t="s">
        <v>13257</v>
      </c>
      <c r="B181" s="26" t="s">
        <v>14132</v>
      </c>
      <c r="C181" s="26" t="s">
        <v>1665</v>
      </c>
      <c r="D181" s="1">
        <v>45812</v>
      </c>
      <c r="E181" s="26" t="str">
        <f>IFERROR(VLOOKUP(Result[[#This Row],[RPRO]],H:H,1,0),"")</f>
        <v>RPRO-250422-0234</v>
      </c>
      <c r="H181" s="26" t="s">
        <v>9495</v>
      </c>
      <c r="I181" s="26" t="s">
        <v>10017</v>
      </c>
      <c r="J181" s="26" t="s">
        <v>1664</v>
      </c>
      <c r="K181" s="1">
        <v>45810</v>
      </c>
    </row>
    <row r="182" spans="1:11" x14ac:dyDescent="0.25">
      <c r="A182" s="26" t="s">
        <v>13259</v>
      </c>
      <c r="B182" s="26" t="s">
        <v>14132</v>
      </c>
      <c r="C182" s="26" t="s">
        <v>1665</v>
      </c>
      <c r="D182" s="1">
        <v>45812</v>
      </c>
      <c r="E182" s="26" t="str">
        <f>IFERROR(VLOOKUP(Result[[#This Row],[RPRO]],H:H,1,0),"")</f>
        <v>RPRO-250422-0235</v>
      </c>
      <c r="H182" s="26" t="s">
        <v>9497</v>
      </c>
      <c r="I182" s="26" t="s">
        <v>10017</v>
      </c>
      <c r="J182" s="26" t="s">
        <v>1664</v>
      </c>
      <c r="K182" s="1">
        <v>45810</v>
      </c>
    </row>
    <row r="183" spans="1:11" x14ac:dyDescent="0.25">
      <c r="A183" s="26" t="s">
        <v>13261</v>
      </c>
      <c r="B183" s="26" t="s">
        <v>14132</v>
      </c>
      <c r="C183" s="26" t="s">
        <v>1665</v>
      </c>
      <c r="D183" s="1">
        <v>45812</v>
      </c>
      <c r="E183" s="26" t="str">
        <f>IFERROR(VLOOKUP(Result[[#This Row],[RPRO]],H:H,1,0),"")</f>
        <v>RPRO-250422-0236</v>
      </c>
      <c r="H183" s="26" t="s">
        <v>9499</v>
      </c>
      <c r="I183" s="26" t="s">
        <v>10017</v>
      </c>
      <c r="J183" s="26" t="s">
        <v>1664</v>
      </c>
      <c r="K183" s="1">
        <v>45810</v>
      </c>
    </row>
    <row r="184" spans="1:11" x14ac:dyDescent="0.25">
      <c r="A184" s="26" t="s">
        <v>13263</v>
      </c>
      <c r="B184" s="26" t="s">
        <v>14132</v>
      </c>
      <c r="C184" s="26" t="s">
        <v>1665</v>
      </c>
      <c r="D184" s="1">
        <v>45812</v>
      </c>
      <c r="E184" s="26" t="str">
        <f>IFERROR(VLOOKUP(Result[[#This Row],[RPRO]],H:H,1,0),"")</f>
        <v>RPRO-250422-0237</v>
      </c>
      <c r="H184" s="26" t="s">
        <v>9501</v>
      </c>
      <c r="I184" s="26" t="s">
        <v>10017</v>
      </c>
      <c r="J184" s="26" t="s">
        <v>1664</v>
      </c>
      <c r="K184" s="1">
        <v>45810</v>
      </c>
    </row>
    <row r="185" spans="1:11" x14ac:dyDescent="0.25">
      <c r="A185" s="26" t="s">
        <v>13265</v>
      </c>
      <c r="B185" s="26" t="s">
        <v>14132</v>
      </c>
      <c r="C185" s="26" t="s">
        <v>1665</v>
      </c>
      <c r="D185" s="1">
        <v>45812</v>
      </c>
      <c r="E185" s="26" t="str">
        <f>IFERROR(VLOOKUP(Result[[#This Row],[RPRO]],H:H,1,0),"")</f>
        <v>RPRO-250422-0238</v>
      </c>
      <c r="H185" s="26" t="s">
        <v>9503</v>
      </c>
      <c r="I185" s="26" t="s">
        <v>10017</v>
      </c>
      <c r="J185" s="26" t="s">
        <v>1664</v>
      </c>
      <c r="K185" s="1">
        <v>45810</v>
      </c>
    </row>
    <row r="186" spans="1:11" x14ac:dyDescent="0.25">
      <c r="A186" s="26" t="s">
        <v>13267</v>
      </c>
      <c r="B186" s="26" t="s">
        <v>14132</v>
      </c>
      <c r="C186" s="26" t="s">
        <v>1665</v>
      </c>
      <c r="D186" s="1">
        <v>45812</v>
      </c>
      <c r="E186" s="26" t="str">
        <f>IFERROR(VLOOKUP(Result[[#This Row],[RPRO]],H:H,1,0),"")</f>
        <v>RPRO-250422-0253</v>
      </c>
      <c r="H186" s="26" t="s">
        <v>9505</v>
      </c>
      <c r="I186" s="26" t="s">
        <v>10017</v>
      </c>
      <c r="J186" s="26" t="s">
        <v>1664</v>
      </c>
      <c r="K186" s="1">
        <v>45810</v>
      </c>
    </row>
    <row r="187" spans="1:11" x14ac:dyDescent="0.25">
      <c r="A187" s="26" t="s">
        <v>13269</v>
      </c>
      <c r="B187" s="26" t="s">
        <v>14132</v>
      </c>
      <c r="C187" s="26" t="s">
        <v>1665</v>
      </c>
      <c r="D187" s="1">
        <v>45812</v>
      </c>
      <c r="E187" s="26" t="str">
        <f>IFERROR(VLOOKUP(Result[[#This Row],[RPRO]],H:H,1,0),"")</f>
        <v>RPRO-250422-0254</v>
      </c>
      <c r="H187" s="26" t="s">
        <v>9507</v>
      </c>
      <c r="I187" s="26" t="s">
        <v>10017</v>
      </c>
      <c r="J187" s="26" t="s">
        <v>1664</v>
      </c>
      <c r="K187" s="1">
        <v>45810</v>
      </c>
    </row>
    <row r="188" spans="1:11" x14ac:dyDescent="0.25">
      <c r="A188" s="26" t="s">
        <v>13271</v>
      </c>
      <c r="B188" s="26" t="s">
        <v>14132</v>
      </c>
      <c r="C188" s="26" t="s">
        <v>1665</v>
      </c>
      <c r="D188" s="1">
        <v>45812</v>
      </c>
      <c r="E188" s="26" t="str">
        <f>IFERROR(VLOOKUP(Result[[#This Row],[RPRO]],H:H,1,0),"")</f>
        <v>RPRO-250422-0255</v>
      </c>
      <c r="H188" s="26" t="s">
        <v>9509</v>
      </c>
      <c r="I188" s="26" t="s">
        <v>10017</v>
      </c>
      <c r="J188" s="26" t="s">
        <v>1664</v>
      </c>
      <c r="K188" s="1">
        <v>45810</v>
      </c>
    </row>
    <row r="189" spans="1:11" x14ac:dyDescent="0.25">
      <c r="A189" s="26" t="s">
        <v>13273</v>
      </c>
      <c r="B189" s="26" t="s">
        <v>14132</v>
      </c>
      <c r="C189" s="26" t="s">
        <v>1665</v>
      </c>
      <c r="D189" s="1">
        <v>45812</v>
      </c>
      <c r="E189" s="26" t="str">
        <f>IFERROR(VLOOKUP(Result[[#This Row],[RPRO]],H:H,1,0),"")</f>
        <v>RPRO-250422-0256</v>
      </c>
      <c r="H189" s="26" t="s">
        <v>9511</v>
      </c>
      <c r="I189" s="26" t="s">
        <v>10017</v>
      </c>
      <c r="J189" s="26" t="s">
        <v>1664</v>
      </c>
      <c r="K189" s="1">
        <v>45810</v>
      </c>
    </row>
    <row r="190" spans="1:11" x14ac:dyDescent="0.25">
      <c r="A190" s="26" t="s">
        <v>13245</v>
      </c>
      <c r="B190" s="26" t="s">
        <v>14135</v>
      </c>
      <c r="C190" s="26" t="s">
        <v>1661</v>
      </c>
      <c r="D190" s="1">
        <v>45812</v>
      </c>
      <c r="E190" s="26" t="str">
        <f>IFERROR(VLOOKUP(Result[[#This Row],[RPRO]],H:H,1,0),"")</f>
        <v>RPRO-250403-0251</v>
      </c>
      <c r="H190" s="26" t="s">
        <v>9513</v>
      </c>
      <c r="I190" s="26" t="s">
        <v>10017</v>
      </c>
      <c r="J190" s="26" t="s">
        <v>1664</v>
      </c>
      <c r="K190" s="1">
        <v>45810</v>
      </c>
    </row>
    <row r="191" spans="1:11" x14ac:dyDescent="0.25">
      <c r="A191" s="26" t="s">
        <v>13229</v>
      </c>
      <c r="B191" s="26" t="s">
        <v>14135</v>
      </c>
      <c r="C191" s="26" t="s">
        <v>1661</v>
      </c>
      <c r="D191" s="1">
        <v>45812</v>
      </c>
      <c r="E191" s="26" t="str">
        <f>IFERROR(VLOOKUP(Result[[#This Row],[RPRO]],H:H,1,0),"")</f>
        <v>RPRO-250402-0327</v>
      </c>
      <c r="H191" s="26" t="s">
        <v>9515</v>
      </c>
      <c r="I191" s="26" t="s">
        <v>10017</v>
      </c>
      <c r="J191" s="26" t="s">
        <v>1664</v>
      </c>
      <c r="K191" s="1">
        <v>45810</v>
      </c>
    </row>
    <row r="192" spans="1:11" x14ac:dyDescent="0.25">
      <c r="A192" s="26" t="s">
        <v>13231</v>
      </c>
      <c r="B192" s="26" t="s">
        <v>14135</v>
      </c>
      <c r="C192" s="26" t="s">
        <v>1661</v>
      </c>
      <c r="D192" s="1">
        <v>45812</v>
      </c>
      <c r="E192" s="26" t="str">
        <f>IFERROR(VLOOKUP(Result[[#This Row],[RPRO]],H:H,1,0),"")</f>
        <v>RPRO-250402-0332</v>
      </c>
      <c r="H192" s="26" t="s">
        <v>9517</v>
      </c>
      <c r="I192" s="26" t="s">
        <v>10017</v>
      </c>
      <c r="J192" s="26" t="s">
        <v>1664</v>
      </c>
      <c r="K192" s="1">
        <v>45810</v>
      </c>
    </row>
    <row r="193" spans="1:11" x14ac:dyDescent="0.25">
      <c r="A193" s="26" t="s">
        <v>13233</v>
      </c>
      <c r="B193" s="26" t="s">
        <v>14135</v>
      </c>
      <c r="C193" s="26" t="s">
        <v>1661</v>
      </c>
      <c r="D193" s="1">
        <v>45812</v>
      </c>
      <c r="E193" s="26" t="str">
        <f>IFERROR(VLOOKUP(Result[[#This Row],[RPRO]],H:H,1,0),"")</f>
        <v>RPRO-250402-0337</v>
      </c>
      <c r="H193" s="26" t="s">
        <v>9519</v>
      </c>
      <c r="I193" s="26" t="s">
        <v>10017</v>
      </c>
      <c r="J193" s="26" t="s">
        <v>1664</v>
      </c>
      <c r="K193" s="1">
        <v>45810</v>
      </c>
    </row>
    <row r="194" spans="1:11" x14ac:dyDescent="0.25">
      <c r="A194" s="26" t="s">
        <v>13235</v>
      </c>
      <c r="B194" s="26" t="s">
        <v>14135</v>
      </c>
      <c r="C194" s="26" t="s">
        <v>1661</v>
      </c>
      <c r="D194" s="1">
        <v>45812</v>
      </c>
      <c r="E194" s="26" t="str">
        <f>IFERROR(VLOOKUP(Result[[#This Row],[RPRO]],H:H,1,0),"")</f>
        <v>RPRO-250402-0345</v>
      </c>
      <c r="H194" s="26" t="s">
        <v>9521</v>
      </c>
      <c r="I194" s="26" t="s">
        <v>10017</v>
      </c>
      <c r="J194" s="26" t="s">
        <v>1664</v>
      </c>
      <c r="K194" s="1">
        <v>45810</v>
      </c>
    </row>
    <row r="195" spans="1:11" x14ac:dyDescent="0.25">
      <c r="A195" s="26" t="s">
        <v>13237</v>
      </c>
      <c r="B195" s="26" t="s">
        <v>14135</v>
      </c>
      <c r="C195" s="26" t="s">
        <v>1661</v>
      </c>
      <c r="D195" s="1">
        <v>45812</v>
      </c>
      <c r="E195" s="26" t="str">
        <f>IFERROR(VLOOKUP(Result[[#This Row],[RPRO]],H:H,1,0),"")</f>
        <v>RPRO-250402-0350</v>
      </c>
      <c r="H195" s="26" t="s">
        <v>9620</v>
      </c>
      <c r="I195" s="26" t="s">
        <v>10013</v>
      </c>
      <c r="J195" s="26" t="s">
        <v>1660</v>
      </c>
      <c r="K195" s="1">
        <v>45810</v>
      </c>
    </row>
    <row r="196" spans="1:11" x14ac:dyDescent="0.25">
      <c r="A196" s="26" t="s">
        <v>13239</v>
      </c>
      <c r="B196" s="26" t="s">
        <v>14135</v>
      </c>
      <c r="C196" s="26" t="s">
        <v>1661</v>
      </c>
      <c r="D196" s="1">
        <v>45812</v>
      </c>
      <c r="E196" s="26" t="str">
        <f>IFERROR(VLOOKUP(Result[[#This Row],[RPRO]],H:H,1,0),"")</f>
        <v>RPRO-250402-0355</v>
      </c>
      <c r="H196" s="26" t="s">
        <v>9396</v>
      </c>
      <c r="I196" s="26" t="s">
        <v>10013</v>
      </c>
      <c r="J196" s="26" t="s">
        <v>1660</v>
      </c>
      <c r="K196" s="1">
        <v>45810</v>
      </c>
    </row>
    <row r="197" spans="1:11" x14ac:dyDescent="0.25">
      <c r="A197" s="26" t="s">
        <v>13241</v>
      </c>
      <c r="B197" s="26" t="s">
        <v>14135</v>
      </c>
      <c r="C197" s="26" t="s">
        <v>1661</v>
      </c>
      <c r="D197" s="1">
        <v>45812</v>
      </c>
      <c r="E197" s="26" t="str">
        <f>IFERROR(VLOOKUP(Result[[#This Row],[RPRO]],H:H,1,0),"")</f>
        <v>RPRO-250402-0360</v>
      </c>
      <c r="H197" s="26" t="s">
        <v>9407</v>
      </c>
      <c r="I197" s="26" t="s">
        <v>10013</v>
      </c>
      <c r="J197" s="26" t="s">
        <v>1660</v>
      </c>
      <c r="K197" s="1">
        <v>45810</v>
      </c>
    </row>
    <row r="198" spans="1:11" x14ac:dyDescent="0.25">
      <c r="A198" s="26" t="s">
        <v>13243</v>
      </c>
      <c r="B198" s="26" t="s">
        <v>14135</v>
      </c>
      <c r="C198" s="26" t="s">
        <v>1661</v>
      </c>
      <c r="D198" s="1">
        <v>45812</v>
      </c>
      <c r="E198" s="26" t="str">
        <f>IFERROR(VLOOKUP(Result[[#This Row],[RPRO]],H:H,1,0),"")</f>
        <v>RPRO-250402-0365</v>
      </c>
      <c r="H198" s="26" t="s">
        <v>9412</v>
      </c>
      <c r="I198" s="26" t="s">
        <v>10013</v>
      </c>
      <c r="J198" s="26" t="s">
        <v>1660</v>
      </c>
      <c r="K198" s="1">
        <v>45810</v>
      </c>
    </row>
    <row r="199" spans="1:11" x14ac:dyDescent="0.25">
      <c r="A199" s="26" t="s">
        <v>13247</v>
      </c>
      <c r="B199" s="26" t="s">
        <v>14135</v>
      </c>
      <c r="C199" s="26" t="s">
        <v>1661</v>
      </c>
      <c r="D199" s="1">
        <v>45812</v>
      </c>
      <c r="E199" s="26" t="str">
        <f>IFERROR(VLOOKUP(Result[[#This Row],[RPRO]],H:H,1,0),"")</f>
        <v>RPRO-250403-0253</v>
      </c>
      <c r="H199" s="26" t="s">
        <v>9596</v>
      </c>
      <c r="I199" s="26" t="s">
        <v>10013</v>
      </c>
      <c r="J199" s="26" t="s">
        <v>1660</v>
      </c>
      <c r="K199" s="1">
        <v>45810</v>
      </c>
    </row>
    <row r="200" spans="1:11" x14ac:dyDescent="0.25">
      <c r="A200" s="26" t="s">
        <v>13275</v>
      </c>
      <c r="B200" s="26" t="s">
        <v>14134</v>
      </c>
      <c r="C200" s="26" t="s">
        <v>1662</v>
      </c>
      <c r="D200" s="1">
        <v>45812</v>
      </c>
      <c r="E200" s="26" t="str">
        <f>IFERROR(VLOOKUP(Result[[#This Row],[RPRO]],H:H,1,0),"")</f>
        <v>RPRO-250425-0135</v>
      </c>
      <c r="H200" s="26" t="s">
        <v>9605</v>
      </c>
      <c r="I200" s="26" t="s">
        <v>10013</v>
      </c>
      <c r="J200" s="26" t="s">
        <v>1660</v>
      </c>
      <c r="K200" s="1">
        <v>45810</v>
      </c>
    </row>
    <row r="201" spans="1:11" x14ac:dyDescent="0.25">
      <c r="A201" s="26" t="s">
        <v>13494</v>
      </c>
      <c r="B201" s="26" t="s">
        <v>14130</v>
      </c>
      <c r="C201" s="26" t="s">
        <v>1664</v>
      </c>
      <c r="D201" s="1">
        <v>45812</v>
      </c>
      <c r="E201" s="26" t="str">
        <f>IFERROR(VLOOKUP(Result[[#This Row],[RPRO]],H:H,1,0),"")</f>
        <v>RPRO-250502-0434</v>
      </c>
      <c r="H201" s="26" t="s">
        <v>9557</v>
      </c>
      <c r="I201" s="26" t="s">
        <v>10013</v>
      </c>
      <c r="J201" s="26" t="s">
        <v>1660</v>
      </c>
      <c r="K201" s="1">
        <v>45810</v>
      </c>
    </row>
    <row r="202" spans="1:11" x14ac:dyDescent="0.25">
      <c r="A202" s="26" t="s">
        <v>13277</v>
      </c>
      <c r="B202" s="26" t="s">
        <v>14130</v>
      </c>
      <c r="C202" s="26" t="s">
        <v>1664</v>
      </c>
      <c r="D202" s="1">
        <v>45812</v>
      </c>
      <c r="E202" s="26" t="str">
        <f>IFERROR(VLOOKUP(Result[[#This Row],[RPRO]],H:H,1,0),"")</f>
        <v>RPRO-250429-0056</v>
      </c>
      <c r="H202" s="26" t="s">
        <v>9559</v>
      </c>
      <c r="I202" s="26" t="s">
        <v>10013</v>
      </c>
      <c r="J202" s="26" t="s">
        <v>1660</v>
      </c>
      <c r="K202" s="1">
        <v>45810</v>
      </c>
    </row>
    <row r="203" spans="1:11" x14ac:dyDescent="0.25">
      <c r="A203" s="26" t="s">
        <v>13279</v>
      </c>
      <c r="B203" s="26" t="s">
        <v>14130</v>
      </c>
      <c r="C203" s="26" t="s">
        <v>1664</v>
      </c>
      <c r="D203" s="1">
        <v>45812</v>
      </c>
      <c r="E203" s="26" t="str">
        <f>IFERROR(VLOOKUP(Result[[#This Row],[RPRO]],H:H,1,0),"")</f>
        <v>RPRO-250429-0057</v>
      </c>
      <c r="H203" s="26" t="s">
        <v>9545</v>
      </c>
      <c r="I203" s="26" t="s">
        <v>10013</v>
      </c>
      <c r="J203" s="26" t="s">
        <v>1660</v>
      </c>
      <c r="K203" s="1">
        <v>45810</v>
      </c>
    </row>
    <row r="204" spans="1:11" x14ac:dyDescent="0.25">
      <c r="A204" s="26" t="s">
        <v>13281</v>
      </c>
      <c r="B204" s="26" t="s">
        <v>14130</v>
      </c>
      <c r="C204" s="26" t="s">
        <v>1664</v>
      </c>
      <c r="D204" s="1">
        <v>45812</v>
      </c>
      <c r="E204" s="26" t="str">
        <f>IFERROR(VLOOKUP(Result[[#This Row],[RPRO]],H:H,1,0),"")</f>
        <v>RPRO-250429-0058</v>
      </c>
      <c r="H204" s="26" t="s">
        <v>9550</v>
      </c>
      <c r="I204" s="26" t="s">
        <v>10013</v>
      </c>
      <c r="J204" s="26" t="s">
        <v>1660</v>
      </c>
      <c r="K204" s="1">
        <v>45810</v>
      </c>
    </row>
    <row r="205" spans="1:11" x14ac:dyDescent="0.25">
      <c r="A205" s="26" t="s">
        <v>13283</v>
      </c>
      <c r="B205" s="26" t="s">
        <v>14130</v>
      </c>
      <c r="C205" s="26" t="s">
        <v>1664</v>
      </c>
      <c r="D205" s="1">
        <v>45812</v>
      </c>
      <c r="E205" s="26" t="str">
        <f>IFERROR(VLOOKUP(Result[[#This Row],[RPRO]],H:H,1,0),"")</f>
        <v>RPRO-250429-0059</v>
      </c>
      <c r="H205" s="26" t="s">
        <v>9614</v>
      </c>
      <c r="I205" s="26" t="s">
        <v>10013</v>
      </c>
      <c r="J205" s="26" t="s">
        <v>1660</v>
      </c>
      <c r="K205" s="1">
        <v>45810</v>
      </c>
    </row>
    <row r="206" spans="1:11" x14ac:dyDescent="0.25">
      <c r="A206" s="26" t="s">
        <v>13285</v>
      </c>
      <c r="B206" s="26" t="s">
        <v>14130</v>
      </c>
      <c r="C206" s="26" t="s">
        <v>1664</v>
      </c>
      <c r="D206" s="1">
        <v>45812</v>
      </c>
      <c r="E206" s="26" t="str">
        <f>IFERROR(VLOOKUP(Result[[#This Row],[RPRO]],H:H,1,0),"")</f>
        <v>RPRO-250429-0060</v>
      </c>
      <c r="H206" s="26" t="s">
        <v>10954</v>
      </c>
      <c r="I206" s="26" t="s">
        <v>12213</v>
      </c>
      <c r="J206" s="26" t="s">
        <v>1664</v>
      </c>
      <c r="K206" s="1">
        <v>45811</v>
      </c>
    </row>
    <row r="207" spans="1:11" x14ac:dyDescent="0.25">
      <c r="A207" s="26" t="s">
        <v>13287</v>
      </c>
      <c r="B207" s="26" t="s">
        <v>14130</v>
      </c>
      <c r="C207" s="26" t="s">
        <v>1664</v>
      </c>
      <c r="D207" s="1">
        <v>45812</v>
      </c>
      <c r="E207" s="26" t="str">
        <f>IFERROR(VLOOKUP(Result[[#This Row],[RPRO]],H:H,1,0),"")</f>
        <v>RPRO-250429-0061</v>
      </c>
      <c r="H207" s="26" t="s">
        <v>10978</v>
      </c>
      <c r="I207" s="26" t="s">
        <v>12211</v>
      </c>
      <c r="J207" s="26" t="s">
        <v>1661</v>
      </c>
      <c r="K207" s="1">
        <v>45811</v>
      </c>
    </row>
    <row r="208" spans="1:11" x14ac:dyDescent="0.25">
      <c r="A208" s="26" t="s">
        <v>13289</v>
      </c>
      <c r="B208" s="26" t="s">
        <v>14130</v>
      </c>
      <c r="C208" s="26" t="s">
        <v>1664</v>
      </c>
      <c r="D208" s="1">
        <v>45812</v>
      </c>
      <c r="E208" s="26" t="str">
        <f>IFERROR(VLOOKUP(Result[[#This Row],[RPRO]],H:H,1,0),"")</f>
        <v>RPRO-250429-0062</v>
      </c>
      <c r="H208" s="26" t="s">
        <v>10939</v>
      </c>
      <c r="I208" s="26" t="s">
        <v>12213</v>
      </c>
      <c r="J208" s="26" t="s">
        <v>1664</v>
      </c>
      <c r="K208" s="1">
        <v>45811</v>
      </c>
    </row>
    <row r="209" spans="1:11" x14ac:dyDescent="0.25">
      <c r="A209" s="26" t="s">
        <v>13291</v>
      </c>
      <c r="B209" s="26" t="s">
        <v>14130</v>
      </c>
      <c r="C209" s="26" t="s">
        <v>1664</v>
      </c>
      <c r="D209" s="1">
        <v>45812</v>
      </c>
      <c r="E209" s="26" t="str">
        <f>IFERROR(VLOOKUP(Result[[#This Row],[RPRO]],H:H,1,0),"")</f>
        <v>RPRO-250429-0063</v>
      </c>
      <c r="H209" s="26" t="s">
        <v>10950</v>
      </c>
      <c r="I209" s="26" t="s">
        <v>12213</v>
      </c>
      <c r="J209" s="26" t="s">
        <v>1664</v>
      </c>
      <c r="K209" s="1">
        <v>45811</v>
      </c>
    </row>
    <row r="210" spans="1:11" x14ac:dyDescent="0.25">
      <c r="A210" s="26" t="s">
        <v>13293</v>
      </c>
      <c r="B210" s="26" t="s">
        <v>14130</v>
      </c>
      <c r="C210" s="26" t="s">
        <v>1664</v>
      </c>
      <c r="D210" s="1">
        <v>45812</v>
      </c>
      <c r="E210" s="26" t="str">
        <f>IFERROR(VLOOKUP(Result[[#This Row],[RPRO]],H:H,1,0),"")</f>
        <v>RPRO-250429-0064</v>
      </c>
      <c r="H210" s="26" t="s">
        <v>10985</v>
      </c>
      <c r="I210" s="26" t="s">
        <v>12211</v>
      </c>
      <c r="J210" s="26" t="s">
        <v>1661</v>
      </c>
      <c r="K210" s="1">
        <v>45811</v>
      </c>
    </row>
    <row r="211" spans="1:11" x14ac:dyDescent="0.25">
      <c r="A211" s="26" t="s">
        <v>13295</v>
      </c>
      <c r="B211" s="26" t="s">
        <v>14130</v>
      </c>
      <c r="C211" s="26" t="s">
        <v>1664</v>
      </c>
      <c r="D211" s="1">
        <v>45812</v>
      </c>
      <c r="E211" s="26" t="str">
        <f>IFERROR(VLOOKUP(Result[[#This Row],[RPRO]],H:H,1,0),"")</f>
        <v>RPRO-250429-0065</v>
      </c>
      <c r="H211" s="26" t="s">
        <v>10945</v>
      </c>
      <c r="I211" s="26" t="s">
        <v>12213</v>
      </c>
      <c r="J211" s="26" t="s">
        <v>1664</v>
      </c>
      <c r="K211" s="1">
        <v>45811</v>
      </c>
    </row>
    <row r="212" spans="1:11" x14ac:dyDescent="0.25">
      <c r="A212" s="26" t="s">
        <v>13501</v>
      </c>
      <c r="B212" s="26" t="s">
        <v>14135</v>
      </c>
      <c r="C212" s="26" t="s">
        <v>1661</v>
      </c>
      <c r="D212" s="1">
        <v>45812</v>
      </c>
      <c r="E212" s="26" t="str">
        <f>IFERROR(VLOOKUP(Result[[#This Row],[RPRO]],H:H,1,0),"")</f>
        <v>RPRO-250513-0036</v>
      </c>
      <c r="H212" s="26" t="s">
        <v>10952</v>
      </c>
      <c r="I212" s="26" t="s">
        <v>12213</v>
      </c>
      <c r="J212" s="26" t="s">
        <v>1664</v>
      </c>
      <c r="K212" s="1">
        <v>45811</v>
      </c>
    </row>
    <row r="213" spans="1:11" x14ac:dyDescent="0.25">
      <c r="A213" s="26" t="s">
        <v>13508</v>
      </c>
      <c r="B213" s="26" t="s">
        <v>14135</v>
      </c>
      <c r="C213" s="26" t="s">
        <v>1661</v>
      </c>
      <c r="D213" s="1">
        <v>45812</v>
      </c>
      <c r="E213" s="26" t="str">
        <f>IFERROR(VLOOKUP(Result[[#This Row],[RPRO]],H:H,1,0),"")</f>
        <v>RPRO-250513-0048</v>
      </c>
      <c r="H213" s="26" t="s">
        <v>10987</v>
      </c>
      <c r="I213" s="26" t="s">
        <v>12211</v>
      </c>
      <c r="J213" s="26" t="s">
        <v>1661</v>
      </c>
      <c r="K213" s="1">
        <v>45811</v>
      </c>
    </row>
    <row r="214" spans="1:11" x14ac:dyDescent="0.25">
      <c r="A214" s="26" t="s">
        <v>13297</v>
      </c>
      <c r="B214" s="26" t="s">
        <v>14134</v>
      </c>
      <c r="C214" s="26" t="s">
        <v>1662</v>
      </c>
      <c r="D214" s="1">
        <v>45812</v>
      </c>
      <c r="E214" s="26" t="str">
        <f>IFERROR(VLOOKUP(Result[[#This Row],[RPRO]],H:H,1,0),"")</f>
        <v>RPRO-250502-0049</v>
      </c>
      <c r="H214" s="26" t="s">
        <v>11065</v>
      </c>
      <c r="I214" s="26" t="s">
        <v>12213</v>
      </c>
      <c r="J214" s="26" t="s">
        <v>1664</v>
      </c>
      <c r="K214" s="1">
        <v>45811</v>
      </c>
    </row>
    <row r="215" spans="1:11" x14ac:dyDescent="0.25">
      <c r="A215" s="26" t="s">
        <v>13300</v>
      </c>
      <c r="B215" s="26" t="s">
        <v>14134</v>
      </c>
      <c r="C215" s="26" t="s">
        <v>1662</v>
      </c>
      <c r="D215" s="1">
        <v>45812</v>
      </c>
      <c r="E215" s="26" t="str">
        <f>IFERROR(VLOOKUP(Result[[#This Row],[RPRO]],H:H,1,0),"")</f>
        <v>RPRO-250502-0050</v>
      </c>
      <c r="H215" s="26" t="s">
        <v>11010</v>
      </c>
      <c r="I215" s="26" t="s">
        <v>12213</v>
      </c>
      <c r="J215" s="26" t="s">
        <v>1664</v>
      </c>
      <c r="K215" s="1">
        <v>45811</v>
      </c>
    </row>
    <row r="216" spans="1:11" x14ac:dyDescent="0.25">
      <c r="A216" s="26" t="s">
        <v>13302</v>
      </c>
      <c r="B216" s="26" t="s">
        <v>14134</v>
      </c>
      <c r="C216" s="26" t="s">
        <v>1662</v>
      </c>
      <c r="D216" s="1">
        <v>45812</v>
      </c>
      <c r="E216" s="26" t="str">
        <f>IFERROR(VLOOKUP(Result[[#This Row],[RPRO]],H:H,1,0),"")</f>
        <v>RPRO-250502-0051</v>
      </c>
      <c r="H216" s="26" t="s">
        <v>11020</v>
      </c>
      <c r="I216" s="26" t="s">
        <v>12213</v>
      </c>
      <c r="J216" s="26" t="s">
        <v>1664</v>
      </c>
      <c r="K216" s="1">
        <v>45811</v>
      </c>
    </row>
    <row r="217" spans="1:11" x14ac:dyDescent="0.25">
      <c r="A217" s="26" t="s">
        <v>13304</v>
      </c>
      <c r="B217" s="26" t="s">
        <v>14134</v>
      </c>
      <c r="C217" s="26" t="s">
        <v>1662</v>
      </c>
      <c r="D217" s="1">
        <v>45812</v>
      </c>
      <c r="E217" s="26" t="str">
        <f>IFERROR(VLOOKUP(Result[[#This Row],[RPRO]],H:H,1,0),"")</f>
        <v>RPRO-250502-0052</v>
      </c>
      <c r="H217" s="26" t="s">
        <v>10992</v>
      </c>
      <c r="I217" s="26" t="s">
        <v>12211</v>
      </c>
      <c r="J217" s="26" t="s">
        <v>1661</v>
      </c>
      <c r="K217" s="1">
        <v>45811</v>
      </c>
    </row>
    <row r="218" spans="1:11" x14ac:dyDescent="0.25">
      <c r="A218" s="26" t="s">
        <v>13306</v>
      </c>
      <c r="B218" s="26" t="s">
        <v>14134</v>
      </c>
      <c r="C218" s="26" t="s">
        <v>1662</v>
      </c>
      <c r="D218" s="1">
        <v>45812</v>
      </c>
      <c r="E218" s="26" t="str">
        <f>IFERROR(VLOOKUP(Result[[#This Row],[RPRO]],H:H,1,0),"")</f>
        <v>RPRO-250502-0053</v>
      </c>
      <c r="H218" s="26" t="s">
        <v>11029</v>
      </c>
      <c r="I218" s="26" t="s">
        <v>12213</v>
      </c>
      <c r="J218" s="26" t="s">
        <v>1664</v>
      </c>
      <c r="K218" s="1">
        <v>45811</v>
      </c>
    </row>
    <row r="219" spans="1:11" x14ac:dyDescent="0.25">
      <c r="A219" s="26" t="s">
        <v>13308</v>
      </c>
      <c r="B219" s="26" t="s">
        <v>14134</v>
      </c>
      <c r="C219" s="26" t="s">
        <v>1662</v>
      </c>
      <c r="D219" s="1">
        <v>45812</v>
      </c>
      <c r="E219" s="26" t="str">
        <f>IFERROR(VLOOKUP(Result[[#This Row],[RPRO]],H:H,1,0),"")</f>
        <v>RPRO-250502-0054</v>
      </c>
      <c r="H219" s="26" t="s">
        <v>11039</v>
      </c>
      <c r="I219" s="26" t="s">
        <v>12213</v>
      </c>
      <c r="J219" s="26" t="s">
        <v>1664</v>
      </c>
      <c r="K219" s="1">
        <v>45811</v>
      </c>
    </row>
    <row r="220" spans="1:11" x14ac:dyDescent="0.25">
      <c r="A220" s="26" t="s">
        <v>13310</v>
      </c>
      <c r="B220" s="26" t="s">
        <v>14134</v>
      </c>
      <c r="C220" s="26" t="s">
        <v>1662</v>
      </c>
      <c r="D220" s="1">
        <v>45812</v>
      </c>
      <c r="E220" s="26" t="str">
        <f>IFERROR(VLOOKUP(Result[[#This Row],[RPRO]],H:H,1,0),"")</f>
        <v>RPRO-250502-0055</v>
      </c>
      <c r="H220" s="26" t="s">
        <v>11046</v>
      </c>
      <c r="I220" s="26" t="s">
        <v>12213</v>
      </c>
      <c r="J220" s="26" t="s">
        <v>1664</v>
      </c>
      <c r="K220" s="1">
        <v>45811</v>
      </c>
    </row>
    <row r="221" spans="1:11" x14ac:dyDescent="0.25">
      <c r="A221" s="26" t="s">
        <v>13312</v>
      </c>
      <c r="B221" s="26" t="s">
        <v>14134</v>
      </c>
      <c r="C221" s="26" t="s">
        <v>1662</v>
      </c>
      <c r="D221" s="1">
        <v>45812</v>
      </c>
      <c r="E221" s="26" t="str">
        <f>IFERROR(VLOOKUP(Result[[#This Row],[RPRO]],H:H,1,0),"")</f>
        <v>RPRO-250502-0056</v>
      </c>
      <c r="H221" s="26" t="s">
        <v>11048</v>
      </c>
      <c r="I221" s="26" t="s">
        <v>12213</v>
      </c>
      <c r="J221" s="26" t="s">
        <v>1664</v>
      </c>
      <c r="K221" s="1">
        <v>45811</v>
      </c>
    </row>
    <row r="222" spans="1:11" x14ac:dyDescent="0.25">
      <c r="A222" s="26" t="s">
        <v>13314</v>
      </c>
      <c r="B222" s="26" t="s">
        <v>14134</v>
      </c>
      <c r="C222" s="26" t="s">
        <v>1662</v>
      </c>
      <c r="D222" s="1">
        <v>45812</v>
      </c>
      <c r="E222" s="26" t="str">
        <f>IFERROR(VLOOKUP(Result[[#This Row],[RPRO]],H:H,1,0),"")</f>
        <v>RPRO-250502-0057</v>
      </c>
      <c r="H222" s="26" t="s">
        <v>11050</v>
      </c>
      <c r="I222" s="26" t="s">
        <v>12211</v>
      </c>
      <c r="J222" s="26" t="s">
        <v>1661</v>
      </c>
      <c r="K222" s="1">
        <v>45811</v>
      </c>
    </row>
    <row r="223" spans="1:11" x14ac:dyDescent="0.25">
      <c r="A223" s="26" t="s">
        <v>13316</v>
      </c>
      <c r="B223" s="26" t="s">
        <v>14134</v>
      </c>
      <c r="C223" s="26" t="s">
        <v>1662</v>
      </c>
      <c r="D223" s="1">
        <v>45812</v>
      </c>
      <c r="E223" s="26" t="str">
        <f>IFERROR(VLOOKUP(Result[[#This Row],[RPRO]],H:H,1,0),"")</f>
        <v>RPRO-250502-0058</v>
      </c>
      <c r="H223" s="26" t="s">
        <v>11055</v>
      </c>
      <c r="I223" s="26" t="s">
        <v>12211</v>
      </c>
      <c r="J223" s="26" t="s">
        <v>1661</v>
      </c>
      <c r="K223" s="1">
        <v>45811</v>
      </c>
    </row>
    <row r="224" spans="1:11" x14ac:dyDescent="0.25">
      <c r="A224" s="26" t="s">
        <v>13318</v>
      </c>
      <c r="B224" s="26" t="s">
        <v>14134</v>
      </c>
      <c r="C224" s="26" t="s">
        <v>1662</v>
      </c>
      <c r="D224" s="1">
        <v>45812</v>
      </c>
      <c r="E224" s="26" t="str">
        <f>IFERROR(VLOOKUP(Result[[#This Row],[RPRO]],H:H,1,0),"")</f>
        <v>RPRO-250502-0059</v>
      </c>
      <c r="H224" s="26" t="s">
        <v>11031</v>
      </c>
      <c r="I224" s="26" t="s">
        <v>12214</v>
      </c>
      <c r="J224" s="26" t="s">
        <v>1665</v>
      </c>
      <c r="K224" s="1">
        <v>45811</v>
      </c>
    </row>
    <row r="225" spans="1:11" x14ac:dyDescent="0.25">
      <c r="A225" s="26" t="s">
        <v>13320</v>
      </c>
      <c r="B225" s="26" t="s">
        <v>14134</v>
      </c>
      <c r="C225" s="26" t="s">
        <v>1662</v>
      </c>
      <c r="D225" s="1">
        <v>45812</v>
      </c>
      <c r="E225" s="26" t="str">
        <f>IFERROR(VLOOKUP(Result[[#This Row],[RPRO]],H:H,1,0),"")</f>
        <v>RPRO-250502-0060</v>
      </c>
      <c r="H225" s="26" t="s">
        <v>10990</v>
      </c>
      <c r="I225" s="26" t="s">
        <v>12211</v>
      </c>
      <c r="J225" s="26" t="s">
        <v>1661</v>
      </c>
      <c r="K225" s="1">
        <v>45811</v>
      </c>
    </row>
    <row r="226" spans="1:11" x14ac:dyDescent="0.25">
      <c r="A226" s="26" t="s">
        <v>13322</v>
      </c>
      <c r="B226" s="26" t="s">
        <v>14134</v>
      </c>
      <c r="C226" s="26" t="s">
        <v>1662</v>
      </c>
      <c r="D226" s="1">
        <v>45812</v>
      </c>
      <c r="E226" s="26" t="str">
        <f>IFERROR(VLOOKUP(Result[[#This Row],[RPRO]],H:H,1,0),"")</f>
        <v>RPRO-250502-0061</v>
      </c>
      <c r="H226" s="26" t="s">
        <v>11027</v>
      </c>
      <c r="I226" s="26" t="s">
        <v>12214</v>
      </c>
      <c r="J226" s="26" t="s">
        <v>1665</v>
      </c>
      <c r="K226" s="1">
        <v>45811</v>
      </c>
    </row>
    <row r="227" spans="1:11" x14ac:dyDescent="0.25">
      <c r="A227" s="26" t="s">
        <v>13324</v>
      </c>
      <c r="B227" s="26" t="s">
        <v>14134</v>
      </c>
      <c r="C227" s="26" t="s">
        <v>1662</v>
      </c>
      <c r="D227" s="1">
        <v>45812</v>
      </c>
      <c r="E227" s="26" t="str">
        <f>IFERROR(VLOOKUP(Result[[#This Row],[RPRO]],H:H,1,0),"")</f>
        <v>RPRO-250502-0062</v>
      </c>
      <c r="H227" s="26" t="s">
        <v>11033</v>
      </c>
      <c r="I227" s="26" t="s">
        <v>12212</v>
      </c>
      <c r="J227" s="26" t="s">
        <v>1660</v>
      </c>
      <c r="K227" s="1">
        <v>45811</v>
      </c>
    </row>
    <row r="228" spans="1:11" x14ac:dyDescent="0.25">
      <c r="A228" s="26" t="s">
        <v>13326</v>
      </c>
      <c r="B228" s="26" t="s">
        <v>14134</v>
      </c>
      <c r="C228" s="26" t="s">
        <v>1662</v>
      </c>
      <c r="D228" s="1">
        <v>45812</v>
      </c>
      <c r="E228" s="26" t="str">
        <f>IFERROR(VLOOKUP(Result[[#This Row],[RPRO]],H:H,1,0),"")</f>
        <v>RPRO-250502-0063</v>
      </c>
      <c r="H228" s="26" t="s">
        <v>11063</v>
      </c>
      <c r="I228" s="26" t="s">
        <v>12212</v>
      </c>
      <c r="J228" s="26" t="s">
        <v>1660</v>
      </c>
      <c r="K228" s="1">
        <v>45811</v>
      </c>
    </row>
    <row r="229" spans="1:11" x14ac:dyDescent="0.25">
      <c r="A229" s="26" t="s">
        <v>13328</v>
      </c>
      <c r="B229" s="26" t="s">
        <v>14134</v>
      </c>
      <c r="C229" s="26" t="s">
        <v>1662</v>
      </c>
      <c r="D229" s="1">
        <v>45812</v>
      </c>
      <c r="E229" s="26" t="str">
        <f>IFERROR(VLOOKUP(Result[[#This Row],[RPRO]],H:H,1,0),"")</f>
        <v>RPRO-250502-0064</v>
      </c>
      <c r="H229" s="26" t="s">
        <v>11073</v>
      </c>
      <c r="I229" s="26" t="s">
        <v>12211</v>
      </c>
      <c r="J229" s="26" t="s">
        <v>1661</v>
      </c>
      <c r="K229" s="1">
        <v>45811</v>
      </c>
    </row>
    <row r="230" spans="1:11" x14ac:dyDescent="0.25">
      <c r="A230" s="26" t="s">
        <v>13330</v>
      </c>
      <c r="B230" s="26" t="s">
        <v>14134</v>
      </c>
      <c r="C230" s="26" t="s">
        <v>1662</v>
      </c>
      <c r="D230" s="1">
        <v>45812</v>
      </c>
      <c r="E230" s="26" t="str">
        <f>IFERROR(VLOOKUP(Result[[#This Row],[RPRO]],H:H,1,0),"")</f>
        <v>RPRO-250502-0065</v>
      </c>
      <c r="H230" s="26" t="s">
        <v>11075</v>
      </c>
      <c r="I230" s="26" t="s">
        <v>12211</v>
      </c>
      <c r="J230" s="26" t="s">
        <v>1661</v>
      </c>
      <c r="K230" s="1">
        <v>45811</v>
      </c>
    </row>
    <row r="231" spans="1:11" x14ac:dyDescent="0.25">
      <c r="A231" s="26" t="s">
        <v>13332</v>
      </c>
      <c r="B231" s="26" t="s">
        <v>14134</v>
      </c>
      <c r="C231" s="26" t="s">
        <v>1662</v>
      </c>
      <c r="D231" s="1">
        <v>45812</v>
      </c>
      <c r="E231" s="26" t="str">
        <f>IFERROR(VLOOKUP(Result[[#This Row],[RPRO]],H:H,1,0),"")</f>
        <v>RPRO-250502-0066</v>
      </c>
      <c r="H231" s="26" t="s">
        <v>11077</v>
      </c>
      <c r="I231" s="26" t="s">
        <v>12212</v>
      </c>
      <c r="J231" s="26" t="s">
        <v>1660</v>
      </c>
      <c r="K231" s="1">
        <v>45811</v>
      </c>
    </row>
    <row r="232" spans="1:11" x14ac:dyDescent="0.25">
      <c r="A232" s="26" t="s">
        <v>13334</v>
      </c>
      <c r="B232" s="26" t="s">
        <v>14134</v>
      </c>
      <c r="C232" s="26" t="s">
        <v>1662</v>
      </c>
      <c r="D232" s="1">
        <v>45812</v>
      </c>
      <c r="E232" s="26" t="str">
        <f>IFERROR(VLOOKUP(Result[[#This Row],[RPRO]],H:H,1,0),"")</f>
        <v>RPRO-250502-0067</v>
      </c>
      <c r="H232" s="26" t="s">
        <v>11058</v>
      </c>
      <c r="I232" s="26" t="s">
        <v>12212</v>
      </c>
      <c r="J232" s="26" t="s">
        <v>1660</v>
      </c>
      <c r="K232" s="1">
        <v>45811</v>
      </c>
    </row>
    <row r="233" spans="1:11" x14ac:dyDescent="0.25">
      <c r="A233" s="26" t="s">
        <v>13336</v>
      </c>
      <c r="B233" s="26" t="s">
        <v>14134</v>
      </c>
      <c r="C233" s="26" t="s">
        <v>1662</v>
      </c>
      <c r="D233" s="1">
        <v>45812</v>
      </c>
      <c r="E233" s="26" t="str">
        <f>IFERROR(VLOOKUP(Result[[#This Row],[RPRO]],H:H,1,0),"")</f>
        <v>RPRO-250502-0068</v>
      </c>
      <c r="H233" s="26" t="s">
        <v>11008</v>
      </c>
      <c r="I233" s="26" t="s">
        <v>12211</v>
      </c>
      <c r="J233" s="26" t="s">
        <v>1661</v>
      </c>
      <c r="K233" s="1">
        <v>45811</v>
      </c>
    </row>
    <row r="234" spans="1:11" x14ac:dyDescent="0.25">
      <c r="A234" s="26" t="s">
        <v>13338</v>
      </c>
      <c r="B234" s="26" t="s">
        <v>14134</v>
      </c>
      <c r="C234" s="26" t="s">
        <v>1662</v>
      </c>
      <c r="D234" s="1">
        <v>45812</v>
      </c>
      <c r="E234" s="26" t="str">
        <f>IFERROR(VLOOKUP(Result[[#This Row],[RPRO]],H:H,1,0),"")</f>
        <v>RPRO-250502-0069</v>
      </c>
      <c r="H234" s="26" t="s">
        <v>10994</v>
      </c>
      <c r="I234" s="26" t="s">
        <v>12211</v>
      </c>
      <c r="J234" s="26" t="s">
        <v>1661</v>
      </c>
      <c r="K234" s="1">
        <v>45811</v>
      </c>
    </row>
    <row r="235" spans="1:11" x14ac:dyDescent="0.25">
      <c r="A235" s="26" t="s">
        <v>13340</v>
      </c>
      <c r="B235" s="26" t="s">
        <v>14134</v>
      </c>
      <c r="C235" s="26" t="s">
        <v>1662</v>
      </c>
      <c r="D235" s="1">
        <v>45812</v>
      </c>
      <c r="E235" s="26" t="str">
        <f>IFERROR(VLOOKUP(Result[[#This Row],[RPRO]],H:H,1,0),"")</f>
        <v>RPRO-250502-0070</v>
      </c>
      <c r="H235" s="26" t="s">
        <v>10996</v>
      </c>
      <c r="I235" s="26" t="s">
        <v>12211</v>
      </c>
      <c r="J235" s="26" t="s">
        <v>1661</v>
      </c>
      <c r="K235" s="1">
        <v>45811</v>
      </c>
    </row>
    <row r="236" spans="1:11" x14ac:dyDescent="0.25">
      <c r="A236" s="26" t="s">
        <v>13342</v>
      </c>
      <c r="B236" s="26" t="s">
        <v>14134</v>
      </c>
      <c r="C236" s="26" t="s">
        <v>1662</v>
      </c>
      <c r="D236" s="1">
        <v>45812</v>
      </c>
      <c r="E236" s="26" t="str">
        <f>IFERROR(VLOOKUP(Result[[#This Row],[RPRO]],H:H,1,0),"")</f>
        <v>RPRO-250502-0071</v>
      </c>
      <c r="H236" s="26" t="s">
        <v>10998</v>
      </c>
      <c r="I236" s="26" t="s">
        <v>12211</v>
      </c>
      <c r="J236" s="26" t="s">
        <v>1661</v>
      </c>
      <c r="K236" s="1">
        <v>45811</v>
      </c>
    </row>
    <row r="237" spans="1:11" x14ac:dyDescent="0.25">
      <c r="A237" s="26" t="s">
        <v>13344</v>
      </c>
      <c r="B237" s="26" t="s">
        <v>14134</v>
      </c>
      <c r="C237" s="26" t="s">
        <v>1662</v>
      </c>
      <c r="D237" s="1">
        <v>45812</v>
      </c>
      <c r="E237" s="26" t="str">
        <f>IFERROR(VLOOKUP(Result[[#This Row],[RPRO]],H:H,1,0),"")</f>
        <v>RPRO-250502-0072</v>
      </c>
      <c r="H237" s="26" t="s">
        <v>11000</v>
      </c>
      <c r="I237" s="26" t="s">
        <v>12211</v>
      </c>
      <c r="J237" s="26" t="s">
        <v>1661</v>
      </c>
      <c r="K237" s="1">
        <v>45811</v>
      </c>
    </row>
    <row r="238" spans="1:11" x14ac:dyDescent="0.25">
      <c r="A238" s="26" t="s">
        <v>13346</v>
      </c>
      <c r="B238" s="26" t="s">
        <v>14134</v>
      </c>
      <c r="C238" s="26" t="s">
        <v>1662</v>
      </c>
      <c r="D238" s="1">
        <v>45812</v>
      </c>
      <c r="E238" s="26" t="str">
        <f>IFERROR(VLOOKUP(Result[[#This Row],[RPRO]],H:H,1,0),"")</f>
        <v>RPRO-250502-0073</v>
      </c>
      <c r="H238" s="26" t="s">
        <v>11002</v>
      </c>
      <c r="I238" s="26" t="s">
        <v>12211</v>
      </c>
      <c r="J238" s="26" t="s">
        <v>1661</v>
      </c>
      <c r="K238" s="1">
        <v>45811</v>
      </c>
    </row>
    <row r="239" spans="1:11" x14ac:dyDescent="0.25">
      <c r="A239" s="26" t="s">
        <v>13348</v>
      </c>
      <c r="B239" s="26" t="s">
        <v>14134</v>
      </c>
      <c r="C239" s="26" t="s">
        <v>1662</v>
      </c>
      <c r="D239" s="1">
        <v>45812</v>
      </c>
      <c r="E239" s="26" t="str">
        <f>IFERROR(VLOOKUP(Result[[#This Row],[RPRO]],H:H,1,0),"")</f>
        <v>RPRO-250502-0074</v>
      </c>
      <c r="H239" s="26" t="s">
        <v>11004</v>
      </c>
      <c r="I239" s="26" t="s">
        <v>12211</v>
      </c>
      <c r="J239" s="26" t="s">
        <v>1661</v>
      </c>
      <c r="K239" s="1">
        <v>45811</v>
      </c>
    </row>
    <row r="240" spans="1:11" x14ac:dyDescent="0.25">
      <c r="A240" s="26" t="s">
        <v>13350</v>
      </c>
      <c r="B240" s="26" t="s">
        <v>14134</v>
      </c>
      <c r="C240" s="26" t="s">
        <v>1662</v>
      </c>
      <c r="D240" s="1">
        <v>45812</v>
      </c>
      <c r="E240" s="26" t="str">
        <f>IFERROR(VLOOKUP(Result[[#This Row],[RPRO]],H:H,1,0),"")</f>
        <v>RPRO-250502-0075</v>
      </c>
      <c r="H240" s="26" t="s">
        <v>11006</v>
      </c>
      <c r="I240" s="26" t="s">
        <v>12211</v>
      </c>
      <c r="J240" s="26" t="s">
        <v>1661</v>
      </c>
      <c r="K240" s="1">
        <v>45811</v>
      </c>
    </row>
    <row r="241" spans="1:11" x14ac:dyDescent="0.25">
      <c r="A241" s="26" t="s">
        <v>13352</v>
      </c>
      <c r="B241" s="26" t="s">
        <v>14134</v>
      </c>
      <c r="C241" s="26" t="s">
        <v>1662</v>
      </c>
      <c r="D241" s="1">
        <v>45812</v>
      </c>
      <c r="E241" s="26" t="str">
        <f>IFERROR(VLOOKUP(Result[[#This Row],[RPRO]],H:H,1,0),"")</f>
        <v>RPRO-250502-0076</v>
      </c>
      <c r="H241" s="26" t="s">
        <v>11079</v>
      </c>
      <c r="I241" s="26" t="s">
        <v>12214</v>
      </c>
      <c r="J241" s="26" t="s">
        <v>1665</v>
      </c>
      <c r="K241" s="1">
        <v>45811</v>
      </c>
    </row>
    <row r="242" spans="1:11" x14ac:dyDescent="0.25">
      <c r="A242" s="26" t="s">
        <v>13354</v>
      </c>
      <c r="B242" s="26" t="s">
        <v>14134</v>
      </c>
      <c r="C242" s="26" t="s">
        <v>1662</v>
      </c>
      <c r="D242" s="1">
        <v>45812</v>
      </c>
      <c r="E242" s="26" t="str">
        <f>IFERROR(VLOOKUP(Result[[#This Row],[RPRO]],H:H,1,0),"")</f>
        <v>RPRO-250502-0077</v>
      </c>
      <c r="H242" s="26" t="s">
        <v>11126</v>
      </c>
      <c r="I242" s="26" t="s">
        <v>12212</v>
      </c>
      <c r="J242" s="26" t="s">
        <v>1660</v>
      </c>
      <c r="K242" s="1">
        <v>45811</v>
      </c>
    </row>
    <row r="243" spans="1:11" x14ac:dyDescent="0.25">
      <c r="A243" s="26" t="s">
        <v>13356</v>
      </c>
      <c r="B243" s="26" t="s">
        <v>14134</v>
      </c>
      <c r="C243" s="26" t="s">
        <v>1662</v>
      </c>
      <c r="D243" s="1">
        <v>45812</v>
      </c>
      <c r="E243" s="26" t="str">
        <f>IFERROR(VLOOKUP(Result[[#This Row],[RPRO]],H:H,1,0),"")</f>
        <v>RPRO-250502-0078</v>
      </c>
      <c r="H243" s="26" t="s">
        <v>11128</v>
      </c>
      <c r="I243" s="26" t="s">
        <v>12211</v>
      </c>
      <c r="J243" s="26" t="s">
        <v>1661</v>
      </c>
      <c r="K243" s="1">
        <v>45811</v>
      </c>
    </row>
    <row r="244" spans="1:11" x14ac:dyDescent="0.25">
      <c r="A244" s="26" t="s">
        <v>13358</v>
      </c>
      <c r="B244" s="26" t="s">
        <v>14134</v>
      </c>
      <c r="C244" s="26" t="s">
        <v>1662</v>
      </c>
      <c r="D244" s="1">
        <v>45812</v>
      </c>
      <c r="E244" s="26" t="str">
        <f>IFERROR(VLOOKUP(Result[[#This Row],[RPRO]],H:H,1,0),"")</f>
        <v>RPRO-250502-0079</v>
      </c>
      <c r="H244" s="26" t="s">
        <v>11114</v>
      </c>
      <c r="I244" s="26" t="s">
        <v>12211</v>
      </c>
      <c r="J244" s="26" t="s">
        <v>1661</v>
      </c>
      <c r="K244" s="1">
        <v>45811</v>
      </c>
    </row>
    <row r="245" spans="1:11" x14ac:dyDescent="0.25">
      <c r="A245" s="26" t="s">
        <v>13360</v>
      </c>
      <c r="B245" s="26" t="s">
        <v>14134</v>
      </c>
      <c r="C245" s="26" t="s">
        <v>1662</v>
      </c>
      <c r="D245" s="1">
        <v>45812</v>
      </c>
      <c r="E245" s="26" t="str">
        <f>IFERROR(VLOOKUP(Result[[#This Row],[RPRO]],H:H,1,0),"")</f>
        <v>RPRO-250502-0080</v>
      </c>
      <c r="H245" s="26" t="s">
        <v>11116</v>
      </c>
      <c r="I245" s="26" t="s">
        <v>12213</v>
      </c>
      <c r="J245" s="26" t="s">
        <v>1664</v>
      </c>
      <c r="K245" s="1">
        <v>45811</v>
      </c>
    </row>
    <row r="246" spans="1:11" x14ac:dyDescent="0.25">
      <c r="A246" s="26" t="s">
        <v>13362</v>
      </c>
      <c r="B246" s="26" t="s">
        <v>14134</v>
      </c>
      <c r="C246" s="26" t="s">
        <v>1662</v>
      </c>
      <c r="D246" s="1">
        <v>45812</v>
      </c>
      <c r="E246" s="26" t="str">
        <f>IFERROR(VLOOKUP(Result[[#This Row],[RPRO]],H:H,1,0),"")</f>
        <v>RPRO-250502-0081</v>
      </c>
      <c r="H246" s="26" t="s">
        <v>11081</v>
      </c>
      <c r="I246" s="26" t="s">
        <v>12211</v>
      </c>
      <c r="J246" s="26" t="s">
        <v>1661</v>
      </c>
      <c r="K246" s="1">
        <v>45811</v>
      </c>
    </row>
    <row r="247" spans="1:11" x14ac:dyDescent="0.25">
      <c r="A247" s="26" t="s">
        <v>13364</v>
      </c>
      <c r="B247" s="26" t="s">
        <v>14134</v>
      </c>
      <c r="C247" s="26" t="s">
        <v>1662</v>
      </c>
      <c r="D247" s="1">
        <v>45812</v>
      </c>
      <c r="E247" s="26" t="str">
        <f>IFERROR(VLOOKUP(Result[[#This Row],[RPRO]],H:H,1,0),"")</f>
        <v>RPRO-250502-0082</v>
      </c>
      <c r="H247" s="26" t="s">
        <v>11130</v>
      </c>
      <c r="I247" s="26" t="s">
        <v>12213</v>
      </c>
      <c r="J247" s="26" t="s">
        <v>1664</v>
      </c>
      <c r="K247" s="1">
        <v>45811</v>
      </c>
    </row>
    <row r="248" spans="1:11" x14ac:dyDescent="0.25">
      <c r="A248" s="26" t="s">
        <v>13366</v>
      </c>
      <c r="B248" s="26" t="s">
        <v>14134</v>
      </c>
      <c r="C248" s="26" t="s">
        <v>1662</v>
      </c>
      <c r="D248" s="1">
        <v>45812</v>
      </c>
      <c r="E248" s="26" t="str">
        <f>IFERROR(VLOOKUP(Result[[#This Row],[RPRO]],H:H,1,0),"")</f>
        <v>RPRO-250502-0083</v>
      </c>
      <c r="H248" s="26" t="s">
        <v>11118</v>
      </c>
      <c r="I248" s="26" t="s">
        <v>12211</v>
      </c>
      <c r="J248" s="26" t="s">
        <v>1661</v>
      </c>
      <c r="K248" s="1">
        <v>45811</v>
      </c>
    </row>
    <row r="249" spans="1:11" x14ac:dyDescent="0.25">
      <c r="A249" s="26" t="s">
        <v>13368</v>
      </c>
      <c r="B249" s="26" t="s">
        <v>14134</v>
      </c>
      <c r="C249" s="26" t="s">
        <v>1662</v>
      </c>
      <c r="D249" s="1">
        <v>45812</v>
      </c>
      <c r="E249" s="26" t="str">
        <f>IFERROR(VLOOKUP(Result[[#This Row],[RPRO]],H:H,1,0),"")</f>
        <v>RPRO-250502-0084</v>
      </c>
      <c r="H249" s="26" t="s">
        <v>11105</v>
      </c>
      <c r="I249" s="26" t="s">
        <v>12214</v>
      </c>
      <c r="J249" s="26" t="s">
        <v>1665</v>
      </c>
      <c r="K249" s="1">
        <v>45811</v>
      </c>
    </row>
    <row r="250" spans="1:11" x14ac:dyDescent="0.25">
      <c r="A250" s="26" t="s">
        <v>13370</v>
      </c>
      <c r="B250" s="26" t="s">
        <v>14134</v>
      </c>
      <c r="C250" s="26" t="s">
        <v>1662</v>
      </c>
      <c r="D250" s="1">
        <v>45812</v>
      </c>
      <c r="E250" s="26" t="str">
        <f>IFERROR(VLOOKUP(Result[[#This Row],[RPRO]],H:H,1,0),"")</f>
        <v>RPRO-250502-0085</v>
      </c>
      <c r="H250" s="26" t="s">
        <v>11088</v>
      </c>
      <c r="I250" s="26" t="s">
        <v>12212</v>
      </c>
      <c r="J250" s="26" t="s">
        <v>1660</v>
      </c>
      <c r="K250" s="1">
        <v>45811</v>
      </c>
    </row>
    <row r="251" spans="1:11" x14ac:dyDescent="0.25">
      <c r="A251" s="26" t="s">
        <v>13372</v>
      </c>
      <c r="B251" s="26" t="s">
        <v>14134</v>
      </c>
      <c r="C251" s="26" t="s">
        <v>1662</v>
      </c>
      <c r="D251" s="1">
        <v>45812</v>
      </c>
      <c r="E251" s="26" t="str">
        <f>IFERROR(VLOOKUP(Result[[#This Row],[RPRO]],H:H,1,0),"")</f>
        <v>RPRO-250502-0086</v>
      </c>
      <c r="H251" s="26" t="s">
        <v>11132</v>
      </c>
      <c r="I251" s="26" t="s">
        <v>12211</v>
      </c>
      <c r="J251" s="26" t="s">
        <v>1661</v>
      </c>
      <c r="K251" s="1">
        <v>45811</v>
      </c>
    </row>
    <row r="252" spans="1:11" x14ac:dyDescent="0.25">
      <c r="A252" s="26" t="s">
        <v>13374</v>
      </c>
      <c r="B252" s="26" t="s">
        <v>14134</v>
      </c>
      <c r="C252" s="26" t="s">
        <v>1662</v>
      </c>
      <c r="D252" s="1">
        <v>45812</v>
      </c>
      <c r="E252" s="26" t="str">
        <f>IFERROR(VLOOKUP(Result[[#This Row],[RPRO]],H:H,1,0),"")</f>
        <v>RPRO-250502-0087</v>
      </c>
      <c r="H252" s="26" t="s">
        <v>11107</v>
      </c>
      <c r="I252" s="26" t="s">
        <v>12211</v>
      </c>
      <c r="J252" s="26" t="s">
        <v>1661</v>
      </c>
      <c r="K252" s="1">
        <v>45811</v>
      </c>
    </row>
    <row r="253" spans="1:11" x14ac:dyDescent="0.25">
      <c r="A253" s="26" t="s">
        <v>13376</v>
      </c>
      <c r="B253" s="26" t="s">
        <v>14134</v>
      </c>
      <c r="C253" s="26" t="s">
        <v>1662</v>
      </c>
      <c r="D253" s="1">
        <v>45812</v>
      </c>
      <c r="E253" s="26" t="str">
        <f>IFERROR(VLOOKUP(Result[[#This Row],[RPRO]],H:H,1,0),"")</f>
        <v>RPRO-250502-0088</v>
      </c>
      <c r="H253" s="26" t="s">
        <v>11090</v>
      </c>
      <c r="I253" s="26" t="s">
        <v>12211</v>
      </c>
      <c r="J253" s="26" t="s">
        <v>1661</v>
      </c>
      <c r="K253" s="1">
        <v>45811</v>
      </c>
    </row>
    <row r="254" spans="1:11" x14ac:dyDescent="0.25">
      <c r="A254" s="26" t="s">
        <v>13378</v>
      </c>
      <c r="B254" s="26" t="s">
        <v>14134</v>
      </c>
      <c r="C254" s="26" t="s">
        <v>1662</v>
      </c>
      <c r="D254" s="1">
        <v>45812</v>
      </c>
      <c r="E254" s="26" t="str">
        <f>IFERROR(VLOOKUP(Result[[#This Row],[RPRO]],H:H,1,0),"")</f>
        <v>RPRO-250502-0089</v>
      </c>
      <c r="H254" s="26" t="s">
        <v>11095</v>
      </c>
      <c r="I254" s="26" t="s">
        <v>12211</v>
      </c>
      <c r="J254" s="26" t="s">
        <v>1661</v>
      </c>
      <c r="K254" s="1">
        <v>45811</v>
      </c>
    </row>
    <row r="255" spans="1:11" x14ac:dyDescent="0.25">
      <c r="A255" s="26" t="s">
        <v>13380</v>
      </c>
      <c r="B255" s="26" t="s">
        <v>14134</v>
      </c>
      <c r="C255" s="26" t="s">
        <v>1662</v>
      </c>
      <c r="D255" s="1">
        <v>45812</v>
      </c>
      <c r="E255" s="26" t="str">
        <f>IFERROR(VLOOKUP(Result[[#This Row],[RPRO]],H:H,1,0),"")</f>
        <v>RPRO-250502-0090</v>
      </c>
      <c r="H255" s="26" t="s">
        <v>11097</v>
      </c>
      <c r="I255" s="26" t="s">
        <v>12211</v>
      </c>
      <c r="J255" s="26" t="s">
        <v>1661</v>
      </c>
      <c r="K255" s="1">
        <v>45811</v>
      </c>
    </row>
    <row r="256" spans="1:11" x14ac:dyDescent="0.25">
      <c r="A256" s="26" t="s">
        <v>13382</v>
      </c>
      <c r="B256" s="26" t="s">
        <v>14134</v>
      </c>
      <c r="C256" s="26" t="s">
        <v>1662</v>
      </c>
      <c r="D256" s="1">
        <v>45812</v>
      </c>
      <c r="E256" s="26" t="str">
        <f>IFERROR(VLOOKUP(Result[[#This Row],[RPRO]],H:H,1,0),"")</f>
        <v>RPRO-250502-0091</v>
      </c>
      <c r="H256" s="26" t="s">
        <v>11099</v>
      </c>
      <c r="I256" s="26" t="s">
        <v>12211</v>
      </c>
      <c r="J256" s="26" t="s">
        <v>1661</v>
      </c>
      <c r="K256" s="1">
        <v>45811</v>
      </c>
    </row>
    <row r="257" spans="1:11" x14ac:dyDescent="0.25">
      <c r="A257" s="26" t="s">
        <v>13384</v>
      </c>
      <c r="B257" s="26" t="s">
        <v>14134</v>
      </c>
      <c r="C257" s="26" t="s">
        <v>1662</v>
      </c>
      <c r="D257" s="1">
        <v>45812</v>
      </c>
      <c r="E257" s="26" t="str">
        <f>IFERROR(VLOOKUP(Result[[#This Row],[RPRO]],H:H,1,0),"")</f>
        <v>RPRO-250502-0092</v>
      </c>
      <c r="H257" s="26" t="s">
        <v>11101</v>
      </c>
      <c r="I257" s="26" t="s">
        <v>12211</v>
      </c>
      <c r="J257" s="26" t="s">
        <v>1661</v>
      </c>
      <c r="K257" s="1">
        <v>45811</v>
      </c>
    </row>
    <row r="258" spans="1:11" x14ac:dyDescent="0.25">
      <c r="A258" s="26" t="s">
        <v>13386</v>
      </c>
      <c r="B258" s="26" t="s">
        <v>14134</v>
      </c>
      <c r="C258" s="26" t="s">
        <v>1662</v>
      </c>
      <c r="D258" s="1">
        <v>45812</v>
      </c>
      <c r="E258" s="26" t="str">
        <f>IFERROR(VLOOKUP(Result[[#This Row],[RPRO]],H:H,1,0),"")</f>
        <v>RPRO-250502-0093</v>
      </c>
      <c r="H258" s="26" t="s">
        <v>11103</v>
      </c>
      <c r="I258" s="26" t="s">
        <v>12211</v>
      </c>
      <c r="J258" s="26" t="s">
        <v>1661</v>
      </c>
      <c r="K258" s="1">
        <v>45811</v>
      </c>
    </row>
    <row r="259" spans="1:11" x14ac:dyDescent="0.25">
      <c r="A259" s="26" t="s">
        <v>13388</v>
      </c>
      <c r="B259" s="26" t="s">
        <v>14134</v>
      </c>
      <c r="C259" s="26" t="s">
        <v>1662</v>
      </c>
      <c r="D259" s="1">
        <v>45812</v>
      </c>
      <c r="E259" s="26" t="str">
        <f>IFERROR(VLOOKUP(Result[[#This Row],[RPRO]],H:H,1,0),"")</f>
        <v>RPRO-250502-0094</v>
      </c>
      <c r="H259" s="26" t="s">
        <v>11112</v>
      </c>
      <c r="I259" s="26" t="s">
        <v>12211</v>
      </c>
      <c r="J259" s="26" t="s">
        <v>1661</v>
      </c>
      <c r="K259" s="1">
        <v>45811</v>
      </c>
    </row>
    <row r="260" spans="1:11" x14ac:dyDescent="0.25">
      <c r="A260" s="26" t="s">
        <v>13390</v>
      </c>
      <c r="B260" s="26" t="s">
        <v>14134</v>
      </c>
      <c r="C260" s="26" t="s">
        <v>1662</v>
      </c>
      <c r="D260" s="1">
        <v>45812</v>
      </c>
      <c r="E260" s="26" t="str">
        <f>IFERROR(VLOOKUP(Result[[#This Row],[RPRO]],H:H,1,0),"")</f>
        <v>RPRO-250502-0095</v>
      </c>
      <c r="H260" s="26" t="s">
        <v>11134</v>
      </c>
      <c r="I260" s="26" t="s">
        <v>12213</v>
      </c>
      <c r="J260" s="26" t="s">
        <v>1664</v>
      </c>
      <c r="K260" s="1">
        <v>45811</v>
      </c>
    </row>
    <row r="261" spans="1:11" x14ac:dyDescent="0.25">
      <c r="A261" s="26" t="s">
        <v>13392</v>
      </c>
      <c r="B261" s="26" t="s">
        <v>14134</v>
      </c>
      <c r="C261" s="26" t="s">
        <v>1662</v>
      </c>
      <c r="D261" s="1">
        <v>45812</v>
      </c>
      <c r="E261" s="26" t="str">
        <f>IFERROR(VLOOKUP(Result[[#This Row],[RPRO]],H:H,1,0),"")</f>
        <v>RPRO-250502-0096</v>
      </c>
      <c r="H261" s="26" t="s">
        <v>8162</v>
      </c>
      <c r="I261" s="26" t="s">
        <v>8436</v>
      </c>
      <c r="J261" s="26" t="s">
        <v>1663</v>
      </c>
      <c r="K261" s="1">
        <v>45808</v>
      </c>
    </row>
    <row r="262" spans="1:11" x14ac:dyDescent="0.25">
      <c r="A262" s="26" t="s">
        <v>13394</v>
      </c>
      <c r="B262" s="26" t="s">
        <v>14134</v>
      </c>
      <c r="C262" s="26" t="s">
        <v>1662</v>
      </c>
      <c r="D262" s="1">
        <v>45812</v>
      </c>
      <c r="E262" s="26" t="str">
        <f>IFERROR(VLOOKUP(Result[[#This Row],[RPRO]],H:H,1,0),"")</f>
        <v>RPRO-250502-0097</v>
      </c>
      <c r="H262" s="26" t="s">
        <v>8170</v>
      </c>
      <c r="I262" s="26" t="s">
        <v>8436</v>
      </c>
      <c r="J262" s="26" t="s">
        <v>1663</v>
      </c>
      <c r="K262" s="1">
        <v>45808</v>
      </c>
    </row>
    <row r="263" spans="1:11" x14ac:dyDescent="0.25">
      <c r="A263" s="26" t="s">
        <v>13396</v>
      </c>
      <c r="B263" s="26" t="s">
        <v>14134</v>
      </c>
      <c r="C263" s="26" t="s">
        <v>1662</v>
      </c>
      <c r="D263" s="1">
        <v>45812</v>
      </c>
      <c r="E263" s="26" t="str">
        <f>IFERROR(VLOOKUP(Result[[#This Row],[RPRO]],H:H,1,0),"")</f>
        <v>RPRO-250502-0098</v>
      </c>
      <c r="H263" s="26" t="s">
        <v>11157</v>
      </c>
      <c r="I263" s="26" t="s">
        <v>12215</v>
      </c>
      <c r="J263" s="26" t="s">
        <v>1663</v>
      </c>
      <c r="K263" s="1">
        <v>45811</v>
      </c>
    </row>
    <row r="264" spans="1:11" x14ac:dyDescent="0.25">
      <c r="A264" s="26" t="s">
        <v>13398</v>
      </c>
      <c r="B264" s="26" t="s">
        <v>14134</v>
      </c>
      <c r="C264" s="26" t="s">
        <v>1662</v>
      </c>
      <c r="D264" s="1">
        <v>45812</v>
      </c>
      <c r="E264" s="26" t="str">
        <f>IFERROR(VLOOKUP(Result[[#This Row],[RPRO]],H:H,1,0),"")</f>
        <v>RPRO-250502-0099</v>
      </c>
      <c r="H264" s="26" t="s">
        <v>11159</v>
      </c>
      <c r="I264" s="26" t="s">
        <v>12215</v>
      </c>
      <c r="J264" s="26" t="s">
        <v>1663</v>
      </c>
      <c r="K264" s="1">
        <v>45811</v>
      </c>
    </row>
    <row r="265" spans="1:11" x14ac:dyDescent="0.25">
      <c r="A265" s="26" t="s">
        <v>13400</v>
      </c>
      <c r="B265" s="26" t="s">
        <v>14134</v>
      </c>
      <c r="C265" s="26" t="s">
        <v>1662</v>
      </c>
      <c r="D265" s="1">
        <v>45812</v>
      </c>
      <c r="E265" s="26" t="str">
        <f>IFERROR(VLOOKUP(Result[[#This Row],[RPRO]],H:H,1,0),"")</f>
        <v>RPRO-250502-0100</v>
      </c>
      <c r="H265" s="26" t="s">
        <v>6886</v>
      </c>
      <c r="I265" s="26" t="s">
        <v>7212</v>
      </c>
      <c r="J265" s="26" t="s">
        <v>1664</v>
      </c>
      <c r="K265" s="1">
        <v>45807</v>
      </c>
    </row>
    <row r="266" spans="1:11" x14ac:dyDescent="0.25">
      <c r="A266" s="26" t="s">
        <v>13402</v>
      </c>
      <c r="B266" s="26" t="s">
        <v>14134</v>
      </c>
      <c r="C266" s="26" t="s">
        <v>1662</v>
      </c>
      <c r="D266" s="1">
        <v>45812</v>
      </c>
      <c r="E266" s="26" t="str">
        <f>IFERROR(VLOOKUP(Result[[#This Row],[RPRO]],H:H,1,0),"")</f>
        <v>RPRO-250502-0101</v>
      </c>
      <c r="H266" s="26" t="s">
        <v>11123</v>
      </c>
      <c r="I266" s="26" t="s">
        <v>12213</v>
      </c>
      <c r="J266" s="26" t="s">
        <v>1664</v>
      </c>
      <c r="K266" s="1">
        <v>45811</v>
      </c>
    </row>
    <row r="267" spans="1:11" x14ac:dyDescent="0.25">
      <c r="A267" s="26" t="s">
        <v>13404</v>
      </c>
      <c r="B267" s="26" t="s">
        <v>14134</v>
      </c>
      <c r="C267" s="26" t="s">
        <v>1662</v>
      </c>
      <c r="D267" s="1">
        <v>45812</v>
      </c>
      <c r="E267" s="26" t="str">
        <f>IFERROR(VLOOKUP(Result[[#This Row],[RPRO]],H:H,1,0),"")</f>
        <v>RPRO-250502-0102</v>
      </c>
      <c r="H267" s="26" t="s">
        <v>11976</v>
      </c>
      <c r="I267" s="26" t="s">
        <v>12216</v>
      </c>
      <c r="J267" s="26" t="s">
        <v>1666</v>
      </c>
      <c r="K267" s="1">
        <v>45811</v>
      </c>
    </row>
    <row r="268" spans="1:11" x14ac:dyDescent="0.25">
      <c r="A268" s="26" t="s">
        <v>13406</v>
      </c>
      <c r="B268" s="26" t="s">
        <v>14134</v>
      </c>
      <c r="C268" s="26" t="s">
        <v>1662</v>
      </c>
      <c r="D268" s="1">
        <v>45812</v>
      </c>
      <c r="E268" s="26" t="str">
        <f>IFERROR(VLOOKUP(Result[[#This Row],[RPRO]],H:H,1,0),"")</f>
        <v>RPRO-250502-0103</v>
      </c>
      <c r="H268" s="26" t="s">
        <v>8134</v>
      </c>
      <c r="I268" s="26" t="s">
        <v>8433</v>
      </c>
      <c r="J268" s="26" t="s">
        <v>1666</v>
      </c>
      <c r="K268" s="1">
        <v>45808</v>
      </c>
    </row>
    <row r="269" spans="1:11" x14ac:dyDescent="0.25">
      <c r="A269" s="26" t="s">
        <v>13408</v>
      </c>
      <c r="B269" s="26" t="s">
        <v>14134</v>
      </c>
      <c r="C269" s="26" t="s">
        <v>1662</v>
      </c>
      <c r="D269" s="1">
        <v>45812</v>
      </c>
      <c r="E269" s="26" t="str">
        <f>IFERROR(VLOOKUP(Result[[#This Row],[RPRO]],H:H,1,0),"")</f>
        <v>RPRO-250502-0104</v>
      </c>
      <c r="H269" s="26" t="s">
        <v>11169</v>
      </c>
      <c r="I269" s="26" t="s">
        <v>12213</v>
      </c>
      <c r="J269" s="26" t="s">
        <v>1664</v>
      </c>
      <c r="K269" s="1">
        <v>45811</v>
      </c>
    </row>
    <row r="270" spans="1:11" x14ac:dyDescent="0.25">
      <c r="A270" s="26" t="s">
        <v>13410</v>
      </c>
      <c r="B270" s="26" t="s">
        <v>14134</v>
      </c>
      <c r="C270" s="26" t="s">
        <v>1662</v>
      </c>
      <c r="D270" s="1">
        <v>45812</v>
      </c>
      <c r="E270" s="26" t="str">
        <f>IFERROR(VLOOKUP(Result[[#This Row],[RPRO]],H:H,1,0),"")</f>
        <v>RPRO-250502-0105</v>
      </c>
      <c r="H270" s="26" t="s">
        <v>11167</v>
      </c>
      <c r="I270" s="26" t="s">
        <v>12213</v>
      </c>
      <c r="J270" s="26" t="s">
        <v>1664</v>
      </c>
      <c r="K270" s="1">
        <v>45811</v>
      </c>
    </row>
    <row r="271" spans="1:11" x14ac:dyDescent="0.25">
      <c r="A271" s="26" t="s">
        <v>13412</v>
      </c>
      <c r="B271" s="26" t="s">
        <v>14134</v>
      </c>
      <c r="C271" s="26" t="s">
        <v>1662</v>
      </c>
      <c r="D271" s="1">
        <v>45812</v>
      </c>
      <c r="E271" s="26" t="str">
        <f>IFERROR(VLOOKUP(Result[[#This Row],[RPRO]],H:H,1,0),"")</f>
        <v>RPRO-250502-0106</v>
      </c>
      <c r="H271" s="26" t="s">
        <v>6793</v>
      </c>
      <c r="I271" s="26" t="s">
        <v>7211</v>
      </c>
      <c r="J271" s="26" t="s">
        <v>1662</v>
      </c>
      <c r="K271" s="1">
        <v>45807</v>
      </c>
    </row>
    <row r="272" spans="1:11" x14ac:dyDescent="0.25">
      <c r="A272" s="26" t="s">
        <v>13414</v>
      </c>
      <c r="B272" s="26" t="s">
        <v>14134</v>
      </c>
      <c r="C272" s="26" t="s">
        <v>1662</v>
      </c>
      <c r="D272" s="1">
        <v>45812</v>
      </c>
      <c r="E272" s="26" t="str">
        <f>IFERROR(VLOOKUP(Result[[#This Row],[RPRO]],H:H,1,0),"")</f>
        <v>RPRO-250502-0107</v>
      </c>
      <c r="H272" s="26" t="s">
        <v>8174</v>
      </c>
      <c r="I272" s="26" t="s">
        <v>8433</v>
      </c>
      <c r="J272" s="26" t="s">
        <v>1666</v>
      </c>
      <c r="K272" s="1">
        <v>45808</v>
      </c>
    </row>
    <row r="273" spans="1:11" x14ac:dyDescent="0.25">
      <c r="A273" s="26" t="s">
        <v>13416</v>
      </c>
      <c r="B273" s="26" t="s">
        <v>14134</v>
      </c>
      <c r="C273" s="26" t="s">
        <v>1662</v>
      </c>
      <c r="D273" s="1">
        <v>45812</v>
      </c>
      <c r="E273" s="26" t="str">
        <f>IFERROR(VLOOKUP(Result[[#This Row],[RPRO]],H:H,1,0),"")</f>
        <v>RPRO-250502-0108</v>
      </c>
      <c r="H273" s="26" t="s">
        <v>8231</v>
      </c>
      <c r="I273" s="26" t="s">
        <v>8433</v>
      </c>
      <c r="J273" s="26" t="s">
        <v>1666</v>
      </c>
      <c r="K273" s="1">
        <v>45808</v>
      </c>
    </row>
    <row r="274" spans="1:11" x14ac:dyDescent="0.25">
      <c r="A274" s="26" t="s">
        <v>13418</v>
      </c>
      <c r="B274" s="26" t="s">
        <v>14134</v>
      </c>
      <c r="C274" s="26" t="s">
        <v>1662</v>
      </c>
      <c r="D274" s="1">
        <v>45812</v>
      </c>
      <c r="E274" s="26" t="str">
        <f>IFERROR(VLOOKUP(Result[[#This Row],[RPRO]],H:H,1,0),"")</f>
        <v>RPRO-250502-0109</v>
      </c>
      <c r="H274" s="26" t="s">
        <v>8235</v>
      </c>
      <c r="I274" s="26" t="s">
        <v>8433</v>
      </c>
      <c r="J274" s="26" t="s">
        <v>1666</v>
      </c>
      <c r="K274" s="1">
        <v>45808</v>
      </c>
    </row>
    <row r="275" spans="1:11" x14ac:dyDescent="0.25">
      <c r="A275" s="26" t="s">
        <v>13420</v>
      </c>
      <c r="B275" s="26" t="s">
        <v>14134</v>
      </c>
      <c r="C275" s="26" t="s">
        <v>1662</v>
      </c>
      <c r="D275" s="1">
        <v>45812</v>
      </c>
      <c r="E275" s="26" t="str">
        <f>IFERROR(VLOOKUP(Result[[#This Row],[RPRO]],H:H,1,0),"")</f>
        <v>RPRO-250502-0110</v>
      </c>
      <c r="H275" s="26" t="s">
        <v>8237</v>
      </c>
      <c r="I275" s="26" t="s">
        <v>8433</v>
      </c>
      <c r="J275" s="26" t="s">
        <v>1666</v>
      </c>
      <c r="K275" s="1">
        <v>45808</v>
      </c>
    </row>
    <row r="276" spans="1:11" x14ac:dyDescent="0.25">
      <c r="A276" s="26" t="s">
        <v>13422</v>
      </c>
      <c r="B276" s="26" t="s">
        <v>14134</v>
      </c>
      <c r="C276" s="26" t="s">
        <v>1662</v>
      </c>
      <c r="D276" s="1">
        <v>45812</v>
      </c>
      <c r="E276" s="26" t="str">
        <f>IFERROR(VLOOKUP(Result[[#This Row],[RPRO]],H:H,1,0),"")</f>
        <v>RPRO-250502-0111</v>
      </c>
      <c r="H276" s="26" t="s">
        <v>11165</v>
      </c>
      <c r="I276" s="26" t="s">
        <v>12215</v>
      </c>
      <c r="J276" s="26" t="s">
        <v>1663</v>
      </c>
      <c r="K276" s="1">
        <v>45811</v>
      </c>
    </row>
    <row r="277" spans="1:11" x14ac:dyDescent="0.25">
      <c r="A277" s="26" t="s">
        <v>13424</v>
      </c>
      <c r="B277" s="26" t="s">
        <v>14134</v>
      </c>
      <c r="C277" s="26" t="s">
        <v>1662</v>
      </c>
      <c r="D277" s="1">
        <v>45812</v>
      </c>
      <c r="E277" s="26" t="str">
        <f>IFERROR(VLOOKUP(Result[[#This Row],[RPRO]],H:H,1,0),"")</f>
        <v>RPRO-250502-0112</v>
      </c>
      <c r="H277" s="26" t="s">
        <v>3966</v>
      </c>
      <c r="I277" s="26" t="s">
        <v>4099</v>
      </c>
      <c r="J277" s="26" t="s">
        <v>1666</v>
      </c>
      <c r="K277" s="1">
        <v>45804</v>
      </c>
    </row>
    <row r="278" spans="1:11" x14ac:dyDescent="0.25">
      <c r="A278" s="26" t="s">
        <v>13426</v>
      </c>
      <c r="B278" s="26" t="s">
        <v>14134</v>
      </c>
      <c r="C278" s="26" t="s">
        <v>1662</v>
      </c>
      <c r="D278" s="1">
        <v>45812</v>
      </c>
      <c r="E278" s="26" t="str">
        <f>IFERROR(VLOOKUP(Result[[#This Row],[RPRO]],H:H,1,0),"")</f>
        <v>RPRO-250502-0113</v>
      </c>
      <c r="H278" s="26" t="s">
        <v>3962</v>
      </c>
      <c r="I278" s="26" t="s">
        <v>4099</v>
      </c>
      <c r="J278" s="26" t="s">
        <v>1666</v>
      </c>
      <c r="K278" s="1">
        <v>45804</v>
      </c>
    </row>
    <row r="279" spans="1:11" x14ac:dyDescent="0.25">
      <c r="A279" s="26" t="s">
        <v>13428</v>
      </c>
      <c r="B279" s="26" t="s">
        <v>14134</v>
      </c>
      <c r="C279" s="26" t="s">
        <v>1662</v>
      </c>
      <c r="D279" s="1">
        <v>45812</v>
      </c>
      <c r="E279" s="26" t="str">
        <f>IFERROR(VLOOKUP(Result[[#This Row],[RPRO]],H:H,1,0),"")</f>
        <v>RPRO-250502-0114</v>
      </c>
      <c r="H279" s="26" t="s">
        <v>3964</v>
      </c>
      <c r="I279" s="26" t="s">
        <v>4099</v>
      </c>
      <c r="J279" s="26" t="s">
        <v>1666</v>
      </c>
      <c r="K279" s="1">
        <v>45804</v>
      </c>
    </row>
    <row r="280" spans="1:11" x14ac:dyDescent="0.25">
      <c r="A280" s="26" t="s">
        <v>13430</v>
      </c>
      <c r="B280" s="26" t="s">
        <v>14134</v>
      </c>
      <c r="C280" s="26" t="s">
        <v>1662</v>
      </c>
      <c r="D280" s="1">
        <v>45812</v>
      </c>
      <c r="E280" s="26" t="str">
        <f>IFERROR(VLOOKUP(Result[[#This Row],[RPRO]],H:H,1,0),"")</f>
        <v>RPRO-250502-0115</v>
      </c>
      <c r="H280" s="26" t="s">
        <v>11163</v>
      </c>
      <c r="I280" s="26" t="s">
        <v>12215</v>
      </c>
      <c r="J280" s="26" t="s">
        <v>1663</v>
      </c>
      <c r="K280" s="1">
        <v>45811</v>
      </c>
    </row>
    <row r="281" spans="1:11" x14ac:dyDescent="0.25">
      <c r="A281" s="26" t="s">
        <v>13432</v>
      </c>
      <c r="B281" s="26" t="s">
        <v>14134</v>
      </c>
      <c r="C281" s="26" t="s">
        <v>1662</v>
      </c>
      <c r="D281" s="1">
        <v>45812</v>
      </c>
      <c r="E281" s="26" t="str">
        <f>IFERROR(VLOOKUP(Result[[#This Row],[RPRO]],H:H,1,0),"")</f>
        <v>RPRO-250502-0116</v>
      </c>
      <c r="H281" s="26" t="s">
        <v>8239</v>
      </c>
      <c r="I281" s="26" t="s">
        <v>8433</v>
      </c>
      <c r="J281" s="26" t="s">
        <v>1666</v>
      </c>
      <c r="K281" s="1">
        <v>45808</v>
      </c>
    </row>
    <row r="282" spans="1:11" x14ac:dyDescent="0.25">
      <c r="A282" s="26" t="s">
        <v>13434</v>
      </c>
      <c r="B282" s="26" t="s">
        <v>14134</v>
      </c>
      <c r="C282" s="26" t="s">
        <v>1662</v>
      </c>
      <c r="D282" s="1">
        <v>45812</v>
      </c>
      <c r="E282" s="26" t="str">
        <f>IFERROR(VLOOKUP(Result[[#This Row],[RPRO]],H:H,1,0),"")</f>
        <v>RPRO-250502-0117</v>
      </c>
      <c r="H282" s="26" t="s">
        <v>8118</v>
      </c>
      <c r="I282" s="26" t="s">
        <v>8433</v>
      </c>
      <c r="J282" s="26" t="s">
        <v>1666</v>
      </c>
      <c r="K282" s="1">
        <v>45808</v>
      </c>
    </row>
    <row r="283" spans="1:11" x14ac:dyDescent="0.25">
      <c r="A283" s="26" t="s">
        <v>13436</v>
      </c>
      <c r="B283" s="26" t="s">
        <v>14134</v>
      </c>
      <c r="C283" s="26" t="s">
        <v>1662</v>
      </c>
      <c r="D283" s="1">
        <v>45812</v>
      </c>
      <c r="E283" s="26" t="str">
        <f>IFERROR(VLOOKUP(Result[[#This Row],[RPRO]],H:H,1,0),"")</f>
        <v>RPRO-250502-0118</v>
      </c>
      <c r="H283" s="26" t="s">
        <v>6831</v>
      </c>
      <c r="I283" s="26" t="s">
        <v>7211</v>
      </c>
      <c r="J283" s="26" t="s">
        <v>1662</v>
      </c>
      <c r="K283" s="1">
        <v>45807</v>
      </c>
    </row>
    <row r="284" spans="1:11" x14ac:dyDescent="0.25">
      <c r="A284" s="26" t="s">
        <v>13438</v>
      </c>
      <c r="B284" s="26" t="s">
        <v>14134</v>
      </c>
      <c r="C284" s="26" t="s">
        <v>1662</v>
      </c>
      <c r="D284" s="1">
        <v>45812</v>
      </c>
      <c r="E284" s="26" t="str">
        <f>IFERROR(VLOOKUP(Result[[#This Row],[RPRO]],H:H,1,0),"")</f>
        <v>RPRO-250502-0119</v>
      </c>
      <c r="H284" s="26" t="s">
        <v>6820</v>
      </c>
      <c r="I284" s="26" t="s">
        <v>7211</v>
      </c>
      <c r="J284" s="26" t="s">
        <v>1662</v>
      </c>
      <c r="K284" s="1">
        <v>45807</v>
      </c>
    </row>
    <row r="285" spans="1:11" x14ac:dyDescent="0.25">
      <c r="A285" s="26" t="s">
        <v>13440</v>
      </c>
      <c r="B285" s="26" t="s">
        <v>14134</v>
      </c>
      <c r="C285" s="26" t="s">
        <v>1662</v>
      </c>
      <c r="D285" s="1">
        <v>45812</v>
      </c>
      <c r="E285" s="26" t="str">
        <f>IFERROR(VLOOKUP(Result[[#This Row],[RPRO]],H:H,1,0),"")</f>
        <v>RPRO-250502-0120</v>
      </c>
      <c r="H285" s="26" t="s">
        <v>6850</v>
      </c>
      <c r="I285" s="26" t="s">
        <v>7211</v>
      </c>
      <c r="J285" s="26" t="s">
        <v>1662</v>
      </c>
      <c r="K285" s="1">
        <v>45807</v>
      </c>
    </row>
    <row r="286" spans="1:11" x14ac:dyDescent="0.25">
      <c r="A286" s="26" t="s">
        <v>13442</v>
      </c>
      <c r="B286" s="26" t="s">
        <v>14134</v>
      </c>
      <c r="C286" s="26" t="s">
        <v>1662</v>
      </c>
      <c r="D286" s="1">
        <v>45812</v>
      </c>
      <c r="E286" s="26" t="str">
        <f>IFERROR(VLOOKUP(Result[[#This Row],[RPRO]],H:H,1,0),"")</f>
        <v>RPRO-250502-0121</v>
      </c>
      <c r="H286" s="26" t="s">
        <v>6845</v>
      </c>
      <c r="I286" s="26" t="s">
        <v>7211</v>
      </c>
      <c r="J286" s="26" t="s">
        <v>1662</v>
      </c>
      <c r="K286" s="1">
        <v>45807</v>
      </c>
    </row>
    <row r="287" spans="1:11" x14ac:dyDescent="0.25">
      <c r="A287" s="26" t="s">
        <v>13444</v>
      </c>
      <c r="B287" s="26" t="s">
        <v>14134</v>
      </c>
      <c r="C287" s="26" t="s">
        <v>1662</v>
      </c>
      <c r="D287" s="1">
        <v>45812</v>
      </c>
      <c r="E287" s="26" t="str">
        <f>IFERROR(VLOOKUP(Result[[#This Row],[RPRO]],H:H,1,0),"")</f>
        <v>RPRO-250502-0122</v>
      </c>
      <c r="H287" s="26" t="s">
        <v>8233</v>
      </c>
      <c r="I287" s="26" t="s">
        <v>8433</v>
      </c>
      <c r="J287" s="26" t="s">
        <v>1666</v>
      </c>
      <c r="K287" s="1">
        <v>45808</v>
      </c>
    </row>
    <row r="288" spans="1:11" x14ac:dyDescent="0.25">
      <c r="A288" s="26" t="s">
        <v>13446</v>
      </c>
      <c r="B288" s="26" t="s">
        <v>14134</v>
      </c>
      <c r="C288" s="26" t="s">
        <v>1662</v>
      </c>
      <c r="D288" s="1">
        <v>45812</v>
      </c>
      <c r="E288" s="26" t="str">
        <f>IFERROR(VLOOKUP(Result[[#This Row],[RPRO]],H:H,1,0),"")</f>
        <v>RPRO-250502-0123</v>
      </c>
      <c r="H288" s="26" t="s">
        <v>8180</v>
      </c>
      <c r="I288" s="26" t="s">
        <v>8436</v>
      </c>
      <c r="J288" s="26" t="s">
        <v>1663</v>
      </c>
      <c r="K288" s="1">
        <v>45808</v>
      </c>
    </row>
    <row r="289" spans="1:11" x14ac:dyDescent="0.25">
      <c r="A289" s="26" t="s">
        <v>13448</v>
      </c>
      <c r="B289" s="26" t="s">
        <v>14134</v>
      </c>
      <c r="C289" s="26" t="s">
        <v>1662</v>
      </c>
      <c r="D289" s="1">
        <v>45812</v>
      </c>
      <c r="E289" s="26" t="str">
        <f>IFERROR(VLOOKUP(Result[[#This Row],[RPRO]],H:H,1,0),"")</f>
        <v>RPRO-250502-0124</v>
      </c>
      <c r="H289" s="26" t="s">
        <v>8182</v>
      </c>
      <c r="I289" s="26" t="s">
        <v>8436</v>
      </c>
      <c r="J289" s="26" t="s">
        <v>1663</v>
      </c>
      <c r="K289" s="1">
        <v>45808</v>
      </c>
    </row>
    <row r="290" spans="1:11" x14ac:dyDescent="0.25">
      <c r="A290" s="26" t="s">
        <v>13450</v>
      </c>
      <c r="B290" s="26" t="s">
        <v>14134</v>
      </c>
      <c r="C290" s="26" t="s">
        <v>1662</v>
      </c>
      <c r="D290" s="1">
        <v>45812</v>
      </c>
      <c r="E290" s="26" t="str">
        <f>IFERROR(VLOOKUP(Result[[#This Row],[RPRO]],H:H,1,0),"")</f>
        <v>RPRO-250502-0125</v>
      </c>
      <c r="H290" s="26" t="s">
        <v>8187</v>
      </c>
      <c r="I290" s="26" t="s">
        <v>8436</v>
      </c>
      <c r="J290" s="26" t="s">
        <v>1663</v>
      </c>
      <c r="K290" s="1">
        <v>45808</v>
      </c>
    </row>
    <row r="291" spans="1:11" x14ac:dyDescent="0.25">
      <c r="A291" s="26" t="s">
        <v>13452</v>
      </c>
      <c r="B291" s="26" t="s">
        <v>14134</v>
      </c>
      <c r="C291" s="26" t="s">
        <v>1662</v>
      </c>
      <c r="D291" s="1">
        <v>45812</v>
      </c>
      <c r="E291" s="26" t="str">
        <f>IFERROR(VLOOKUP(Result[[#This Row],[RPRO]],H:H,1,0),"")</f>
        <v>RPRO-250502-0126</v>
      </c>
      <c r="H291" s="26" t="s">
        <v>8196</v>
      </c>
      <c r="I291" s="26" t="s">
        <v>8436</v>
      </c>
      <c r="J291" s="26" t="s">
        <v>1663</v>
      </c>
      <c r="K291" s="1">
        <v>45808</v>
      </c>
    </row>
    <row r="292" spans="1:11" x14ac:dyDescent="0.25">
      <c r="A292" s="26" t="s">
        <v>13454</v>
      </c>
      <c r="B292" s="26" t="s">
        <v>14134</v>
      </c>
      <c r="C292" s="26" t="s">
        <v>1662</v>
      </c>
      <c r="D292" s="1">
        <v>45812</v>
      </c>
      <c r="E292" s="26" t="str">
        <f>IFERROR(VLOOKUP(Result[[#This Row],[RPRO]],H:H,1,0),"")</f>
        <v>RPRO-250502-0127</v>
      </c>
      <c r="H292" s="26" t="s">
        <v>8189</v>
      </c>
      <c r="I292" s="26" t="s">
        <v>8436</v>
      </c>
      <c r="J292" s="26" t="s">
        <v>1663</v>
      </c>
      <c r="K292" s="1">
        <v>45808</v>
      </c>
    </row>
    <row r="293" spans="1:11" x14ac:dyDescent="0.25">
      <c r="A293" s="26" t="s">
        <v>13456</v>
      </c>
      <c r="B293" s="26" t="s">
        <v>14134</v>
      </c>
      <c r="C293" s="26" t="s">
        <v>1662</v>
      </c>
      <c r="D293" s="1">
        <v>45812</v>
      </c>
      <c r="E293" s="26" t="str">
        <f>IFERROR(VLOOKUP(Result[[#This Row],[RPRO]],H:H,1,0),"")</f>
        <v>RPRO-250502-0128</v>
      </c>
      <c r="H293" s="26" t="s">
        <v>11136</v>
      </c>
      <c r="I293" s="26" t="s">
        <v>12213</v>
      </c>
      <c r="J293" s="26" t="s">
        <v>1664</v>
      </c>
      <c r="K293" s="1">
        <v>45811</v>
      </c>
    </row>
    <row r="294" spans="1:11" x14ac:dyDescent="0.25">
      <c r="A294" s="26" t="s">
        <v>13458</v>
      </c>
      <c r="B294" s="26" t="s">
        <v>14134</v>
      </c>
      <c r="C294" s="26" t="s">
        <v>1662</v>
      </c>
      <c r="D294" s="1">
        <v>45812</v>
      </c>
      <c r="E294" s="26" t="str">
        <f>IFERROR(VLOOKUP(Result[[#This Row],[RPRO]],H:H,1,0),"")</f>
        <v>RPRO-250502-0129</v>
      </c>
      <c r="H294" s="26" t="s">
        <v>8242</v>
      </c>
      <c r="I294" s="26" t="s">
        <v>8433</v>
      </c>
      <c r="J294" s="26" t="s">
        <v>1666</v>
      </c>
      <c r="K294" s="1">
        <v>45808</v>
      </c>
    </row>
    <row r="295" spans="1:11" x14ac:dyDescent="0.25">
      <c r="A295" s="26" t="s">
        <v>13460</v>
      </c>
      <c r="B295" s="26" t="s">
        <v>14134</v>
      </c>
      <c r="C295" s="26" t="s">
        <v>1662</v>
      </c>
      <c r="D295" s="1">
        <v>45812</v>
      </c>
      <c r="E295" s="26" t="str">
        <f>IFERROR(VLOOKUP(Result[[#This Row],[RPRO]],H:H,1,0),"")</f>
        <v>RPRO-250502-0130</v>
      </c>
      <c r="H295" s="26" t="s">
        <v>8247</v>
      </c>
      <c r="I295" s="26" t="s">
        <v>8433</v>
      </c>
      <c r="J295" s="26" t="s">
        <v>1666</v>
      </c>
      <c r="K295" s="1">
        <v>45808</v>
      </c>
    </row>
    <row r="296" spans="1:11" x14ac:dyDescent="0.25">
      <c r="A296" s="26" t="s">
        <v>13462</v>
      </c>
      <c r="B296" s="26" t="s">
        <v>14134</v>
      </c>
      <c r="C296" s="26" t="s">
        <v>1662</v>
      </c>
      <c r="D296" s="1">
        <v>45812</v>
      </c>
      <c r="E296" s="26" t="str">
        <f>IFERROR(VLOOKUP(Result[[#This Row],[RPRO]],H:H,1,0),"")</f>
        <v>RPRO-250502-0131</v>
      </c>
      <c r="H296" s="26" t="s">
        <v>8370</v>
      </c>
      <c r="I296" s="26" t="s">
        <v>8433</v>
      </c>
      <c r="J296" s="26" t="s">
        <v>1666</v>
      </c>
      <c r="K296" s="1">
        <v>45808</v>
      </c>
    </row>
    <row r="297" spans="1:11" x14ac:dyDescent="0.25">
      <c r="A297" s="26" t="s">
        <v>13464</v>
      </c>
      <c r="B297" s="26" t="s">
        <v>14134</v>
      </c>
      <c r="C297" s="26" t="s">
        <v>1662</v>
      </c>
      <c r="D297" s="1">
        <v>45812</v>
      </c>
      <c r="E297" s="26" t="str">
        <f>IFERROR(VLOOKUP(Result[[#This Row],[RPRO]],H:H,1,0),"")</f>
        <v>RPRO-250502-0132</v>
      </c>
      <c r="H297" s="26" t="s">
        <v>8372</v>
      </c>
      <c r="I297" s="26" t="s">
        <v>8433</v>
      </c>
      <c r="J297" s="26" t="s">
        <v>1666</v>
      </c>
      <c r="K297" s="1">
        <v>45808</v>
      </c>
    </row>
    <row r="298" spans="1:11" x14ac:dyDescent="0.25">
      <c r="A298" s="26" t="s">
        <v>13466</v>
      </c>
      <c r="B298" s="26" t="s">
        <v>14134</v>
      </c>
      <c r="C298" s="26" t="s">
        <v>1662</v>
      </c>
      <c r="D298" s="1">
        <v>45812</v>
      </c>
      <c r="E298" s="26" t="str">
        <f>IFERROR(VLOOKUP(Result[[#This Row],[RPRO]],H:H,1,0),"")</f>
        <v>RPRO-250502-0133</v>
      </c>
      <c r="H298" s="26" t="s">
        <v>8377</v>
      </c>
      <c r="I298" s="26" t="s">
        <v>8433</v>
      </c>
      <c r="J298" s="26" t="s">
        <v>1666</v>
      </c>
      <c r="K298" s="1">
        <v>45808</v>
      </c>
    </row>
    <row r="299" spans="1:11" x14ac:dyDescent="0.25">
      <c r="A299" s="26" t="s">
        <v>13468</v>
      </c>
      <c r="B299" s="26" t="s">
        <v>14134</v>
      </c>
      <c r="C299" s="26" t="s">
        <v>1662</v>
      </c>
      <c r="D299" s="1">
        <v>45812</v>
      </c>
      <c r="E299" s="26" t="str">
        <f>IFERROR(VLOOKUP(Result[[#This Row],[RPRO]],H:H,1,0),"")</f>
        <v>RPRO-250502-0134</v>
      </c>
      <c r="H299" s="26" t="s">
        <v>8384</v>
      </c>
      <c r="I299" s="26" t="s">
        <v>8433</v>
      </c>
      <c r="J299" s="26" t="s">
        <v>1666</v>
      </c>
      <c r="K299" s="1">
        <v>45808</v>
      </c>
    </row>
    <row r="300" spans="1:11" x14ac:dyDescent="0.25">
      <c r="A300" s="26" t="s">
        <v>13470</v>
      </c>
      <c r="B300" s="26" t="s">
        <v>14134</v>
      </c>
      <c r="C300" s="26" t="s">
        <v>1662</v>
      </c>
      <c r="D300" s="1">
        <v>45812</v>
      </c>
      <c r="E300" s="26" t="str">
        <f>IFERROR(VLOOKUP(Result[[#This Row],[RPRO]],H:H,1,0),"")</f>
        <v>RPRO-250502-0135</v>
      </c>
      <c r="H300" s="26" t="s">
        <v>8386</v>
      </c>
      <c r="I300" s="26" t="s">
        <v>8433</v>
      </c>
      <c r="J300" s="26" t="s">
        <v>1666</v>
      </c>
      <c r="K300" s="1">
        <v>45808</v>
      </c>
    </row>
    <row r="301" spans="1:11" x14ac:dyDescent="0.25">
      <c r="A301" s="26" t="s">
        <v>13472</v>
      </c>
      <c r="B301" s="26" t="s">
        <v>14134</v>
      </c>
      <c r="C301" s="26" t="s">
        <v>1662</v>
      </c>
      <c r="D301" s="1">
        <v>45812</v>
      </c>
      <c r="E301" s="26" t="str">
        <f>IFERROR(VLOOKUP(Result[[#This Row],[RPRO]],H:H,1,0),"")</f>
        <v>RPRO-250502-0136</v>
      </c>
      <c r="H301" s="26" t="s">
        <v>8388</v>
      </c>
      <c r="I301" s="26" t="s">
        <v>8433</v>
      </c>
      <c r="J301" s="26" t="s">
        <v>1666</v>
      </c>
      <c r="K301" s="1">
        <v>45808</v>
      </c>
    </row>
    <row r="302" spans="1:11" x14ac:dyDescent="0.25">
      <c r="A302" s="26" t="s">
        <v>13474</v>
      </c>
      <c r="B302" s="26" t="s">
        <v>14134</v>
      </c>
      <c r="C302" s="26" t="s">
        <v>1662</v>
      </c>
      <c r="D302" s="1">
        <v>45812</v>
      </c>
      <c r="E302" s="26" t="str">
        <f>IFERROR(VLOOKUP(Result[[#This Row],[RPRO]],H:H,1,0),"")</f>
        <v>RPRO-250502-0137</v>
      </c>
      <c r="H302" s="26" t="s">
        <v>8393</v>
      </c>
      <c r="I302" s="26" t="s">
        <v>8433</v>
      </c>
      <c r="J302" s="26" t="s">
        <v>1666</v>
      </c>
      <c r="K302" s="1">
        <v>45808</v>
      </c>
    </row>
    <row r="303" spans="1:11" x14ac:dyDescent="0.25">
      <c r="A303" s="26" t="s">
        <v>13476</v>
      </c>
      <c r="B303" s="26" t="s">
        <v>14134</v>
      </c>
      <c r="C303" s="26" t="s">
        <v>1662</v>
      </c>
      <c r="D303" s="1">
        <v>45812</v>
      </c>
      <c r="E303" s="26" t="str">
        <f>IFERROR(VLOOKUP(Result[[#This Row],[RPRO]],H:H,1,0),"")</f>
        <v>RPRO-250502-0138</v>
      </c>
      <c r="H303" s="26" t="s">
        <v>8261</v>
      </c>
      <c r="I303" s="26" t="s">
        <v>8433</v>
      </c>
      <c r="J303" s="26" t="s">
        <v>1666</v>
      </c>
      <c r="K303" s="1">
        <v>45808</v>
      </c>
    </row>
    <row r="304" spans="1:11" x14ac:dyDescent="0.25">
      <c r="A304" s="26" t="s">
        <v>13478</v>
      </c>
      <c r="B304" s="26" t="s">
        <v>14134</v>
      </c>
      <c r="C304" s="26" t="s">
        <v>1662</v>
      </c>
      <c r="D304" s="1">
        <v>45812</v>
      </c>
      <c r="E304" s="26" t="str">
        <f>IFERROR(VLOOKUP(Result[[#This Row],[RPRO]],H:H,1,0),"")</f>
        <v>RPRO-250502-0139</v>
      </c>
      <c r="H304" s="26" t="s">
        <v>8268</v>
      </c>
      <c r="I304" s="26" t="s">
        <v>8433</v>
      </c>
      <c r="J304" s="26" t="s">
        <v>1666</v>
      </c>
      <c r="K304" s="1">
        <v>45808</v>
      </c>
    </row>
    <row r="305" spans="1:11" x14ac:dyDescent="0.25">
      <c r="A305" s="26" t="s">
        <v>13480</v>
      </c>
      <c r="B305" s="26" t="s">
        <v>14134</v>
      </c>
      <c r="C305" s="26" t="s">
        <v>1662</v>
      </c>
      <c r="D305" s="1">
        <v>45812</v>
      </c>
      <c r="E305" s="26" t="str">
        <f>IFERROR(VLOOKUP(Result[[#This Row],[RPRO]],H:H,1,0),"")</f>
        <v>RPRO-250502-0140</v>
      </c>
      <c r="H305" s="26" t="s">
        <v>8273</v>
      </c>
      <c r="I305" s="26" t="s">
        <v>8433</v>
      </c>
      <c r="J305" s="26" t="s">
        <v>1666</v>
      </c>
      <c r="K305" s="1">
        <v>45808</v>
      </c>
    </row>
    <row r="306" spans="1:11" x14ac:dyDescent="0.25">
      <c r="A306" s="26" t="s">
        <v>13482</v>
      </c>
      <c r="B306" s="26" t="s">
        <v>14134</v>
      </c>
      <c r="C306" s="26" t="s">
        <v>1662</v>
      </c>
      <c r="D306" s="1">
        <v>45812</v>
      </c>
      <c r="E306" s="26" t="str">
        <f>IFERROR(VLOOKUP(Result[[#This Row],[RPRO]],H:H,1,0),"")</f>
        <v>RPRO-250502-0141</v>
      </c>
      <c r="H306" s="26" t="s">
        <v>8323</v>
      </c>
      <c r="I306" s="26" t="s">
        <v>8435</v>
      </c>
      <c r="J306" s="26" t="s">
        <v>1664</v>
      </c>
      <c r="K306" s="1">
        <v>45808</v>
      </c>
    </row>
    <row r="307" spans="1:11" x14ac:dyDescent="0.25">
      <c r="A307" s="26" t="s">
        <v>13484</v>
      </c>
      <c r="B307" s="26" t="s">
        <v>14134</v>
      </c>
      <c r="C307" s="26" t="s">
        <v>1662</v>
      </c>
      <c r="D307" s="1">
        <v>45812</v>
      </c>
      <c r="E307" s="26" t="str">
        <f>IFERROR(VLOOKUP(Result[[#This Row],[RPRO]],H:H,1,0),"")</f>
        <v>RPRO-250502-0142</v>
      </c>
      <c r="H307" s="26" t="s">
        <v>8327</v>
      </c>
      <c r="I307" s="26" t="s">
        <v>8435</v>
      </c>
      <c r="J307" s="26" t="s">
        <v>1664</v>
      </c>
      <c r="K307" s="1">
        <v>45808</v>
      </c>
    </row>
    <row r="308" spans="1:11" x14ac:dyDescent="0.25">
      <c r="A308" s="26" t="s">
        <v>13486</v>
      </c>
      <c r="B308" s="26" t="s">
        <v>14134</v>
      </c>
      <c r="C308" s="26" t="s">
        <v>1662</v>
      </c>
      <c r="D308" s="1">
        <v>45812</v>
      </c>
      <c r="E308" s="26" t="str">
        <f>IFERROR(VLOOKUP(Result[[#This Row],[RPRO]],H:H,1,0),"")</f>
        <v>RPRO-250502-0143</v>
      </c>
      <c r="H308" s="26" t="s">
        <v>11245</v>
      </c>
      <c r="I308" s="26" t="s">
        <v>12211</v>
      </c>
      <c r="J308" s="26" t="s">
        <v>1661</v>
      </c>
      <c r="K308" s="1">
        <v>45811</v>
      </c>
    </row>
    <row r="309" spans="1:11" x14ac:dyDescent="0.25">
      <c r="A309" s="26" t="s">
        <v>13488</v>
      </c>
      <c r="B309" s="26" t="s">
        <v>14134</v>
      </c>
      <c r="C309" s="26" t="s">
        <v>1662</v>
      </c>
      <c r="D309" s="1">
        <v>45812</v>
      </c>
      <c r="E309" s="26" t="str">
        <f>IFERROR(VLOOKUP(Result[[#This Row],[RPRO]],H:H,1,0),"")</f>
        <v>RPRO-250502-0144</v>
      </c>
      <c r="H309" s="26" t="s">
        <v>11900</v>
      </c>
      <c r="I309" s="26" t="s">
        <v>12211</v>
      </c>
      <c r="J309" s="26" t="s">
        <v>1661</v>
      </c>
      <c r="K309" s="1">
        <v>45811</v>
      </c>
    </row>
    <row r="310" spans="1:11" x14ac:dyDescent="0.25">
      <c r="A310" s="26" t="s">
        <v>13490</v>
      </c>
      <c r="B310" s="26" t="s">
        <v>14134</v>
      </c>
      <c r="C310" s="26" t="s">
        <v>1662</v>
      </c>
      <c r="D310" s="1">
        <v>45812</v>
      </c>
      <c r="E310" s="26" t="str">
        <f>IFERROR(VLOOKUP(Result[[#This Row],[RPRO]],H:H,1,0),"")</f>
        <v>RPRO-250502-0145</v>
      </c>
      <c r="H310" s="26" t="s">
        <v>11958</v>
      </c>
      <c r="I310" s="26" t="s">
        <v>12213</v>
      </c>
      <c r="J310" s="26" t="s">
        <v>1664</v>
      </c>
      <c r="K310" s="1">
        <v>45811</v>
      </c>
    </row>
    <row r="311" spans="1:11" x14ac:dyDescent="0.25">
      <c r="A311" s="26" t="s">
        <v>13492</v>
      </c>
      <c r="B311" s="26" t="s">
        <v>14134</v>
      </c>
      <c r="C311" s="26" t="s">
        <v>1662</v>
      </c>
      <c r="D311" s="1">
        <v>45812</v>
      </c>
      <c r="E311" s="26" t="str">
        <f>IFERROR(VLOOKUP(Result[[#This Row],[RPRO]],H:H,1,0),"")</f>
        <v>RPRO-250502-0146</v>
      </c>
      <c r="H311" s="26" t="s">
        <v>11141</v>
      </c>
      <c r="I311" s="26" t="s">
        <v>12214</v>
      </c>
      <c r="J311" s="26" t="s">
        <v>1665</v>
      </c>
      <c r="K311" s="1">
        <v>45811</v>
      </c>
    </row>
    <row r="312" spans="1:11" x14ac:dyDescent="0.25">
      <c r="A312" s="26" t="s">
        <v>13511</v>
      </c>
      <c r="B312" s="26" t="s">
        <v>14135</v>
      </c>
      <c r="C312" s="26" t="s">
        <v>1661</v>
      </c>
      <c r="D312" s="1">
        <v>45812</v>
      </c>
      <c r="E312" s="26" t="str">
        <f>IFERROR(VLOOKUP(Result[[#This Row],[RPRO]],H:H,1,0),"")</f>
        <v>RPRO-250514-0373</v>
      </c>
      <c r="H312" s="26" t="s">
        <v>11143</v>
      </c>
      <c r="I312" s="26" t="s">
        <v>12214</v>
      </c>
      <c r="J312" s="26" t="s">
        <v>1665</v>
      </c>
      <c r="K312" s="1">
        <v>45811</v>
      </c>
    </row>
    <row r="313" spans="1:11" x14ac:dyDescent="0.25">
      <c r="A313" s="26" t="s">
        <v>13515</v>
      </c>
      <c r="B313" s="26" t="s">
        <v>14134</v>
      </c>
      <c r="C313" s="26" t="s">
        <v>1662</v>
      </c>
      <c r="D313" s="1">
        <v>45812</v>
      </c>
      <c r="E313" s="26" t="str">
        <f>IFERROR(VLOOKUP(Result[[#This Row],[RPRO]],H:H,1,0),"")</f>
        <v>RPRO-250425-0137</v>
      </c>
      <c r="H313" s="26" t="s">
        <v>11202</v>
      </c>
      <c r="I313" s="26" t="s">
        <v>12216</v>
      </c>
      <c r="J313" s="26" t="s">
        <v>1666</v>
      </c>
      <c r="K313" s="1">
        <v>45811</v>
      </c>
    </row>
    <row r="314" spans="1:11" x14ac:dyDescent="0.25">
      <c r="A314" s="26" t="s">
        <v>13666</v>
      </c>
      <c r="B314" s="26" t="s">
        <v>14133</v>
      </c>
      <c r="C314" s="26" t="s">
        <v>1660</v>
      </c>
      <c r="D314" s="1">
        <v>45812</v>
      </c>
      <c r="E314" s="26" t="str">
        <f>IFERROR(VLOOKUP(Result[[#This Row],[RPRO]],H:H,1,0),"")</f>
        <v>RPRO-250513-0078</v>
      </c>
      <c r="H314" s="26" t="s">
        <v>11204</v>
      </c>
      <c r="I314" s="26" t="s">
        <v>12216</v>
      </c>
      <c r="J314" s="26" t="s">
        <v>1666</v>
      </c>
      <c r="K314" s="1">
        <v>45811</v>
      </c>
    </row>
    <row r="315" spans="1:11" x14ac:dyDescent="0.25">
      <c r="A315" s="26" t="s">
        <v>13521</v>
      </c>
      <c r="B315" s="26" t="s">
        <v>14133</v>
      </c>
      <c r="C315" s="26" t="s">
        <v>1660</v>
      </c>
      <c r="D315" s="1">
        <v>45812</v>
      </c>
      <c r="E315" s="26" t="str">
        <f>IFERROR(VLOOKUP(Result[[#This Row],[RPRO]],H:H,1,0),"")</f>
        <v>RPRO-250514-0127</v>
      </c>
      <c r="H315" s="26" t="s">
        <v>8362</v>
      </c>
      <c r="I315" s="26" t="s">
        <v>8433</v>
      </c>
      <c r="J315" s="26" t="s">
        <v>1666</v>
      </c>
      <c r="K315" s="1">
        <v>45808</v>
      </c>
    </row>
    <row r="316" spans="1:11" x14ac:dyDescent="0.25">
      <c r="A316" s="26" t="s">
        <v>13523</v>
      </c>
      <c r="B316" s="26" t="s">
        <v>14133</v>
      </c>
      <c r="C316" s="26" t="s">
        <v>1660</v>
      </c>
      <c r="D316" s="1">
        <v>45812</v>
      </c>
      <c r="E316" s="26" t="str">
        <f>IFERROR(VLOOKUP(Result[[#This Row],[RPRO]],H:H,1,0),"")</f>
        <v>RPRO-250514-0182</v>
      </c>
      <c r="H316" s="26" t="s">
        <v>8364</v>
      </c>
      <c r="I316" s="26" t="s">
        <v>8433</v>
      </c>
      <c r="J316" s="26" t="s">
        <v>1666</v>
      </c>
      <c r="K316" s="1">
        <v>45808</v>
      </c>
    </row>
    <row r="317" spans="1:11" x14ac:dyDescent="0.25">
      <c r="A317" s="26" t="s">
        <v>13525</v>
      </c>
      <c r="B317" s="26" t="s">
        <v>14133</v>
      </c>
      <c r="C317" s="26" t="s">
        <v>1660</v>
      </c>
      <c r="D317" s="1">
        <v>45812</v>
      </c>
      <c r="E317" s="26" t="str">
        <f>IFERROR(VLOOKUP(Result[[#This Row],[RPRO]],H:H,1,0),"")</f>
        <v>RPRO-250514-0184</v>
      </c>
      <c r="H317" s="26" t="s">
        <v>8366</v>
      </c>
      <c r="I317" s="26" t="s">
        <v>8433</v>
      </c>
      <c r="J317" s="26" t="s">
        <v>1666</v>
      </c>
      <c r="K317" s="1">
        <v>45808</v>
      </c>
    </row>
    <row r="318" spans="1:11" x14ac:dyDescent="0.25">
      <c r="A318" s="26" t="s">
        <v>13529</v>
      </c>
      <c r="B318" s="26" t="s">
        <v>14133</v>
      </c>
      <c r="C318" s="26" t="s">
        <v>1660</v>
      </c>
      <c r="D318" s="1">
        <v>45812</v>
      </c>
      <c r="E318" s="26" t="str">
        <f>IFERROR(VLOOKUP(Result[[#This Row],[RPRO]],H:H,1,0),"")</f>
        <v>RPRO-250514-0433</v>
      </c>
      <c r="H318" s="26" t="s">
        <v>8368</v>
      </c>
      <c r="I318" s="26" t="s">
        <v>8433</v>
      </c>
      <c r="J318" s="26" t="s">
        <v>1666</v>
      </c>
      <c r="K318" s="1">
        <v>45808</v>
      </c>
    </row>
    <row r="319" spans="1:11" x14ac:dyDescent="0.25">
      <c r="A319" s="26" t="s">
        <v>13517</v>
      </c>
      <c r="B319" s="26" t="s">
        <v>14132</v>
      </c>
      <c r="C319" s="26" t="s">
        <v>1665</v>
      </c>
      <c r="D319" s="1">
        <v>45812</v>
      </c>
      <c r="E319" s="26" t="str">
        <f>IFERROR(VLOOKUP(Result[[#This Row],[RPRO]],H:H,1,0),"")</f>
        <v>RPRO-250429-0466</v>
      </c>
      <c r="H319" s="26" t="s">
        <v>11220</v>
      </c>
      <c r="I319" s="26" t="s">
        <v>12213</v>
      </c>
      <c r="J319" s="26" t="s">
        <v>1664</v>
      </c>
      <c r="K319" s="1">
        <v>45811</v>
      </c>
    </row>
    <row r="320" spans="1:11" x14ac:dyDescent="0.25">
      <c r="A320" s="26" t="s">
        <v>13527</v>
      </c>
      <c r="B320" s="26" t="s">
        <v>14133</v>
      </c>
      <c r="C320" s="26" t="s">
        <v>1660</v>
      </c>
      <c r="D320" s="1">
        <v>45812</v>
      </c>
      <c r="E320" s="26" t="str">
        <f>IFERROR(VLOOKUP(Result[[#This Row],[RPRO]],H:H,1,0),"")</f>
        <v>RPRO-250514-0315</v>
      </c>
      <c r="H320" s="26" t="s">
        <v>11199</v>
      </c>
      <c r="I320" s="26" t="s">
        <v>12213</v>
      </c>
      <c r="J320" s="26" t="s">
        <v>1664</v>
      </c>
      <c r="K320" s="1">
        <v>45811</v>
      </c>
    </row>
    <row r="321" spans="1:11" x14ac:dyDescent="0.25">
      <c r="A321" s="26" t="s">
        <v>13531</v>
      </c>
      <c r="B321" s="26" t="s">
        <v>14133</v>
      </c>
      <c r="C321" s="26" t="s">
        <v>1660</v>
      </c>
      <c r="D321" s="1">
        <v>45812</v>
      </c>
      <c r="E321" s="26" t="str">
        <f>IFERROR(VLOOKUP(Result[[#This Row],[RPRO]],H:H,1,0),"")</f>
        <v>RPRO-250514-0439</v>
      </c>
      <c r="H321" s="26" t="s">
        <v>8344</v>
      </c>
      <c r="I321" s="26" t="s">
        <v>8433</v>
      </c>
      <c r="J321" s="26" t="s">
        <v>1666</v>
      </c>
      <c r="K321" s="1">
        <v>45808</v>
      </c>
    </row>
    <row r="322" spans="1:11" x14ac:dyDescent="0.25">
      <c r="A322" s="26" t="s">
        <v>13533</v>
      </c>
      <c r="B322" s="26" t="s">
        <v>14132</v>
      </c>
      <c r="C322" s="26" t="s">
        <v>1665</v>
      </c>
      <c r="D322" s="1">
        <v>45812</v>
      </c>
      <c r="E322" s="26" t="str">
        <f>IFERROR(VLOOKUP(Result[[#This Row],[RPRO]],H:H,1,0),"")</f>
        <v>RPRO-250519-0114</v>
      </c>
      <c r="H322" s="26" t="s">
        <v>8346</v>
      </c>
      <c r="I322" s="26" t="s">
        <v>8433</v>
      </c>
      <c r="J322" s="26" t="s">
        <v>1666</v>
      </c>
      <c r="K322" s="1">
        <v>45808</v>
      </c>
    </row>
    <row r="323" spans="1:11" x14ac:dyDescent="0.25">
      <c r="A323" s="26" t="s">
        <v>13535</v>
      </c>
      <c r="B323" s="26" t="s">
        <v>14132</v>
      </c>
      <c r="C323" s="26" t="s">
        <v>1665</v>
      </c>
      <c r="D323" s="1">
        <v>45812</v>
      </c>
      <c r="E323" s="26" t="str">
        <f>IFERROR(VLOOKUP(Result[[#This Row],[RPRO]],H:H,1,0),"")</f>
        <v>RPRO-250519-0116</v>
      </c>
      <c r="H323" s="26" t="s">
        <v>8348</v>
      </c>
      <c r="I323" s="26" t="s">
        <v>8433</v>
      </c>
      <c r="J323" s="26" t="s">
        <v>1666</v>
      </c>
      <c r="K323" s="1">
        <v>45808</v>
      </c>
    </row>
    <row r="324" spans="1:11" x14ac:dyDescent="0.25">
      <c r="A324" s="26" t="s">
        <v>13537</v>
      </c>
      <c r="B324" s="26" t="s">
        <v>14132</v>
      </c>
      <c r="C324" s="26" t="s">
        <v>1665</v>
      </c>
      <c r="D324" s="1">
        <v>45812</v>
      </c>
      <c r="E324" s="26" t="str">
        <f>IFERROR(VLOOKUP(Result[[#This Row],[RPRO]],H:H,1,0),"")</f>
        <v>RPRO-250519-0118</v>
      </c>
      <c r="H324" s="26" t="s">
        <v>8350</v>
      </c>
      <c r="I324" s="26" t="s">
        <v>8433</v>
      </c>
      <c r="J324" s="26" t="s">
        <v>1666</v>
      </c>
      <c r="K324" s="1">
        <v>45808</v>
      </c>
    </row>
    <row r="325" spans="1:11" x14ac:dyDescent="0.25">
      <c r="A325" s="26" t="s">
        <v>13539</v>
      </c>
      <c r="B325" s="26" t="s">
        <v>14132</v>
      </c>
      <c r="C325" s="26" t="s">
        <v>1665</v>
      </c>
      <c r="D325" s="1">
        <v>45812</v>
      </c>
      <c r="E325" s="26" t="str">
        <f>IFERROR(VLOOKUP(Result[[#This Row],[RPRO]],H:H,1,0),"")</f>
        <v>RPRO-250519-0121</v>
      </c>
      <c r="H325" s="26" t="s">
        <v>8358</v>
      </c>
      <c r="I325" s="26" t="s">
        <v>8433</v>
      </c>
      <c r="J325" s="26" t="s">
        <v>1666</v>
      </c>
      <c r="K325" s="1">
        <v>45808</v>
      </c>
    </row>
    <row r="326" spans="1:11" x14ac:dyDescent="0.25">
      <c r="A326" s="26" t="s">
        <v>13541</v>
      </c>
      <c r="B326" s="26" t="s">
        <v>14132</v>
      </c>
      <c r="C326" s="26" t="s">
        <v>1665</v>
      </c>
      <c r="D326" s="1">
        <v>45812</v>
      </c>
      <c r="E326" s="26" t="str">
        <f>IFERROR(VLOOKUP(Result[[#This Row],[RPRO]],H:H,1,0),"")</f>
        <v>RPRO-250519-0124</v>
      </c>
      <c r="H326" s="26" t="s">
        <v>8360</v>
      </c>
      <c r="I326" s="26" t="s">
        <v>8433</v>
      </c>
      <c r="J326" s="26" t="s">
        <v>1666</v>
      </c>
      <c r="K326" s="1">
        <v>45808</v>
      </c>
    </row>
    <row r="327" spans="1:11" x14ac:dyDescent="0.25">
      <c r="A327" s="26" t="s">
        <v>13543</v>
      </c>
      <c r="B327" s="26" t="s">
        <v>14132</v>
      </c>
      <c r="C327" s="26" t="s">
        <v>1665</v>
      </c>
      <c r="D327" s="1">
        <v>45812</v>
      </c>
      <c r="E327" s="26" t="str">
        <f>IFERROR(VLOOKUP(Result[[#This Row],[RPRO]],H:H,1,0),"")</f>
        <v>RPRO-250519-0127</v>
      </c>
      <c r="H327" s="26" t="s">
        <v>8354</v>
      </c>
      <c r="I327" s="26" t="s">
        <v>8433</v>
      </c>
      <c r="J327" s="26" t="s">
        <v>1666</v>
      </c>
      <c r="K327" s="1">
        <v>45808</v>
      </c>
    </row>
    <row r="328" spans="1:11" x14ac:dyDescent="0.25">
      <c r="A328" s="26" t="s">
        <v>13545</v>
      </c>
      <c r="B328" s="26" t="s">
        <v>14132</v>
      </c>
      <c r="C328" s="26" t="s">
        <v>1665</v>
      </c>
      <c r="D328" s="1">
        <v>45812</v>
      </c>
      <c r="E328" s="26" t="str">
        <f>IFERROR(VLOOKUP(Result[[#This Row],[RPRO]],H:H,1,0),"")</f>
        <v>RPRO-250519-0130</v>
      </c>
      <c r="H328" s="26" t="s">
        <v>8356</v>
      </c>
      <c r="I328" s="26" t="s">
        <v>8433</v>
      </c>
      <c r="J328" s="26" t="s">
        <v>1666</v>
      </c>
      <c r="K328" s="1">
        <v>45808</v>
      </c>
    </row>
    <row r="329" spans="1:11" x14ac:dyDescent="0.25">
      <c r="A329" s="26" t="s">
        <v>13547</v>
      </c>
      <c r="B329" s="26" t="s">
        <v>14132</v>
      </c>
      <c r="C329" s="26" t="s">
        <v>1665</v>
      </c>
      <c r="D329" s="1">
        <v>45812</v>
      </c>
      <c r="E329" s="26" t="str">
        <f>IFERROR(VLOOKUP(Result[[#This Row],[RPRO]],H:H,1,0),"")</f>
        <v>RPRO-250519-0133</v>
      </c>
      <c r="H329" s="26" t="s">
        <v>11369</v>
      </c>
      <c r="I329" s="26" t="s">
        <v>12213</v>
      </c>
      <c r="J329" s="26" t="s">
        <v>1664</v>
      </c>
      <c r="K329" s="1">
        <v>45811</v>
      </c>
    </row>
    <row r="330" spans="1:11" x14ac:dyDescent="0.25">
      <c r="A330" s="26" t="s">
        <v>13549</v>
      </c>
      <c r="B330" s="26" t="s">
        <v>14132</v>
      </c>
      <c r="C330" s="26" t="s">
        <v>1665</v>
      </c>
      <c r="D330" s="1">
        <v>45812</v>
      </c>
      <c r="E330" s="26" t="str">
        <f>IFERROR(VLOOKUP(Result[[#This Row],[RPRO]],H:H,1,0),"")</f>
        <v>RPRO-250519-0136</v>
      </c>
      <c r="H330" s="26" t="s">
        <v>11371</v>
      </c>
      <c r="I330" s="26" t="s">
        <v>12213</v>
      </c>
      <c r="J330" s="26" t="s">
        <v>1664</v>
      </c>
      <c r="K330" s="1">
        <v>45811</v>
      </c>
    </row>
    <row r="331" spans="1:11" x14ac:dyDescent="0.25">
      <c r="A331" s="26" t="s">
        <v>13551</v>
      </c>
      <c r="B331" s="26" t="s">
        <v>14132</v>
      </c>
      <c r="C331" s="26" t="s">
        <v>1665</v>
      </c>
      <c r="D331" s="1">
        <v>45812</v>
      </c>
      <c r="E331" s="26" t="str">
        <f>IFERROR(VLOOKUP(Result[[#This Row],[RPRO]],H:H,1,0),"")</f>
        <v>RPRO-250519-0139</v>
      </c>
      <c r="H331" s="26" t="s">
        <v>11373</v>
      </c>
      <c r="I331" s="26" t="s">
        <v>12213</v>
      </c>
      <c r="J331" s="26" t="s">
        <v>1664</v>
      </c>
      <c r="K331" s="1">
        <v>45811</v>
      </c>
    </row>
    <row r="332" spans="1:11" x14ac:dyDescent="0.25">
      <c r="A332" s="26" t="s">
        <v>13555</v>
      </c>
      <c r="B332" s="26" t="s">
        <v>14133</v>
      </c>
      <c r="C332" s="26" t="s">
        <v>1660</v>
      </c>
      <c r="D332" s="1">
        <v>45812</v>
      </c>
      <c r="E332" s="26" t="str">
        <f>IFERROR(VLOOKUP(Result[[#This Row],[RPRO]],H:H,1,0),"")</f>
        <v>RPRO-250522-0068</v>
      </c>
      <c r="H332" s="26" t="s">
        <v>11375</v>
      </c>
      <c r="I332" s="26" t="s">
        <v>12213</v>
      </c>
      <c r="J332" s="26" t="s">
        <v>1664</v>
      </c>
      <c r="K332" s="1">
        <v>45811</v>
      </c>
    </row>
    <row r="333" spans="1:11" x14ac:dyDescent="0.25">
      <c r="A333" s="26" t="s">
        <v>13553</v>
      </c>
      <c r="B333" s="26" t="s">
        <v>14133</v>
      </c>
      <c r="C333" s="26" t="s">
        <v>1660</v>
      </c>
      <c r="D333" s="1">
        <v>45812</v>
      </c>
      <c r="E333" s="26" t="str">
        <f>IFERROR(VLOOKUP(Result[[#This Row],[RPRO]],H:H,1,0),"")</f>
        <v>RPRO-250522-0033</v>
      </c>
      <c r="H333" s="26" t="s">
        <v>11377</v>
      </c>
      <c r="I333" s="26" t="s">
        <v>12213</v>
      </c>
      <c r="J333" s="26" t="s">
        <v>1664</v>
      </c>
      <c r="K333" s="1">
        <v>45811</v>
      </c>
    </row>
    <row r="334" spans="1:11" x14ac:dyDescent="0.25">
      <c r="A334" s="26" t="s">
        <v>13519</v>
      </c>
      <c r="B334" s="26" t="s">
        <v>14134</v>
      </c>
      <c r="C334" s="26" t="s">
        <v>1662</v>
      </c>
      <c r="D334" s="1">
        <v>45812</v>
      </c>
      <c r="E334" s="26" t="str">
        <f>IFERROR(VLOOKUP(Result[[#This Row],[RPRO]],H:H,1,0),"")</f>
        <v>RPRO-250508-0330</v>
      </c>
      <c r="H334" s="26" t="s">
        <v>11344</v>
      </c>
      <c r="I334" s="26" t="s">
        <v>12213</v>
      </c>
      <c r="J334" s="26" t="s">
        <v>1664</v>
      </c>
      <c r="K334" s="1">
        <v>45811</v>
      </c>
    </row>
    <row r="335" spans="1:11" x14ac:dyDescent="0.25">
      <c r="A335" s="26" t="s">
        <v>13513</v>
      </c>
      <c r="B335" s="26" t="s">
        <v>14132</v>
      </c>
      <c r="C335" s="26" t="s">
        <v>1665</v>
      </c>
      <c r="D335" s="1">
        <v>45812</v>
      </c>
      <c r="E335" s="26" t="str">
        <f>IFERROR(VLOOKUP(Result[[#This Row],[RPRO]],H:H,1,0),"")</f>
        <v>RPRO-250421-0230</v>
      </c>
      <c r="H335" s="26" t="s">
        <v>11349</v>
      </c>
      <c r="I335" s="26" t="s">
        <v>12213</v>
      </c>
      <c r="J335" s="26" t="s">
        <v>1664</v>
      </c>
      <c r="K335" s="1">
        <v>45811</v>
      </c>
    </row>
    <row r="336" spans="1:11" x14ac:dyDescent="0.25">
      <c r="A336" s="26" t="s">
        <v>11141</v>
      </c>
      <c r="B336" s="26" t="s">
        <v>12214</v>
      </c>
      <c r="C336" s="26" t="s">
        <v>1665</v>
      </c>
      <c r="D336" s="1">
        <v>45811</v>
      </c>
      <c r="E336" s="26" t="str">
        <f>IFERROR(VLOOKUP(Result[[#This Row],[RPRO]],H:H,1,0),"")</f>
        <v>RPRO-250429-0447</v>
      </c>
      <c r="H336" s="26" t="s">
        <v>11354</v>
      </c>
      <c r="I336" s="26" t="s">
        <v>12213</v>
      </c>
      <c r="J336" s="26" t="s">
        <v>1664</v>
      </c>
      <c r="K336" s="1">
        <v>45811</v>
      </c>
    </row>
    <row r="337" spans="1:11" x14ac:dyDescent="0.25">
      <c r="A337" s="26" t="s">
        <v>13593</v>
      </c>
      <c r="B337" s="26" t="s">
        <v>14130</v>
      </c>
      <c r="C337" s="26" t="s">
        <v>1664</v>
      </c>
      <c r="D337" s="1">
        <v>45812</v>
      </c>
      <c r="E337" s="26" t="str">
        <f>IFERROR(VLOOKUP(Result[[#This Row],[RPRO]],H:H,1,0),"")</f>
        <v>RPRO-250422-0361</v>
      </c>
      <c r="H337" s="26" t="s">
        <v>11412</v>
      </c>
      <c r="I337" s="26" t="s">
        <v>12213</v>
      </c>
      <c r="J337" s="26" t="s">
        <v>1664</v>
      </c>
      <c r="K337" s="1">
        <v>45811</v>
      </c>
    </row>
    <row r="338" spans="1:11" x14ac:dyDescent="0.25">
      <c r="A338" s="26" t="s">
        <v>13595</v>
      </c>
      <c r="B338" s="26" t="s">
        <v>14130</v>
      </c>
      <c r="C338" s="26" t="s">
        <v>1664</v>
      </c>
      <c r="D338" s="1">
        <v>45812</v>
      </c>
      <c r="E338" s="26" t="str">
        <f>IFERROR(VLOOKUP(Result[[#This Row],[RPRO]],H:H,1,0),"")</f>
        <v>RPRO-250422-0362</v>
      </c>
      <c r="H338" s="26" t="s">
        <v>11414</v>
      </c>
      <c r="I338" s="26" t="s">
        <v>12213</v>
      </c>
      <c r="J338" s="26" t="s">
        <v>1664</v>
      </c>
      <c r="K338" s="1">
        <v>45811</v>
      </c>
    </row>
    <row r="339" spans="1:11" x14ac:dyDescent="0.25">
      <c r="A339" s="26" t="s">
        <v>13597</v>
      </c>
      <c r="B339" s="26" t="s">
        <v>14130</v>
      </c>
      <c r="C339" s="26" t="s">
        <v>1664</v>
      </c>
      <c r="D339" s="1">
        <v>45812</v>
      </c>
      <c r="E339" s="26" t="str">
        <f>IFERROR(VLOOKUP(Result[[#This Row],[RPRO]],H:H,1,0),"")</f>
        <v>RPRO-250422-0363</v>
      </c>
      <c r="H339" s="26" t="s">
        <v>11409</v>
      </c>
      <c r="I339" s="26" t="s">
        <v>12213</v>
      </c>
      <c r="J339" s="26" t="s">
        <v>1664</v>
      </c>
      <c r="K339" s="1">
        <v>45811</v>
      </c>
    </row>
    <row r="340" spans="1:11" x14ac:dyDescent="0.25">
      <c r="A340" s="26" t="s">
        <v>13599</v>
      </c>
      <c r="B340" s="26" t="s">
        <v>14130</v>
      </c>
      <c r="C340" s="26" t="s">
        <v>1664</v>
      </c>
      <c r="D340" s="1">
        <v>45812</v>
      </c>
      <c r="E340" s="26" t="str">
        <f>IFERROR(VLOOKUP(Result[[#This Row],[RPRO]],H:H,1,0),"")</f>
        <v>RPRO-250422-0364</v>
      </c>
      <c r="H340" s="26" t="s">
        <v>11322</v>
      </c>
      <c r="I340" s="26" t="s">
        <v>12213</v>
      </c>
      <c r="J340" s="26" t="s">
        <v>1664</v>
      </c>
      <c r="K340" s="1">
        <v>45811</v>
      </c>
    </row>
    <row r="341" spans="1:11" x14ac:dyDescent="0.25">
      <c r="A341" s="26" t="s">
        <v>13601</v>
      </c>
      <c r="B341" s="26" t="s">
        <v>14130</v>
      </c>
      <c r="C341" s="26" t="s">
        <v>1664</v>
      </c>
      <c r="D341" s="1">
        <v>45812</v>
      </c>
      <c r="E341" s="26" t="str">
        <f>IFERROR(VLOOKUP(Result[[#This Row],[RPRO]],H:H,1,0),"")</f>
        <v>RPRO-250422-0365</v>
      </c>
      <c r="H341" s="26" t="s">
        <v>11324</v>
      </c>
      <c r="I341" s="26" t="s">
        <v>12213</v>
      </c>
      <c r="J341" s="26" t="s">
        <v>1664</v>
      </c>
      <c r="K341" s="1">
        <v>45811</v>
      </c>
    </row>
    <row r="342" spans="1:11" x14ac:dyDescent="0.25">
      <c r="A342" s="26" t="s">
        <v>13603</v>
      </c>
      <c r="B342" s="26" t="s">
        <v>14130</v>
      </c>
      <c r="C342" s="26" t="s">
        <v>1664</v>
      </c>
      <c r="D342" s="1">
        <v>45812</v>
      </c>
      <c r="E342" s="26" t="str">
        <f>IFERROR(VLOOKUP(Result[[#This Row],[RPRO]],H:H,1,0),"")</f>
        <v>RPRO-250422-0366</v>
      </c>
      <c r="H342" s="26" t="s">
        <v>11288</v>
      </c>
      <c r="I342" s="26" t="s">
        <v>12213</v>
      </c>
      <c r="J342" s="26" t="s">
        <v>1664</v>
      </c>
      <c r="K342" s="1">
        <v>45811</v>
      </c>
    </row>
    <row r="343" spans="1:11" x14ac:dyDescent="0.25">
      <c r="A343" s="26" t="s">
        <v>13605</v>
      </c>
      <c r="B343" s="26" t="s">
        <v>14130</v>
      </c>
      <c r="C343" s="26" t="s">
        <v>1664</v>
      </c>
      <c r="D343" s="1">
        <v>45812</v>
      </c>
      <c r="E343" s="26" t="str">
        <f>IFERROR(VLOOKUP(Result[[#This Row],[RPRO]],H:H,1,0),"")</f>
        <v>RPRO-250422-0367</v>
      </c>
      <c r="H343" s="26" t="s">
        <v>11275</v>
      </c>
      <c r="I343" s="26" t="s">
        <v>12213</v>
      </c>
      <c r="J343" s="26" t="s">
        <v>1664</v>
      </c>
      <c r="K343" s="1">
        <v>45811</v>
      </c>
    </row>
    <row r="344" spans="1:11" x14ac:dyDescent="0.25">
      <c r="A344" s="26" t="s">
        <v>13607</v>
      </c>
      <c r="B344" s="26" t="s">
        <v>14130</v>
      </c>
      <c r="C344" s="26" t="s">
        <v>1664</v>
      </c>
      <c r="D344" s="1">
        <v>45812</v>
      </c>
      <c r="E344" s="26" t="str">
        <f>IFERROR(VLOOKUP(Result[[#This Row],[RPRO]],H:H,1,0),"")</f>
        <v>RPRO-250422-0368</v>
      </c>
      <c r="H344" s="26" t="s">
        <v>11277</v>
      </c>
      <c r="I344" s="26" t="s">
        <v>12213</v>
      </c>
      <c r="J344" s="26" t="s">
        <v>1664</v>
      </c>
      <c r="K344" s="1">
        <v>45811</v>
      </c>
    </row>
    <row r="345" spans="1:11" x14ac:dyDescent="0.25">
      <c r="A345" s="26" t="s">
        <v>13609</v>
      </c>
      <c r="B345" s="26" t="s">
        <v>14130</v>
      </c>
      <c r="C345" s="26" t="s">
        <v>1664</v>
      </c>
      <c r="D345" s="1">
        <v>45812</v>
      </c>
      <c r="E345" s="26" t="str">
        <f>IFERROR(VLOOKUP(Result[[#This Row],[RPRO]],H:H,1,0),"")</f>
        <v>RPRO-250422-0369</v>
      </c>
      <c r="H345" s="26" t="s">
        <v>11302</v>
      </c>
      <c r="I345" s="26" t="s">
        <v>12213</v>
      </c>
      <c r="J345" s="26" t="s">
        <v>1664</v>
      </c>
      <c r="K345" s="1">
        <v>45811</v>
      </c>
    </row>
    <row r="346" spans="1:11" x14ac:dyDescent="0.25">
      <c r="A346" s="26" t="s">
        <v>13611</v>
      </c>
      <c r="B346" s="26" t="s">
        <v>14130</v>
      </c>
      <c r="C346" s="26" t="s">
        <v>1664</v>
      </c>
      <c r="D346" s="1">
        <v>45812</v>
      </c>
      <c r="E346" s="26" t="str">
        <f>IFERROR(VLOOKUP(Result[[#This Row],[RPRO]],H:H,1,0),"")</f>
        <v>RPRO-250422-0370</v>
      </c>
      <c r="H346" s="26" t="s">
        <v>11279</v>
      </c>
      <c r="I346" s="26" t="s">
        <v>12213</v>
      </c>
      <c r="J346" s="26" t="s">
        <v>1664</v>
      </c>
      <c r="K346" s="1">
        <v>45811</v>
      </c>
    </row>
    <row r="347" spans="1:11" x14ac:dyDescent="0.25">
      <c r="A347" s="26" t="s">
        <v>13613</v>
      </c>
      <c r="B347" s="26" t="s">
        <v>14130</v>
      </c>
      <c r="C347" s="26" t="s">
        <v>1664</v>
      </c>
      <c r="D347" s="1">
        <v>45812</v>
      </c>
      <c r="E347" s="26" t="str">
        <f>IFERROR(VLOOKUP(Result[[#This Row],[RPRO]],H:H,1,0),"")</f>
        <v>RPRO-250422-0371</v>
      </c>
      <c r="H347" s="26" t="s">
        <v>11284</v>
      </c>
      <c r="I347" s="26" t="s">
        <v>12213</v>
      </c>
      <c r="J347" s="26" t="s">
        <v>1664</v>
      </c>
      <c r="K347" s="1">
        <v>45811</v>
      </c>
    </row>
    <row r="348" spans="1:11" x14ac:dyDescent="0.25">
      <c r="A348" s="26" t="s">
        <v>13615</v>
      </c>
      <c r="B348" s="26" t="s">
        <v>14130</v>
      </c>
      <c r="C348" s="26" t="s">
        <v>1664</v>
      </c>
      <c r="D348" s="1">
        <v>45812</v>
      </c>
      <c r="E348" s="26" t="str">
        <f>IFERROR(VLOOKUP(Result[[#This Row],[RPRO]],H:H,1,0),"")</f>
        <v>RPRO-250422-0372</v>
      </c>
      <c r="H348" s="26" t="s">
        <v>11286</v>
      </c>
      <c r="I348" s="26" t="s">
        <v>12213</v>
      </c>
      <c r="J348" s="26" t="s">
        <v>1664</v>
      </c>
      <c r="K348" s="1">
        <v>45811</v>
      </c>
    </row>
    <row r="349" spans="1:11" x14ac:dyDescent="0.25">
      <c r="A349" s="26" t="s">
        <v>13617</v>
      </c>
      <c r="B349" s="26" t="s">
        <v>14130</v>
      </c>
      <c r="C349" s="26" t="s">
        <v>1664</v>
      </c>
      <c r="D349" s="1">
        <v>45812</v>
      </c>
      <c r="E349" s="26" t="str">
        <f>IFERROR(VLOOKUP(Result[[#This Row],[RPRO]],H:H,1,0),"")</f>
        <v>RPRO-250422-0373</v>
      </c>
      <c r="H349" s="26" t="s">
        <v>11290</v>
      </c>
      <c r="I349" s="26" t="s">
        <v>12213</v>
      </c>
      <c r="J349" s="26" t="s">
        <v>1664</v>
      </c>
      <c r="K349" s="1">
        <v>45811</v>
      </c>
    </row>
    <row r="350" spans="1:11" x14ac:dyDescent="0.25">
      <c r="A350" s="26" t="s">
        <v>13561</v>
      </c>
      <c r="B350" s="26" t="s">
        <v>14132</v>
      </c>
      <c r="C350" s="26" t="s">
        <v>1665</v>
      </c>
      <c r="D350" s="1">
        <v>45812</v>
      </c>
      <c r="E350" s="26" t="str">
        <f>IFERROR(VLOOKUP(Result[[#This Row],[RPRO]],H:H,1,0),"")</f>
        <v>RPRO-250422-0257</v>
      </c>
      <c r="H350" s="26" t="s">
        <v>11292</v>
      </c>
      <c r="I350" s="26" t="s">
        <v>12213</v>
      </c>
      <c r="J350" s="26" t="s">
        <v>1664</v>
      </c>
      <c r="K350" s="1">
        <v>45811</v>
      </c>
    </row>
    <row r="351" spans="1:11" x14ac:dyDescent="0.25">
      <c r="A351" s="26" t="s">
        <v>13563</v>
      </c>
      <c r="B351" s="26" t="s">
        <v>14132</v>
      </c>
      <c r="C351" s="26" t="s">
        <v>1665</v>
      </c>
      <c r="D351" s="1">
        <v>45812</v>
      </c>
      <c r="E351" s="26" t="str">
        <f>IFERROR(VLOOKUP(Result[[#This Row],[RPRO]],H:H,1,0),"")</f>
        <v>RPRO-250422-0258</v>
      </c>
      <c r="H351" s="26" t="s">
        <v>11294</v>
      </c>
      <c r="I351" s="26" t="s">
        <v>12213</v>
      </c>
      <c r="J351" s="26" t="s">
        <v>1664</v>
      </c>
      <c r="K351" s="1">
        <v>45811</v>
      </c>
    </row>
    <row r="352" spans="1:11" x14ac:dyDescent="0.25">
      <c r="A352" s="26" t="s">
        <v>13565</v>
      </c>
      <c r="B352" s="26" t="s">
        <v>14132</v>
      </c>
      <c r="C352" s="26" t="s">
        <v>1665</v>
      </c>
      <c r="D352" s="1">
        <v>45812</v>
      </c>
      <c r="E352" s="26" t="str">
        <f>IFERROR(VLOOKUP(Result[[#This Row],[RPRO]],H:H,1,0),"")</f>
        <v>RPRO-250422-0259</v>
      </c>
      <c r="H352" s="26" t="s">
        <v>11296</v>
      </c>
      <c r="I352" s="26" t="s">
        <v>12213</v>
      </c>
      <c r="J352" s="26" t="s">
        <v>1664</v>
      </c>
      <c r="K352" s="1">
        <v>45811</v>
      </c>
    </row>
    <row r="353" spans="1:11" x14ac:dyDescent="0.25">
      <c r="A353" s="26" t="s">
        <v>13567</v>
      </c>
      <c r="B353" s="26" t="s">
        <v>14132</v>
      </c>
      <c r="C353" s="26" t="s">
        <v>1665</v>
      </c>
      <c r="D353" s="1">
        <v>45812</v>
      </c>
      <c r="E353" s="26" t="str">
        <f>IFERROR(VLOOKUP(Result[[#This Row],[RPRO]],H:H,1,0),"")</f>
        <v>RPRO-250422-0260</v>
      </c>
      <c r="H353" s="26" t="s">
        <v>11298</v>
      </c>
      <c r="I353" s="26" t="s">
        <v>12213</v>
      </c>
      <c r="J353" s="26" t="s">
        <v>1664</v>
      </c>
      <c r="K353" s="1">
        <v>45811</v>
      </c>
    </row>
    <row r="354" spans="1:11" x14ac:dyDescent="0.25">
      <c r="A354" s="26" t="s">
        <v>13569</v>
      </c>
      <c r="B354" s="26" t="s">
        <v>14132</v>
      </c>
      <c r="C354" s="26" t="s">
        <v>1665</v>
      </c>
      <c r="D354" s="1">
        <v>45812</v>
      </c>
      <c r="E354" s="26" t="str">
        <f>IFERROR(VLOOKUP(Result[[#This Row],[RPRO]],H:H,1,0),"")</f>
        <v>RPRO-250422-0261</v>
      </c>
      <c r="H354" s="26" t="s">
        <v>11300</v>
      </c>
      <c r="I354" s="26" t="s">
        <v>12213</v>
      </c>
      <c r="J354" s="26" t="s">
        <v>1664</v>
      </c>
      <c r="K354" s="1">
        <v>45811</v>
      </c>
    </row>
    <row r="355" spans="1:11" x14ac:dyDescent="0.25">
      <c r="A355" s="26" t="s">
        <v>13571</v>
      </c>
      <c r="B355" s="26" t="s">
        <v>14132</v>
      </c>
      <c r="C355" s="26" t="s">
        <v>1665</v>
      </c>
      <c r="D355" s="1">
        <v>45812</v>
      </c>
      <c r="E355" s="26" t="str">
        <f>IFERROR(VLOOKUP(Result[[#This Row],[RPRO]],H:H,1,0),"")</f>
        <v>RPRO-250422-0262</v>
      </c>
      <c r="H355" s="26" t="s">
        <v>11265</v>
      </c>
      <c r="I355" s="26" t="s">
        <v>12213</v>
      </c>
      <c r="J355" s="26" t="s">
        <v>1664</v>
      </c>
      <c r="K355" s="1">
        <v>45811</v>
      </c>
    </row>
    <row r="356" spans="1:11" x14ac:dyDescent="0.25">
      <c r="A356" s="26" t="s">
        <v>13573</v>
      </c>
      <c r="B356" s="26" t="s">
        <v>14132</v>
      </c>
      <c r="C356" s="26" t="s">
        <v>1665</v>
      </c>
      <c r="D356" s="1">
        <v>45812</v>
      </c>
      <c r="E356" s="26" t="str">
        <f>IFERROR(VLOOKUP(Result[[#This Row],[RPRO]],H:H,1,0),"")</f>
        <v>RPRO-250422-0263</v>
      </c>
      <c r="H356" s="26" t="s">
        <v>11267</v>
      </c>
      <c r="I356" s="26" t="s">
        <v>12213</v>
      </c>
      <c r="J356" s="26" t="s">
        <v>1664</v>
      </c>
      <c r="K356" s="1">
        <v>45811</v>
      </c>
    </row>
    <row r="357" spans="1:11" x14ac:dyDescent="0.25">
      <c r="A357" s="26" t="s">
        <v>13575</v>
      </c>
      <c r="B357" s="26" t="s">
        <v>14132</v>
      </c>
      <c r="C357" s="26" t="s">
        <v>1665</v>
      </c>
      <c r="D357" s="1">
        <v>45812</v>
      </c>
      <c r="E357" s="26" t="str">
        <f>IFERROR(VLOOKUP(Result[[#This Row],[RPRO]],H:H,1,0),"")</f>
        <v>RPRO-250422-0264</v>
      </c>
      <c r="H357" s="26" t="s">
        <v>11269</v>
      </c>
      <c r="I357" s="26" t="s">
        <v>12213</v>
      </c>
      <c r="J357" s="26" t="s">
        <v>1664</v>
      </c>
      <c r="K357" s="1">
        <v>45811</v>
      </c>
    </row>
    <row r="358" spans="1:11" x14ac:dyDescent="0.25">
      <c r="A358" s="26" t="s">
        <v>13577</v>
      </c>
      <c r="B358" s="26" t="s">
        <v>14132</v>
      </c>
      <c r="C358" s="26" t="s">
        <v>1665</v>
      </c>
      <c r="D358" s="1">
        <v>45812</v>
      </c>
      <c r="E358" s="26" t="str">
        <f>IFERROR(VLOOKUP(Result[[#This Row],[RPRO]],H:H,1,0),"")</f>
        <v>RPRO-250422-0265</v>
      </c>
      <c r="H358" s="26" t="s">
        <v>11326</v>
      </c>
      <c r="I358" s="26" t="s">
        <v>12213</v>
      </c>
      <c r="J358" s="26" t="s">
        <v>1664</v>
      </c>
      <c r="K358" s="1">
        <v>45811</v>
      </c>
    </row>
    <row r="359" spans="1:11" x14ac:dyDescent="0.25">
      <c r="A359" s="26" t="s">
        <v>13579</v>
      </c>
      <c r="B359" s="26" t="s">
        <v>14132</v>
      </c>
      <c r="C359" s="26" t="s">
        <v>1665</v>
      </c>
      <c r="D359" s="1">
        <v>45812</v>
      </c>
      <c r="E359" s="26" t="str">
        <f>IFERROR(VLOOKUP(Result[[#This Row],[RPRO]],H:H,1,0),"")</f>
        <v>RPRO-250422-0266</v>
      </c>
      <c r="H359" s="26" t="s">
        <v>11328</v>
      </c>
      <c r="I359" s="26" t="s">
        <v>12213</v>
      </c>
      <c r="J359" s="26" t="s">
        <v>1664</v>
      </c>
      <c r="K359" s="1">
        <v>45811</v>
      </c>
    </row>
    <row r="360" spans="1:11" x14ac:dyDescent="0.25">
      <c r="A360" s="26" t="s">
        <v>13581</v>
      </c>
      <c r="B360" s="26" t="s">
        <v>14132</v>
      </c>
      <c r="C360" s="26" t="s">
        <v>1665</v>
      </c>
      <c r="D360" s="1">
        <v>45812</v>
      </c>
      <c r="E360" s="26" t="str">
        <f>IFERROR(VLOOKUP(Result[[#This Row],[RPRO]],H:H,1,0),"")</f>
        <v>RPRO-250422-0267</v>
      </c>
      <c r="H360" s="26" t="s">
        <v>11271</v>
      </c>
      <c r="I360" s="26" t="s">
        <v>12213</v>
      </c>
      <c r="J360" s="26" t="s">
        <v>1664</v>
      </c>
      <c r="K360" s="1">
        <v>45811</v>
      </c>
    </row>
    <row r="361" spans="1:11" x14ac:dyDescent="0.25">
      <c r="A361" s="26" t="s">
        <v>13583</v>
      </c>
      <c r="B361" s="26" t="s">
        <v>14132</v>
      </c>
      <c r="C361" s="26" t="s">
        <v>1665</v>
      </c>
      <c r="D361" s="1">
        <v>45812</v>
      </c>
      <c r="E361" s="26" t="str">
        <f>IFERROR(VLOOKUP(Result[[#This Row],[RPRO]],H:H,1,0),"")</f>
        <v>RPRO-250422-0268</v>
      </c>
      <c r="H361" s="26" t="s">
        <v>11273</v>
      </c>
      <c r="I361" s="26" t="s">
        <v>12213</v>
      </c>
      <c r="J361" s="26" t="s">
        <v>1664</v>
      </c>
      <c r="K361" s="1">
        <v>45811</v>
      </c>
    </row>
    <row r="362" spans="1:11" x14ac:dyDescent="0.25">
      <c r="A362" s="26" t="s">
        <v>13585</v>
      </c>
      <c r="B362" s="26" t="s">
        <v>14132</v>
      </c>
      <c r="C362" s="26" t="s">
        <v>1665</v>
      </c>
      <c r="D362" s="1">
        <v>45812</v>
      </c>
      <c r="E362" s="26" t="str">
        <f>IFERROR(VLOOKUP(Result[[#This Row],[RPRO]],H:H,1,0),"")</f>
        <v>RPRO-250422-0269</v>
      </c>
      <c r="H362" s="26" t="s">
        <v>11358</v>
      </c>
      <c r="I362" s="26" t="s">
        <v>12213</v>
      </c>
      <c r="J362" s="26" t="s">
        <v>1664</v>
      </c>
      <c r="K362" s="1">
        <v>45811</v>
      </c>
    </row>
    <row r="363" spans="1:11" x14ac:dyDescent="0.25">
      <c r="A363" s="26" t="s">
        <v>13587</v>
      </c>
      <c r="B363" s="26" t="s">
        <v>14132</v>
      </c>
      <c r="C363" s="26" t="s">
        <v>1665</v>
      </c>
      <c r="D363" s="1">
        <v>45812</v>
      </c>
      <c r="E363" s="26" t="str">
        <f>IFERROR(VLOOKUP(Result[[#This Row],[RPRO]],H:H,1,0),"")</f>
        <v>RPRO-250422-0270</v>
      </c>
      <c r="H363" s="26" t="s">
        <v>11360</v>
      </c>
      <c r="I363" s="26" t="s">
        <v>12213</v>
      </c>
      <c r="J363" s="26" t="s">
        <v>1664</v>
      </c>
      <c r="K363" s="1">
        <v>45811</v>
      </c>
    </row>
    <row r="364" spans="1:11" x14ac:dyDescent="0.25">
      <c r="A364" s="26" t="s">
        <v>13589</v>
      </c>
      <c r="B364" s="26" t="s">
        <v>14132</v>
      </c>
      <c r="C364" s="26" t="s">
        <v>1665</v>
      </c>
      <c r="D364" s="1">
        <v>45812</v>
      </c>
      <c r="E364" s="26" t="str">
        <f>IFERROR(VLOOKUP(Result[[#This Row],[RPRO]],H:H,1,0),"")</f>
        <v>RPRO-250422-0271</v>
      </c>
      <c r="H364" s="26" t="s">
        <v>11362</v>
      </c>
      <c r="I364" s="26" t="s">
        <v>12213</v>
      </c>
      <c r="J364" s="26" t="s">
        <v>1664</v>
      </c>
      <c r="K364" s="1">
        <v>45811</v>
      </c>
    </row>
    <row r="365" spans="1:11" x14ac:dyDescent="0.25">
      <c r="A365" s="26" t="s">
        <v>13591</v>
      </c>
      <c r="B365" s="26" t="s">
        <v>14132</v>
      </c>
      <c r="C365" s="26" t="s">
        <v>1665</v>
      </c>
      <c r="D365" s="1">
        <v>45812</v>
      </c>
      <c r="E365" s="26" t="str">
        <f>IFERROR(VLOOKUP(Result[[#This Row],[RPRO]],H:H,1,0),"")</f>
        <v>RPRO-250422-0272</v>
      </c>
      <c r="H365" s="26" t="s">
        <v>11469</v>
      </c>
      <c r="I365" s="26" t="s">
        <v>12215</v>
      </c>
      <c r="J365" s="26" t="s">
        <v>1663</v>
      </c>
      <c r="K365" s="1">
        <v>45811</v>
      </c>
    </row>
    <row r="366" spans="1:11" x14ac:dyDescent="0.25">
      <c r="A366" s="26" t="s">
        <v>13557</v>
      </c>
      <c r="B366" s="26" t="s">
        <v>14133</v>
      </c>
      <c r="C366" s="26" t="s">
        <v>1660</v>
      </c>
      <c r="D366" s="1">
        <v>45812</v>
      </c>
      <c r="E366" s="26" t="str">
        <f>IFERROR(VLOOKUP(Result[[#This Row],[RPRO]],H:H,1,0),"")</f>
        <v>RPRO-250417-0109</v>
      </c>
      <c r="H366" s="26" t="s">
        <v>11330</v>
      </c>
      <c r="I366" s="26" t="s">
        <v>12211</v>
      </c>
      <c r="J366" s="26" t="s">
        <v>1661</v>
      </c>
      <c r="K366" s="1">
        <v>45811</v>
      </c>
    </row>
    <row r="367" spans="1:11" x14ac:dyDescent="0.25">
      <c r="A367" s="26" t="s">
        <v>13636</v>
      </c>
      <c r="B367" s="26" t="s">
        <v>14135</v>
      </c>
      <c r="C367" s="26" t="s">
        <v>1661</v>
      </c>
      <c r="D367" s="1">
        <v>45812</v>
      </c>
      <c r="E367" s="26" t="str">
        <f>IFERROR(VLOOKUP(Result[[#This Row],[RPRO]],H:H,1,0),"")</f>
        <v>RPRO-250422-0537</v>
      </c>
      <c r="H367" s="26" t="s">
        <v>11333</v>
      </c>
      <c r="I367" s="26" t="s">
        <v>12211</v>
      </c>
      <c r="J367" s="26" t="s">
        <v>1661</v>
      </c>
      <c r="K367" s="1">
        <v>45811</v>
      </c>
    </row>
    <row r="368" spans="1:11" x14ac:dyDescent="0.25">
      <c r="A368" s="26" t="s">
        <v>13641</v>
      </c>
      <c r="B368" s="26" t="s">
        <v>14133</v>
      </c>
      <c r="C368" s="26" t="s">
        <v>1660</v>
      </c>
      <c r="D368" s="1">
        <v>45812</v>
      </c>
      <c r="E368" s="26" t="str">
        <f>IFERROR(VLOOKUP(Result[[#This Row],[RPRO]],H:H,1,0),"")</f>
        <v>RPRO-250422-0606</v>
      </c>
      <c r="H368" s="26" t="s">
        <v>11883</v>
      </c>
      <c r="I368" s="26" t="s">
        <v>12213</v>
      </c>
      <c r="J368" s="26" t="s">
        <v>1664</v>
      </c>
      <c r="K368" s="1">
        <v>45811</v>
      </c>
    </row>
    <row r="369" spans="1:11" x14ac:dyDescent="0.25">
      <c r="A369" s="26" t="s">
        <v>13645</v>
      </c>
      <c r="B369" s="26" t="s">
        <v>14133</v>
      </c>
      <c r="C369" s="26" t="s">
        <v>1660</v>
      </c>
      <c r="D369" s="1">
        <v>45812</v>
      </c>
      <c r="E369" s="26" t="str">
        <f>IFERROR(VLOOKUP(Result[[#This Row],[RPRO]],H:H,1,0),"")</f>
        <v>RPRO-250422-0607</v>
      </c>
      <c r="H369" s="26" t="s">
        <v>4826</v>
      </c>
      <c r="I369" s="26" t="s">
        <v>4859</v>
      </c>
      <c r="J369" s="26" t="s">
        <v>1660</v>
      </c>
      <c r="K369" s="1">
        <v>45805</v>
      </c>
    </row>
    <row r="370" spans="1:11" x14ac:dyDescent="0.25">
      <c r="A370" s="26" t="s">
        <v>13649</v>
      </c>
      <c r="B370" s="26" t="s">
        <v>14132</v>
      </c>
      <c r="C370" s="26" t="s">
        <v>1665</v>
      </c>
      <c r="D370" s="1">
        <v>45812</v>
      </c>
      <c r="E370" s="26" t="str">
        <f>IFERROR(VLOOKUP(Result[[#This Row],[RPRO]],H:H,1,0),"")</f>
        <v>RPRO-250422-0644</v>
      </c>
      <c r="H370" s="26" t="s">
        <v>11887</v>
      </c>
      <c r="I370" s="26" t="s">
        <v>12211</v>
      </c>
      <c r="J370" s="26" t="s">
        <v>1661</v>
      </c>
      <c r="K370" s="1">
        <v>45811</v>
      </c>
    </row>
    <row r="371" spans="1:11" x14ac:dyDescent="0.25">
      <c r="A371" s="26" t="s">
        <v>13651</v>
      </c>
      <c r="B371" s="26" t="s">
        <v>14135</v>
      </c>
      <c r="C371" s="26" t="s">
        <v>1661</v>
      </c>
      <c r="D371" s="1">
        <v>45812</v>
      </c>
      <c r="E371" s="26" t="str">
        <f>IFERROR(VLOOKUP(Result[[#This Row],[RPRO]],H:H,1,0),"")</f>
        <v>RPRO-250423-0932</v>
      </c>
      <c r="H371" s="26" t="s">
        <v>11954</v>
      </c>
      <c r="I371" s="26" t="s">
        <v>12212</v>
      </c>
      <c r="J371" s="26" t="s">
        <v>1660</v>
      </c>
      <c r="K371" s="1">
        <v>45811</v>
      </c>
    </row>
    <row r="372" spans="1:11" x14ac:dyDescent="0.25">
      <c r="A372" s="26" t="s">
        <v>13619</v>
      </c>
      <c r="B372" s="26" t="s">
        <v>14133</v>
      </c>
      <c r="C372" s="26" t="s">
        <v>1660</v>
      </c>
      <c r="D372" s="1">
        <v>45812</v>
      </c>
      <c r="E372" s="26" t="str">
        <f>IFERROR(VLOOKUP(Result[[#This Row],[RPRO]],H:H,1,0),"")</f>
        <v>RPRO-250422-0408</v>
      </c>
      <c r="H372" s="26" t="s">
        <v>10933</v>
      </c>
      <c r="I372" s="26" t="s">
        <v>12213</v>
      </c>
      <c r="J372" s="26" t="s">
        <v>1664</v>
      </c>
      <c r="K372" s="1">
        <v>45811</v>
      </c>
    </row>
    <row r="373" spans="1:11" x14ac:dyDescent="0.25">
      <c r="A373" s="26" t="s">
        <v>13622</v>
      </c>
      <c r="B373" s="26" t="s">
        <v>14133</v>
      </c>
      <c r="C373" s="26" t="s">
        <v>1660</v>
      </c>
      <c r="D373" s="1">
        <v>45812</v>
      </c>
      <c r="E373" s="26" t="str">
        <f>IFERROR(VLOOKUP(Result[[#This Row],[RPRO]],H:H,1,0),"")</f>
        <v>RPRO-250422-0410</v>
      </c>
      <c r="H373" s="26" t="s">
        <v>9930</v>
      </c>
      <c r="I373" s="26" t="s">
        <v>10016</v>
      </c>
      <c r="J373" s="26" t="s">
        <v>1666</v>
      </c>
      <c r="K373" s="1">
        <v>45810</v>
      </c>
    </row>
    <row r="374" spans="1:11" x14ac:dyDescent="0.25">
      <c r="A374" s="26" t="s">
        <v>13624</v>
      </c>
      <c r="B374" s="26" t="s">
        <v>14133</v>
      </c>
      <c r="C374" s="26" t="s">
        <v>1660</v>
      </c>
      <c r="D374" s="1">
        <v>45812</v>
      </c>
      <c r="E374" s="26" t="str">
        <f>IFERROR(VLOOKUP(Result[[#This Row],[RPRO]],H:H,1,0),"")</f>
        <v>RPRO-250422-0418</v>
      </c>
      <c r="H374" s="26" t="s">
        <v>9935</v>
      </c>
      <c r="I374" s="26" t="s">
        <v>10016</v>
      </c>
      <c r="J374" s="26" t="s">
        <v>1666</v>
      </c>
      <c r="K374" s="1">
        <v>45810</v>
      </c>
    </row>
    <row r="375" spans="1:11" x14ac:dyDescent="0.25">
      <c r="A375" s="26" t="s">
        <v>13626</v>
      </c>
      <c r="B375" s="26" t="s">
        <v>14133</v>
      </c>
      <c r="C375" s="26" t="s">
        <v>1660</v>
      </c>
      <c r="D375" s="1">
        <v>45812</v>
      </c>
      <c r="E375" s="26" t="str">
        <f>IFERROR(VLOOKUP(Result[[#This Row],[RPRO]],H:H,1,0),"")</f>
        <v>RPRO-250422-0419</v>
      </c>
      <c r="H375" s="26" t="s">
        <v>9937</v>
      </c>
      <c r="I375" s="26" t="s">
        <v>10016</v>
      </c>
      <c r="J375" s="26" t="s">
        <v>1666</v>
      </c>
      <c r="K375" s="1">
        <v>45810</v>
      </c>
    </row>
    <row r="376" spans="1:11" x14ac:dyDescent="0.25">
      <c r="A376" s="26" t="s">
        <v>13628</v>
      </c>
      <c r="B376" s="26" t="s">
        <v>14133</v>
      </c>
      <c r="C376" s="26" t="s">
        <v>1660</v>
      </c>
      <c r="D376" s="1">
        <v>45812</v>
      </c>
      <c r="E376" s="26" t="str">
        <f>IFERROR(VLOOKUP(Result[[#This Row],[RPRO]],H:H,1,0),"")</f>
        <v>RPRO-250422-0421</v>
      </c>
      <c r="H376" s="26" t="s">
        <v>4800</v>
      </c>
      <c r="I376" s="26" t="s">
        <v>4861</v>
      </c>
      <c r="J376" s="26" t="s">
        <v>1663</v>
      </c>
      <c r="K376" s="1">
        <v>45805</v>
      </c>
    </row>
    <row r="377" spans="1:11" x14ac:dyDescent="0.25">
      <c r="A377" s="26" t="s">
        <v>13630</v>
      </c>
      <c r="B377" s="26" t="s">
        <v>14133</v>
      </c>
      <c r="C377" s="26" t="s">
        <v>1660</v>
      </c>
      <c r="D377" s="1">
        <v>45812</v>
      </c>
      <c r="E377" s="26" t="str">
        <f>IFERROR(VLOOKUP(Result[[#This Row],[RPRO]],H:H,1,0),"")</f>
        <v>RPRO-250422-0422</v>
      </c>
      <c r="H377" s="26" t="s">
        <v>11885</v>
      </c>
      <c r="I377" s="26" t="s">
        <v>12213</v>
      </c>
      <c r="J377" s="26" t="s">
        <v>1664</v>
      </c>
      <c r="K377" s="1">
        <v>45811</v>
      </c>
    </row>
    <row r="378" spans="1:11" x14ac:dyDescent="0.25">
      <c r="A378" s="26" t="s">
        <v>13632</v>
      </c>
      <c r="B378" s="26" t="s">
        <v>14133</v>
      </c>
      <c r="C378" s="26" t="s">
        <v>1660</v>
      </c>
      <c r="D378" s="1">
        <v>45812</v>
      </c>
      <c r="E378" s="26" t="str">
        <f>IFERROR(VLOOKUP(Result[[#This Row],[RPRO]],H:H,1,0),"")</f>
        <v>RPRO-250422-0425</v>
      </c>
      <c r="H378" s="26" t="s">
        <v>10911</v>
      </c>
      <c r="I378" s="26" t="s">
        <v>12215</v>
      </c>
      <c r="J378" s="26" t="s">
        <v>1663</v>
      </c>
      <c r="K378" s="1">
        <v>45811</v>
      </c>
    </row>
    <row r="379" spans="1:11" x14ac:dyDescent="0.25">
      <c r="A379" s="26" t="s">
        <v>13634</v>
      </c>
      <c r="B379" s="26" t="s">
        <v>14133</v>
      </c>
      <c r="C379" s="26" t="s">
        <v>1660</v>
      </c>
      <c r="D379" s="1">
        <v>45812</v>
      </c>
      <c r="E379" s="26" t="str">
        <f>IFERROR(VLOOKUP(Result[[#This Row],[RPRO]],H:H,1,0),"")</f>
        <v>RPRO-250422-0427</v>
      </c>
      <c r="H379" s="26" t="s">
        <v>10913</v>
      </c>
      <c r="I379" s="26" t="s">
        <v>12215</v>
      </c>
      <c r="J379" s="26" t="s">
        <v>1663</v>
      </c>
      <c r="K379" s="1">
        <v>45811</v>
      </c>
    </row>
    <row r="380" spans="1:11" x14ac:dyDescent="0.25">
      <c r="A380" s="26" t="s">
        <v>13647</v>
      </c>
      <c r="B380" s="26" t="s">
        <v>14133</v>
      </c>
      <c r="C380" s="26" t="s">
        <v>1660</v>
      </c>
      <c r="D380" s="1">
        <v>45812</v>
      </c>
      <c r="E380" s="26" t="str">
        <f>IFERROR(VLOOKUP(Result[[#This Row],[RPRO]],H:H,1,0),"")</f>
        <v>RPRO-250422-0636</v>
      </c>
      <c r="H380" s="26" t="s">
        <v>11894</v>
      </c>
      <c r="I380" s="26" t="s">
        <v>12213</v>
      </c>
      <c r="J380" s="26" t="s">
        <v>1664</v>
      </c>
      <c r="K380" s="1">
        <v>45811</v>
      </c>
    </row>
    <row r="381" spans="1:11" x14ac:dyDescent="0.25">
      <c r="A381" s="26" t="s">
        <v>13656</v>
      </c>
      <c r="B381" s="26" t="s">
        <v>14133</v>
      </c>
      <c r="C381" s="26" t="s">
        <v>1660</v>
      </c>
      <c r="D381" s="1">
        <v>45812</v>
      </c>
      <c r="E381" s="26" t="str">
        <f>IFERROR(VLOOKUP(Result[[#This Row],[RPRO]],H:H,1,0),"")</f>
        <v>RPRO-250423-1031</v>
      </c>
      <c r="H381" s="26" t="s">
        <v>11896</v>
      </c>
      <c r="I381" s="26" t="s">
        <v>12213</v>
      </c>
      <c r="J381" s="26" t="s">
        <v>1664</v>
      </c>
      <c r="K381" s="1">
        <v>45811</v>
      </c>
    </row>
    <row r="382" spans="1:11" x14ac:dyDescent="0.25">
      <c r="A382" s="26" t="s">
        <v>13658</v>
      </c>
      <c r="B382" s="26" t="s">
        <v>14130</v>
      </c>
      <c r="C382" s="26" t="s">
        <v>1664</v>
      </c>
      <c r="D382" s="1">
        <v>45812</v>
      </c>
      <c r="E382" s="26" t="str">
        <f>IFERROR(VLOOKUP(Result[[#This Row],[RPRO]],H:H,1,0),"")</f>
        <v>RPRO-250423-1187</v>
      </c>
      <c r="H382" s="26" t="s">
        <v>11898</v>
      </c>
      <c r="I382" s="26" t="s">
        <v>12213</v>
      </c>
      <c r="J382" s="26" t="s">
        <v>1664</v>
      </c>
      <c r="K382" s="1">
        <v>45811</v>
      </c>
    </row>
    <row r="383" spans="1:11" x14ac:dyDescent="0.25">
      <c r="A383" s="26" t="s">
        <v>13660</v>
      </c>
      <c r="B383" s="26" t="s">
        <v>14130</v>
      </c>
      <c r="C383" s="26" t="s">
        <v>1664</v>
      </c>
      <c r="D383" s="1">
        <v>45812</v>
      </c>
      <c r="E383" s="26" t="str">
        <f>IFERROR(VLOOKUP(Result[[#This Row],[RPRO]],H:H,1,0),"")</f>
        <v>RPRO-250423-1188</v>
      </c>
      <c r="H383" s="26" t="s">
        <v>10915</v>
      </c>
      <c r="I383" s="26" t="s">
        <v>12215</v>
      </c>
      <c r="J383" s="26" t="s">
        <v>1663</v>
      </c>
      <c r="K383" s="1">
        <v>45811</v>
      </c>
    </row>
    <row r="384" spans="1:11" x14ac:dyDescent="0.25">
      <c r="A384" s="26" t="s">
        <v>13662</v>
      </c>
      <c r="B384" s="26" t="s">
        <v>14130</v>
      </c>
      <c r="C384" s="26" t="s">
        <v>1664</v>
      </c>
      <c r="D384" s="1">
        <v>45812</v>
      </c>
      <c r="E384" s="26" t="str">
        <f>IFERROR(VLOOKUP(Result[[#This Row],[RPRO]],H:H,1,0),"")</f>
        <v>RPRO-250423-1189</v>
      </c>
      <c r="H384" s="26" t="s">
        <v>10917</v>
      </c>
      <c r="I384" s="26" t="s">
        <v>12215</v>
      </c>
      <c r="J384" s="26" t="s">
        <v>1663</v>
      </c>
      <c r="K384" s="1">
        <v>45811</v>
      </c>
    </row>
    <row r="385" spans="1:11" x14ac:dyDescent="0.25">
      <c r="A385" s="26" t="s">
        <v>13664</v>
      </c>
      <c r="B385" s="26" t="s">
        <v>14130</v>
      </c>
      <c r="C385" s="26" t="s">
        <v>1664</v>
      </c>
      <c r="D385" s="1">
        <v>45812</v>
      </c>
      <c r="E385" s="26" t="str">
        <f>IFERROR(VLOOKUP(Result[[#This Row],[RPRO]],H:H,1,0),"")</f>
        <v>RPRO-250423-1191</v>
      </c>
      <c r="H385" s="26" t="s">
        <v>10919</v>
      </c>
      <c r="I385" s="26" t="s">
        <v>12215</v>
      </c>
      <c r="J385" s="26" t="s">
        <v>1663</v>
      </c>
      <c r="K385" s="1">
        <v>45811</v>
      </c>
    </row>
    <row r="386" spans="1:11" x14ac:dyDescent="0.25">
      <c r="A386" s="26" t="s">
        <v>11143</v>
      </c>
      <c r="B386" s="26" t="s">
        <v>12214</v>
      </c>
      <c r="C386" s="26" t="s">
        <v>1665</v>
      </c>
      <c r="D386" s="1">
        <v>45811</v>
      </c>
      <c r="E386" s="26" t="str">
        <f>IFERROR(VLOOKUP(Result[[#This Row],[RPRO]],H:H,1,0),"")</f>
        <v>RPRO-250429-0448</v>
      </c>
      <c r="H386" s="26" t="s">
        <v>10921</v>
      </c>
      <c r="I386" s="26" t="s">
        <v>12215</v>
      </c>
      <c r="J386" s="26" t="s">
        <v>1663</v>
      </c>
      <c r="K386" s="1">
        <v>45811</v>
      </c>
    </row>
    <row r="387" spans="1:11" x14ac:dyDescent="0.25">
      <c r="A387" s="26" t="s">
        <v>11202</v>
      </c>
      <c r="B387" s="26" t="s">
        <v>12216</v>
      </c>
      <c r="C387" s="26" t="s">
        <v>1666</v>
      </c>
      <c r="D387" s="1">
        <v>45811</v>
      </c>
      <c r="E387" s="26" t="str">
        <f>IFERROR(VLOOKUP(Result[[#This Row],[RPRO]],H:H,1,0),"")</f>
        <v>RPRO-250417-0129</v>
      </c>
      <c r="H387" s="26" t="s">
        <v>10923</v>
      </c>
      <c r="I387" s="26" t="s">
        <v>12215</v>
      </c>
      <c r="J387" s="26" t="s">
        <v>1663</v>
      </c>
      <c r="K387" s="1">
        <v>45811</v>
      </c>
    </row>
    <row r="388" spans="1:11" x14ac:dyDescent="0.25">
      <c r="A388" s="26" t="s">
        <v>11204</v>
      </c>
      <c r="B388" s="26" t="s">
        <v>12216</v>
      </c>
      <c r="C388" s="26" t="s">
        <v>1666</v>
      </c>
      <c r="D388" s="1">
        <v>45811</v>
      </c>
      <c r="E388" s="26" t="str">
        <f>IFERROR(VLOOKUP(Result[[#This Row],[RPRO]],H:H,1,0),"")</f>
        <v>RPRO-250417-0151</v>
      </c>
      <c r="H388" s="26" t="s">
        <v>10925</v>
      </c>
      <c r="I388" s="26" t="s">
        <v>12215</v>
      </c>
      <c r="J388" s="26" t="s">
        <v>1663</v>
      </c>
      <c r="K388" s="1">
        <v>45811</v>
      </c>
    </row>
    <row r="389" spans="1:11" x14ac:dyDescent="0.25">
      <c r="A389" s="26" t="s">
        <v>13699</v>
      </c>
      <c r="B389" s="26" t="s">
        <v>14132</v>
      </c>
      <c r="C389" s="26" t="s">
        <v>1665</v>
      </c>
      <c r="D389" s="1">
        <v>45812</v>
      </c>
      <c r="E389" s="26" t="str">
        <f>IFERROR(VLOOKUP(Result[[#This Row],[RPRO]],H:H,1,0),"")</f>
        <v>RPRO-250417-0150</v>
      </c>
      <c r="H389" s="26" t="s">
        <v>10927</v>
      </c>
      <c r="I389" s="26" t="s">
        <v>12215</v>
      </c>
      <c r="J389" s="26" t="s">
        <v>1663</v>
      </c>
      <c r="K389" s="1">
        <v>45811</v>
      </c>
    </row>
    <row r="390" spans="1:11" x14ac:dyDescent="0.25">
      <c r="A390" s="26" t="s">
        <v>14105</v>
      </c>
      <c r="B390" s="26" t="s">
        <v>14132</v>
      </c>
      <c r="C390" s="26" t="s">
        <v>1665</v>
      </c>
      <c r="D390" s="1">
        <v>45812</v>
      </c>
      <c r="E390" s="26" t="str">
        <f>IFERROR(VLOOKUP(Result[[#This Row],[RPRO]],H:H,1,0),"")</f>
        <v>RPRO-250423-1669</v>
      </c>
      <c r="H390" s="26" t="s">
        <v>9381</v>
      </c>
      <c r="I390" s="26" t="s">
        <v>10013</v>
      </c>
      <c r="J390" s="26" t="s">
        <v>1660</v>
      </c>
      <c r="K390" s="1">
        <v>45810</v>
      </c>
    </row>
    <row r="391" spans="1:11" x14ac:dyDescent="0.25">
      <c r="A391" s="26" t="s">
        <v>13701</v>
      </c>
      <c r="B391" s="26" t="s">
        <v>14132</v>
      </c>
      <c r="C391" s="26" t="s">
        <v>1665</v>
      </c>
      <c r="D391" s="1">
        <v>45812</v>
      </c>
      <c r="E391" s="26" t="str">
        <f>IFERROR(VLOOKUP(Result[[#This Row],[RPRO]],H:H,1,0),"")</f>
        <v>RPRO-250429-0422</v>
      </c>
      <c r="H391" s="26" t="s">
        <v>10929</v>
      </c>
      <c r="I391" s="26" t="s">
        <v>12215</v>
      </c>
      <c r="J391" s="26" t="s">
        <v>1663</v>
      </c>
      <c r="K391" s="1">
        <v>45811</v>
      </c>
    </row>
    <row r="392" spans="1:11" x14ac:dyDescent="0.25">
      <c r="A392" s="26" t="s">
        <v>14116</v>
      </c>
      <c r="B392" s="26" t="s">
        <v>14132</v>
      </c>
      <c r="C392" s="26" t="s">
        <v>1665</v>
      </c>
      <c r="D392" s="1">
        <v>45812</v>
      </c>
      <c r="E392" s="26" t="str">
        <f>IFERROR(VLOOKUP(Result[[#This Row],[RPRO]],H:H,1,0),"")</f>
        <v>RPRO-250423-1652</v>
      </c>
      <c r="H392" s="26" t="s">
        <v>10931</v>
      </c>
      <c r="I392" s="26" t="s">
        <v>12213</v>
      </c>
      <c r="J392" s="26" t="s">
        <v>1664</v>
      </c>
      <c r="K392" s="1">
        <v>45811</v>
      </c>
    </row>
    <row r="393" spans="1:11" x14ac:dyDescent="0.25">
      <c r="A393" s="26" t="s">
        <v>11220</v>
      </c>
      <c r="B393" s="26" t="s">
        <v>12213</v>
      </c>
      <c r="C393" s="26" t="s">
        <v>1664</v>
      </c>
      <c r="D393" s="1">
        <v>45811</v>
      </c>
      <c r="E393" s="26" t="str">
        <f>IFERROR(VLOOKUP(Result[[#This Row],[RPRO]],H:H,1,0),"")</f>
        <v>RPRO-250522-0065</v>
      </c>
      <c r="H393" s="26" t="s">
        <v>11935</v>
      </c>
      <c r="I393" s="26" t="s">
        <v>12213</v>
      </c>
      <c r="J393" s="26" t="s">
        <v>1664</v>
      </c>
      <c r="K393" s="1">
        <v>45811</v>
      </c>
    </row>
    <row r="394" spans="1:11" x14ac:dyDescent="0.25">
      <c r="A394" s="26" t="s">
        <v>14107</v>
      </c>
      <c r="B394" s="26" t="s">
        <v>14132</v>
      </c>
      <c r="C394" s="26" t="s">
        <v>1665</v>
      </c>
      <c r="D394" s="1">
        <v>45812</v>
      </c>
      <c r="E394" s="26" t="str">
        <f>IFERROR(VLOOKUP(Result[[#This Row],[RPRO]],H:H,1,0),"")</f>
        <v>RPRO-250417-0120</v>
      </c>
      <c r="H394" s="26" t="s">
        <v>11940</v>
      </c>
      <c r="I394" s="26" t="s">
        <v>12213</v>
      </c>
      <c r="J394" s="26" t="s">
        <v>1664</v>
      </c>
      <c r="K394" s="1">
        <v>45811</v>
      </c>
    </row>
    <row r="395" spans="1:11" x14ac:dyDescent="0.25">
      <c r="A395" s="26" t="s">
        <v>14111</v>
      </c>
      <c r="B395" s="26" t="s">
        <v>14132</v>
      </c>
      <c r="C395" s="26" t="s">
        <v>1665</v>
      </c>
      <c r="D395" s="1">
        <v>45812</v>
      </c>
      <c r="E395" s="26" t="str">
        <f>IFERROR(VLOOKUP(Result[[#This Row],[RPRO]],H:H,1,0),"")</f>
        <v>RPRO-250422-0687</v>
      </c>
      <c r="H395" s="26" t="s">
        <v>11942</v>
      </c>
      <c r="I395" s="26" t="s">
        <v>12213</v>
      </c>
      <c r="J395" s="26" t="s">
        <v>1664</v>
      </c>
      <c r="K395" s="1">
        <v>45811</v>
      </c>
    </row>
    <row r="396" spans="1:11" x14ac:dyDescent="0.25">
      <c r="A396" s="26" t="s">
        <v>13704</v>
      </c>
      <c r="B396" s="26" t="s">
        <v>14132</v>
      </c>
      <c r="C396" s="26" t="s">
        <v>1665</v>
      </c>
      <c r="D396" s="1">
        <v>45812</v>
      </c>
      <c r="E396" s="26" t="str">
        <f>IFERROR(VLOOKUP(Result[[#This Row],[RPRO]],H:H,1,0),"")</f>
        <v>RPRO-250423-1685</v>
      </c>
      <c r="H396" s="26" t="s">
        <v>11944</v>
      </c>
      <c r="I396" s="26" t="s">
        <v>12213</v>
      </c>
      <c r="J396" s="26" t="s">
        <v>1664</v>
      </c>
      <c r="K396" s="1">
        <v>45811</v>
      </c>
    </row>
    <row r="397" spans="1:11" x14ac:dyDescent="0.25">
      <c r="A397" s="26" t="s">
        <v>14109</v>
      </c>
      <c r="B397" s="26" t="s">
        <v>14132</v>
      </c>
      <c r="C397" s="26" t="s">
        <v>1665</v>
      </c>
      <c r="D397" s="1">
        <v>45812</v>
      </c>
      <c r="E397" s="26" t="str">
        <f>IFERROR(VLOOKUP(Result[[#This Row],[RPRO]],H:H,1,0),"")</f>
        <v>RPRO-250422-0685</v>
      </c>
      <c r="H397" s="26" t="s">
        <v>11946</v>
      </c>
      <c r="I397" s="26" t="s">
        <v>12213</v>
      </c>
      <c r="J397" s="26" t="s">
        <v>1664</v>
      </c>
      <c r="K397" s="1">
        <v>45811</v>
      </c>
    </row>
    <row r="398" spans="1:11" x14ac:dyDescent="0.25">
      <c r="A398" s="26" t="s">
        <v>14118</v>
      </c>
      <c r="B398" s="26" t="s">
        <v>14132</v>
      </c>
      <c r="C398" s="26" t="s">
        <v>1665</v>
      </c>
      <c r="D398" s="1">
        <v>45812</v>
      </c>
      <c r="E398" s="26" t="str">
        <f>IFERROR(VLOOKUP(Result[[#This Row],[RPRO]],H:H,1,0),"")</f>
        <v>RPRO-250417-0118</v>
      </c>
      <c r="H398" s="26" t="s">
        <v>11948</v>
      </c>
      <c r="I398" s="26" t="s">
        <v>12213</v>
      </c>
      <c r="J398" s="26" t="s">
        <v>1664</v>
      </c>
      <c r="K398" s="1">
        <v>45811</v>
      </c>
    </row>
    <row r="399" spans="1:11" x14ac:dyDescent="0.25">
      <c r="A399" s="26" t="s">
        <v>11199</v>
      </c>
      <c r="B399" s="26" t="s">
        <v>12213</v>
      </c>
      <c r="C399" s="26" t="s">
        <v>1664</v>
      </c>
      <c r="D399" s="1">
        <v>45811</v>
      </c>
      <c r="E399" s="26" t="str">
        <f>IFERROR(VLOOKUP(Result[[#This Row],[RPRO]],H:H,1,0),"")</f>
        <v>RPRO-250520-0815</v>
      </c>
      <c r="H399" s="26" t="s">
        <v>11950</v>
      </c>
      <c r="I399" s="26" t="s">
        <v>12213</v>
      </c>
      <c r="J399" s="26" t="s">
        <v>1664</v>
      </c>
      <c r="K399" s="1">
        <v>45811</v>
      </c>
    </row>
    <row r="400" spans="1:11" x14ac:dyDescent="0.25">
      <c r="A400" s="26" t="s">
        <v>11369</v>
      </c>
      <c r="B400" s="26" t="s">
        <v>12213</v>
      </c>
      <c r="C400" s="26" t="s">
        <v>1664</v>
      </c>
      <c r="D400" s="1">
        <v>45811</v>
      </c>
      <c r="E400" s="26" t="str">
        <f>IFERROR(VLOOKUP(Result[[#This Row],[RPRO]],H:H,1,0),"")</f>
        <v>RPRO-250507-0681</v>
      </c>
      <c r="H400" s="26" t="s">
        <v>11952</v>
      </c>
      <c r="I400" s="26" t="s">
        <v>12213</v>
      </c>
      <c r="J400" s="26" t="s">
        <v>1664</v>
      </c>
      <c r="K400" s="1">
        <v>45811</v>
      </c>
    </row>
    <row r="401" spans="1:11" x14ac:dyDescent="0.25">
      <c r="A401" s="26" t="s">
        <v>11371</v>
      </c>
      <c r="B401" s="26" t="s">
        <v>12213</v>
      </c>
      <c r="C401" s="26" t="s">
        <v>1664</v>
      </c>
      <c r="D401" s="1">
        <v>45811</v>
      </c>
      <c r="E401" s="26" t="str">
        <f>IFERROR(VLOOKUP(Result[[#This Row],[RPRO]],H:H,1,0),"")</f>
        <v>RPRO-250507-0682</v>
      </c>
      <c r="H401" s="26" t="s">
        <v>11911</v>
      </c>
      <c r="I401" s="26" t="s">
        <v>12213</v>
      </c>
      <c r="J401" s="26" t="s">
        <v>1664</v>
      </c>
      <c r="K401" s="1">
        <v>45811</v>
      </c>
    </row>
    <row r="402" spans="1:11" x14ac:dyDescent="0.25">
      <c r="A402" s="26" t="s">
        <v>11373</v>
      </c>
      <c r="B402" s="26" t="s">
        <v>12213</v>
      </c>
      <c r="C402" s="26" t="s">
        <v>1664</v>
      </c>
      <c r="D402" s="1">
        <v>45811</v>
      </c>
      <c r="E402" s="26" t="str">
        <f>IFERROR(VLOOKUP(Result[[#This Row],[RPRO]],H:H,1,0),"")</f>
        <v>RPRO-250507-0683</v>
      </c>
      <c r="H402" s="26" t="s">
        <v>11913</v>
      </c>
      <c r="I402" s="26" t="s">
        <v>12213</v>
      </c>
      <c r="J402" s="26" t="s">
        <v>1664</v>
      </c>
      <c r="K402" s="1">
        <v>45811</v>
      </c>
    </row>
    <row r="403" spans="1:11" x14ac:dyDescent="0.25">
      <c r="A403" s="26" t="s">
        <v>11375</v>
      </c>
      <c r="B403" s="26" t="s">
        <v>12213</v>
      </c>
      <c r="C403" s="26" t="s">
        <v>1664</v>
      </c>
      <c r="D403" s="1">
        <v>45811</v>
      </c>
      <c r="E403" s="26" t="str">
        <f>IFERROR(VLOOKUP(Result[[#This Row],[RPRO]],H:H,1,0),"")</f>
        <v>RPRO-250507-0684</v>
      </c>
      <c r="H403" s="26" t="s">
        <v>11915</v>
      </c>
      <c r="I403" s="26" t="s">
        <v>12213</v>
      </c>
      <c r="J403" s="26" t="s">
        <v>1664</v>
      </c>
      <c r="K403" s="1">
        <v>45811</v>
      </c>
    </row>
    <row r="404" spans="1:11" x14ac:dyDescent="0.25">
      <c r="A404" s="26" t="s">
        <v>11377</v>
      </c>
      <c r="B404" s="26" t="s">
        <v>12213</v>
      </c>
      <c r="C404" s="26" t="s">
        <v>1664</v>
      </c>
      <c r="D404" s="1">
        <v>45811</v>
      </c>
      <c r="E404" s="26" t="str">
        <f>IFERROR(VLOOKUP(Result[[#This Row],[RPRO]],H:H,1,0),"")</f>
        <v>RPRO-250507-0685</v>
      </c>
      <c r="H404" s="26" t="s">
        <v>11917</v>
      </c>
      <c r="I404" s="26" t="s">
        <v>12213</v>
      </c>
      <c r="J404" s="26" t="s">
        <v>1664</v>
      </c>
      <c r="K404" s="1">
        <v>45811</v>
      </c>
    </row>
    <row r="405" spans="1:11" x14ac:dyDescent="0.25">
      <c r="A405" s="26" t="s">
        <v>11344</v>
      </c>
      <c r="B405" s="26" t="s">
        <v>12213</v>
      </c>
      <c r="C405" s="26" t="s">
        <v>1664</v>
      </c>
      <c r="D405" s="1">
        <v>45811</v>
      </c>
      <c r="E405" s="26" t="str">
        <f>IFERROR(VLOOKUP(Result[[#This Row],[RPRO]],H:H,1,0),"")</f>
        <v>RPRO-250507-0566</v>
      </c>
      <c r="H405" s="26" t="s">
        <v>11919</v>
      </c>
      <c r="I405" s="26" t="s">
        <v>12213</v>
      </c>
      <c r="J405" s="26" t="s">
        <v>1664</v>
      </c>
      <c r="K405" s="1">
        <v>45811</v>
      </c>
    </row>
    <row r="406" spans="1:11" x14ac:dyDescent="0.25">
      <c r="A406" s="26" t="s">
        <v>11349</v>
      </c>
      <c r="B406" s="26" t="s">
        <v>12213</v>
      </c>
      <c r="C406" s="26" t="s">
        <v>1664</v>
      </c>
      <c r="D406" s="1">
        <v>45811</v>
      </c>
      <c r="E406" s="26" t="str">
        <f>IFERROR(VLOOKUP(Result[[#This Row],[RPRO]],H:H,1,0),"")</f>
        <v>RPRO-250507-0585</v>
      </c>
      <c r="H406" s="26" t="s">
        <v>11921</v>
      </c>
      <c r="I406" s="26" t="s">
        <v>12213</v>
      </c>
      <c r="J406" s="26" t="s">
        <v>1664</v>
      </c>
      <c r="K406" s="1">
        <v>45811</v>
      </c>
    </row>
    <row r="407" spans="1:11" x14ac:dyDescent="0.25">
      <c r="A407" s="26" t="s">
        <v>11354</v>
      </c>
      <c r="B407" s="26" t="s">
        <v>12213</v>
      </c>
      <c r="C407" s="26" t="s">
        <v>1664</v>
      </c>
      <c r="D407" s="1">
        <v>45811</v>
      </c>
      <c r="E407" s="26" t="str">
        <f>IFERROR(VLOOKUP(Result[[#This Row],[RPRO]],H:H,1,0),"")</f>
        <v>RPRO-250507-0586</v>
      </c>
      <c r="H407" s="26" t="s">
        <v>11923</v>
      </c>
      <c r="I407" s="26" t="s">
        <v>12213</v>
      </c>
      <c r="J407" s="26" t="s">
        <v>1664</v>
      </c>
      <c r="K407" s="1">
        <v>45811</v>
      </c>
    </row>
    <row r="408" spans="1:11" x14ac:dyDescent="0.25">
      <c r="A408" s="26" t="s">
        <v>11412</v>
      </c>
      <c r="B408" s="26" t="s">
        <v>12213</v>
      </c>
      <c r="C408" s="26" t="s">
        <v>1664</v>
      </c>
      <c r="D408" s="1">
        <v>45811</v>
      </c>
      <c r="E408" s="26" t="str">
        <f>IFERROR(VLOOKUP(Result[[#This Row],[RPRO]],H:H,1,0),"")</f>
        <v>RPRO-250502-0171</v>
      </c>
      <c r="H408" s="26" t="s">
        <v>11925</v>
      </c>
      <c r="I408" s="26" t="s">
        <v>12213</v>
      </c>
      <c r="J408" s="26" t="s">
        <v>1664</v>
      </c>
      <c r="K408" s="1">
        <v>45811</v>
      </c>
    </row>
    <row r="409" spans="1:11" x14ac:dyDescent="0.25">
      <c r="A409" s="26" t="s">
        <v>11414</v>
      </c>
      <c r="B409" s="26" t="s">
        <v>12213</v>
      </c>
      <c r="C409" s="26" t="s">
        <v>1664</v>
      </c>
      <c r="D409" s="1">
        <v>45811</v>
      </c>
      <c r="E409" s="26" t="str">
        <f>IFERROR(VLOOKUP(Result[[#This Row],[RPRO]],H:H,1,0),"")</f>
        <v>RPRO-250502-0290</v>
      </c>
      <c r="H409" s="26" t="s">
        <v>11927</v>
      </c>
      <c r="I409" s="26" t="s">
        <v>12213</v>
      </c>
      <c r="J409" s="26" t="s">
        <v>1664</v>
      </c>
      <c r="K409" s="1">
        <v>45811</v>
      </c>
    </row>
    <row r="410" spans="1:11" x14ac:dyDescent="0.25">
      <c r="A410" s="26" t="s">
        <v>11409</v>
      </c>
      <c r="B410" s="26" t="s">
        <v>12213</v>
      </c>
      <c r="C410" s="26" t="s">
        <v>1664</v>
      </c>
      <c r="D410" s="1">
        <v>45811</v>
      </c>
      <c r="E410" s="26" t="str">
        <f>IFERROR(VLOOKUP(Result[[#This Row],[RPRO]],H:H,1,0),"")</f>
        <v>RPRO-250429-0277</v>
      </c>
      <c r="H410" s="26" t="s">
        <v>11956</v>
      </c>
      <c r="I410" s="26" t="s">
        <v>12211</v>
      </c>
      <c r="J410" s="26" t="s">
        <v>1661</v>
      </c>
      <c r="K410" s="1">
        <v>45811</v>
      </c>
    </row>
    <row r="411" spans="1:11" x14ac:dyDescent="0.25">
      <c r="A411" s="26" t="s">
        <v>11322</v>
      </c>
      <c r="B411" s="26" t="s">
        <v>12213</v>
      </c>
      <c r="C411" s="26" t="s">
        <v>1664</v>
      </c>
      <c r="D411" s="1">
        <v>45811</v>
      </c>
      <c r="E411" s="26" t="str">
        <f>IFERROR(VLOOKUP(Result[[#This Row],[RPRO]],H:H,1,0),"")</f>
        <v>RPRO-250529-0031</v>
      </c>
      <c r="H411" s="26" t="s">
        <v>11929</v>
      </c>
      <c r="I411" s="26" t="s">
        <v>12213</v>
      </c>
      <c r="J411" s="26" t="s">
        <v>1664</v>
      </c>
      <c r="K411" s="1">
        <v>45811</v>
      </c>
    </row>
    <row r="412" spans="1:11" x14ac:dyDescent="0.25">
      <c r="A412" s="26" t="s">
        <v>11324</v>
      </c>
      <c r="B412" s="26" t="s">
        <v>12213</v>
      </c>
      <c r="C412" s="26" t="s">
        <v>1664</v>
      </c>
      <c r="D412" s="1">
        <v>45811</v>
      </c>
      <c r="E412" s="26" t="str">
        <f>IFERROR(VLOOKUP(Result[[#This Row],[RPRO]],H:H,1,0),"")</f>
        <v>RPRO-250529-0033</v>
      </c>
      <c r="H412" s="26" t="s">
        <v>11931</v>
      </c>
      <c r="I412" s="26" t="s">
        <v>12213</v>
      </c>
      <c r="J412" s="26" t="s">
        <v>1664</v>
      </c>
      <c r="K412" s="1">
        <v>45811</v>
      </c>
    </row>
    <row r="413" spans="1:11" x14ac:dyDescent="0.25">
      <c r="A413" s="26" t="s">
        <v>11288</v>
      </c>
      <c r="B413" s="26" t="s">
        <v>12213</v>
      </c>
      <c r="C413" s="26" t="s">
        <v>1664</v>
      </c>
      <c r="D413" s="1">
        <v>45811</v>
      </c>
      <c r="E413" s="26" t="str">
        <f>IFERROR(VLOOKUP(Result[[#This Row],[RPRO]],H:H,1,0),"")</f>
        <v>RPRO-250507-0680</v>
      </c>
      <c r="H413" s="26" t="s">
        <v>11933</v>
      </c>
      <c r="I413" s="26" t="s">
        <v>12213</v>
      </c>
      <c r="J413" s="26" t="s">
        <v>1664</v>
      </c>
      <c r="K413" s="1">
        <v>45811</v>
      </c>
    </row>
    <row r="414" spans="1:11" x14ac:dyDescent="0.25">
      <c r="A414" s="26" t="s">
        <v>11275</v>
      </c>
      <c r="B414" s="26" t="s">
        <v>12213</v>
      </c>
      <c r="C414" s="26" t="s">
        <v>1664</v>
      </c>
      <c r="D414" s="1">
        <v>45811</v>
      </c>
      <c r="E414" s="26" t="str">
        <f>IFERROR(VLOOKUP(Result[[#This Row],[RPRO]],H:H,1,0),"")</f>
        <v>RPRO-250507-0637</v>
      </c>
      <c r="H414" s="26" t="s">
        <v>9946</v>
      </c>
      <c r="I414" s="26" t="s">
        <v>10016</v>
      </c>
      <c r="J414" s="26" t="s">
        <v>1666</v>
      </c>
      <c r="K414" s="1">
        <v>45810</v>
      </c>
    </row>
    <row r="415" spans="1:11" x14ac:dyDescent="0.25">
      <c r="A415" s="26" t="s">
        <v>11277</v>
      </c>
      <c r="B415" s="26" t="s">
        <v>12213</v>
      </c>
      <c r="C415" s="26" t="s">
        <v>1664</v>
      </c>
      <c r="D415" s="1">
        <v>45811</v>
      </c>
      <c r="E415" s="26" t="str">
        <f>IFERROR(VLOOKUP(Result[[#This Row],[RPRO]],H:H,1,0),"")</f>
        <v>RPRO-250507-0638</v>
      </c>
      <c r="H415" s="26" t="s">
        <v>9948</v>
      </c>
      <c r="I415" s="26" t="s">
        <v>10016</v>
      </c>
      <c r="J415" s="26" t="s">
        <v>1666</v>
      </c>
      <c r="K415" s="1">
        <v>45810</v>
      </c>
    </row>
    <row r="416" spans="1:11" x14ac:dyDescent="0.25">
      <c r="A416" s="26" t="s">
        <v>11302</v>
      </c>
      <c r="B416" s="26" t="s">
        <v>12213</v>
      </c>
      <c r="C416" s="26" t="s">
        <v>1664</v>
      </c>
      <c r="D416" s="1">
        <v>45811</v>
      </c>
      <c r="E416" s="26" t="str">
        <f>IFERROR(VLOOKUP(Result[[#This Row],[RPRO]],H:H,1,0),"")</f>
        <v>RPRO-250507-0713</v>
      </c>
      <c r="H416" s="26" t="s">
        <v>9953</v>
      </c>
      <c r="I416" s="26" t="s">
        <v>10016</v>
      </c>
      <c r="J416" s="26" t="s">
        <v>1666</v>
      </c>
      <c r="K416" s="1">
        <v>45810</v>
      </c>
    </row>
    <row r="417" spans="1:11" x14ac:dyDescent="0.25">
      <c r="A417" s="26" t="s">
        <v>11279</v>
      </c>
      <c r="B417" s="26" t="s">
        <v>12213</v>
      </c>
      <c r="C417" s="26" t="s">
        <v>1664</v>
      </c>
      <c r="D417" s="1">
        <v>45811</v>
      </c>
      <c r="E417" s="26" t="str">
        <f>IFERROR(VLOOKUP(Result[[#This Row],[RPRO]],H:H,1,0),"")</f>
        <v>RPRO-250507-0640</v>
      </c>
      <c r="H417" s="26" t="s">
        <v>9941</v>
      </c>
      <c r="I417" s="26" t="s">
        <v>10014</v>
      </c>
      <c r="J417" s="26" t="s">
        <v>1665</v>
      </c>
      <c r="K417" s="1">
        <v>45810</v>
      </c>
    </row>
    <row r="418" spans="1:11" x14ac:dyDescent="0.25">
      <c r="A418" s="26" t="s">
        <v>11284</v>
      </c>
      <c r="B418" s="26" t="s">
        <v>12213</v>
      </c>
      <c r="C418" s="26" t="s">
        <v>1664</v>
      </c>
      <c r="D418" s="1">
        <v>45811</v>
      </c>
      <c r="E418" s="26" t="str">
        <f>IFERROR(VLOOKUP(Result[[#This Row],[RPRO]],H:H,1,0),"")</f>
        <v>RPRO-250507-0641</v>
      </c>
      <c r="H418" s="26" t="s">
        <v>11965</v>
      </c>
      <c r="I418" s="26" t="s">
        <v>12213</v>
      </c>
      <c r="J418" s="26" t="s">
        <v>1664</v>
      </c>
      <c r="K418" s="1">
        <v>45811</v>
      </c>
    </row>
    <row r="419" spans="1:11" x14ac:dyDescent="0.25">
      <c r="A419" s="26" t="s">
        <v>11286</v>
      </c>
      <c r="B419" s="26" t="s">
        <v>12213</v>
      </c>
      <c r="C419" s="26" t="s">
        <v>1664</v>
      </c>
      <c r="D419" s="1">
        <v>45811</v>
      </c>
      <c r="E419" s="26" t="str">
        <f>IFERROR(VLOOKUP(Result[[#This Row],[RPRO]],H:H,1,0),"")</f>
        <v>RPRO-250507-0642</v>
      </c>
      <c r="H419" s="26" t="s">
        <v>11960</v>
      </c>
      <c r="I419" s="26" t="s">
        <v>12211</v>
      </c>
      <c r="J419" s="26" t="s">
        <v>1661</v>
      </c>
      <c r="K419" s="1">
        <v>45811</v>
      </c>
    </row>
    <row r="420" spans="1:11" x14ac:dyDescent="0.25">
      <c r="A420" s="26" t="s">
        <v>11290</v>
      </c>
      <c r="B420" s="26" t="s">
        <v>12213</v>
      </c>
      <c r="C420" s="26" t="s">
        <v>1664</v>
      </c>
      <c r="D420" s="1">
        <v>45811</v>
      </c>
      <c r="E420" s="26" t="str">
        <f>IFERROR(VLOOKUP(Result[[#This Row],[RPRO]],H:H,1,0),"")</f>
        <v>RPRO-250507-0686</v>
      </c>
      <c r="H420" s="26" t="s">
        <v>1110</v>
      </c>
      <c r="I420" s="26" t="s">
        <v>2230</v>
      </c>
      <c r="J420" s="26" t="s">
        <v>1666</v>
      </c>
      <c r="K420" s="1">
        <v>45798</v>
      </c>
    </row>
    <row r="421" spans="1:11" x14ac:dyDescent="0.25">
      <c r="A421" s="26" t="s">
        <v>11292</v>
      </c>
      <c r="B421" s="26" t="s">
        <v>12213</v>
      </c>
      <c r="C421" s="26" t="s">
        <v>1664</v>
      </c>
      <c r="D421" s="1">
        <v>45811</v>
      </c>
      <c r="E421" s="26" t="str">
        <f>IFERROR(VLOOKUP(Result[[#This Row],[RPRO]],H:H,1,0),"")</f>
        <v>RPRO-250507-0687</v>
      </c>
      <c r="H421" s="26" t="s">
        <v>11970</v>
      </c>
      <c r="I421" s="26" t="s">
        <v>12215</v>
      </c>
      <c r="J421" s="26" t="s">
        <v>1663</v>
      </c>
      <c r="K421" s="1">
        <v>45811</v>
      </c>
    </row>
    <row r="422" spans="1:11" x14ac:dyDescent="0.25">
      <c r="A422" s="26" t="s">
        <v>11294</v>
      </c>
      <c r="B422" s="26" t="s">
        <v>12213</v>
      </c>
      <c r="C422" s="26" t="s">
        <v>1664</v>
      </c>
      <c r="D422" s="1">
        <v>45811</v>
      </c>
      <c r="E422" s="26" t="str">
        <f>IFERROR(VLOOKUP(Result[[#This Row],[RPRO]],H:H,1,0),"")</f>
        <v>RPRO-250507-0688</v>
      </c>
      <c r="H422" s="26" t="s">
        <v>11972</v>
      </c>
      <c r="I422" s="26" t="s">
        <v>12215</v>
      </c>
      <c r="J422" s="26" t="s">
        <v>1663</v>
      </c>
      <c r="K422" s="1">
        <v>45811</v>
      </c>
    </row>
    <row r="423" spans="1:11" x14ac:dyDescent="0.25">
      <c r="A423" s="26" t="s">
        <v>11296</v>
      </c>
      <c r="B423" s="26" t="s">
        <v>12213</v>
      </c>
      <c r="C423" s="26" t="s">
        <v>1664</v>
      </c>
      <c r="D423" s="1">
        <v>45811</v>
      </c>
      <c r="E423" s="26" t="str">
        <f>IFERROR(VLOOKUP(Result[[#This Row],[RPRO]],H:H,1,0),"")</f>
        <v>RPRO-250507-0706</v>
      </c>
      <c r="H423" s="26" t="s">
        <v>11974</v>
      </c>
      <c r="I423" s="26" t="s">
        <v>12213</v>
      </c>
      <c r="J423" s="26" t="s">
        <v>1664</v>
      </c>
      <c r="K423" s="1">
        <v>45811</v>
      </c>
    </row>
    <row r="424" spans="1:11" x14ac:dyDescent="0.25">
      <c r="A424" s="26" t="s">
        <v>11298</v>
      </c>
      <c r="B424" s="26" t="s">
        <v>12213</v>
      </c>
      <c r="C424" s="26" t="s">
        <v>1664</v>
      </c>
      <c r="D424" s="1">
        <v>45811</v>
      </c>
      <c r="E424" s="26" t="str">
        <f>IFERROR(VLOOKUP(Result[[#This Row],[RPRO]],H:H,1,0),"")</f>
        <v>RPRO-250507-0707</v>
      </c>
      <c r="H424" s="26" t="s">
        <v>11145</v>
      </c>
      <c r="I424" s="26" t="s">
        <v>12215</v>
      </c>
      <c r="J424" s="26" t="s">
        <v>1663</v>
      </c>
      <c r="K424" s="1">
        <v>45811</v>
      </c>
    </row>
    <row r="425" spans="1:11" x14ac:dyDescent="0.25">
      <c r="A425" s="26" t="s">
        <v>11300</v>
      </c>
      <c r="B425" s="26" t="s">
        <v>12213</v>
      </c>
      <c r="C425" s="26" t="s">
        <v>1664</v>
      </c>
      <c r="D425" s="1">
        <v>45811</v>
      </c>
      <c r="E425" s="26" t="str">
        <f>IFERROR(VLOOKUP(Result[[#This Row],[RPRO]],H:H,1,0),"")</f>
        <v>RPRO-250507-0708</v>
      </c>
      <c r="H425" s="26" t="s">
        <v>11147</v>
      </c>
      <c r="I425" s="26" t="s">
        <v>12215</v>
      </c>
      <c r="J425" s="26" t="s">
        <v>1663</v>
      </c>
      <c r="K425" s="1">
        <v>45811</v>
      </c>
    </row>
    <row r="426" spans="1:11" x14ac:dyDescent="0.25">
      <c r="A426" s="26" t="s">
        <v>11265</v>
      </c>
      <c r="B426" s="26" t="s">
        <v>12213</v>
      </c>
      <c r="C426" s="26" t="s">
        <v>1664</v>
      </c>
      <c r="D426" s="1">
        <v>45811</v>
      </c>
      <c r="E426" s="26" t="str">
        <f>IFERROR(VLOOKUP(Result[[#This Row],[RPRO]],H:H,1,0),"")</f>
        <v>RPRO-250507-0592</v>
      </c>
      <c r="H426" s="26" t="s">
        <v>11149</v>
      </c>
      <c r="I426" s="26" t="s">
        <v>12215</v>
      </c>
      <c r="J426" s="26" t="s">
        <v>1663</v>
      </c>
      <c r="K426" s="1">
        <v>45811</v>
      </c>
    </row>
    <row r="427" spans="1:11" x14ac:dyDescent="0.25">
      <c r="A427" s="26" t="s">
        <v>11267</v>
      </c>
      <c r="B427" s="26" t="s">
        <v>12213</v>
      </c>
      <c r="C427" s="26" t="s">
        <v>1664</v>
      </c>
      <c r="D427" s="1">
        <v>45811</v>
      </c>
      <c r="E427" s="26" t="str">
        <f>IFERROR(VLOOKUP(Result[[#This Row],[RPRO]],H:H,1,0),"")</f>
        <v>RPRO-250507-0597</v>
      </c>
      <c r="H427" s="26" t="s">
        <v>11151</v>
      </c>
      <c r="I427" s="26" t="s">
        <v>12215</v>
      </c>
      <c r="J427" s="26" t="s">
        <v>1663</v>
      </c>
      <c r="K427" s="1">
        <v>45811</v>
      </c>
    </row>
    <row r="428" spans="1:11" x14ac:dyDescent="0.25">
      <c r="A428" s="26" t="s">
        <v>11269</v>
      </c>
      <c r="B428" s="26" t="s">
        <v>12213</v>
      </c>
      <c r="C428" s="26" t="s">
        <v>1664</v>
      </c>
      <c r="D428" s="1">
        <v>45811</v>
      </c>
      <c r="E428" s="26" t="str">
        <f>IFERROR(VLOOKUP(Result[[#This Row],[RPRO]],H:H,1,0),"")</f>
        <v>RPRO-250507-0601</v>
      </c>
      <c r="H428" s="26" t="s">
        <v>11153</v>
      </c>
      <c r="I428" s="26" t="s">
        <v>12215</v>
      </c>
      <c r="J428" s="26" t="s">
        <v>1663</v>
      </c>
      <c r="K428" s="1">
        <v>45811</v>
      </c>
    </row>
    <row r="429" spans="1:11" x14ac:dyDescent="0.25">
      <c r="A429" s="26" t="s">
        <v>11326</v>
      </c>
      <c r="B429" s="26" t="s">
        <v>12213</v>
      </c>
      <c r="C429" s="26" t="s">
        <v>1664</v>
      </c>
      <c r="D429" s="1">
        <v>45811</v>
      </c>
      <c r="E429" s="26" t="str">
        <f>IFERROR(VLOOKUP(Result[[#This Row],[RPRO]],H:H,1,0),"")</f>
        <v>RPRO-250529-0034</v>
      </c>
      <c r="H429" s="26" t="s">
        <v>11155</v>
      </c>
      <c r="I429" s="26" t="s">
        <v>12215</v>
      </c>
      <c r="J429" s="26" t="s">
        <v>1663</v>
      </c>
      <c r="K429" s="1">
        <v>45811</v>
      </c>
    </row>
    <row r="430" spans="1:11" x14ac:dyDescent="0.25">
      <c r="A430" s="26" t="s">
        <v>11328</v>
      </c>
      <c r="B430" s="26" t="s">
        <v>12213</v>
      </c>
      <c r="C430" s="26" t="s">
        <v>1664</v>
      </c>
      <c r="D430" s="1">
        <v>45811</v>
      </c>
      <c r="E430" s="26" t="str">
        <f>IFERROR(VLOOKUP(Result[[#This Row],[RPRO]],H:H,1,0),"")</f>
        <v>RPRO-250529-0038</v>
      </c>
      <c r="H430" s="26" t="s">
        <v>11161</v>
      </c>
      <c r="I430" s="26" t="s">
        <v>12215</v>
      </c>
      <c r="J430" s="26" t="s">
        <v>1663</v>
      </c>
      <c r="K430" s="1">
        <v>45811</v>
      </c>
    </row>
    <row r="431" spans="1:11" x14ac:dyDescent="0.25">
      <c r="A431" s="26" t="s">
        <v>11271</v>
      </c>
      <c r="B431" s="26" t="s">
        <v>12213</v>
      </c>
      <c r="C431" s="26" t="s">
        <v>1664</v>
      </c>
      <c r="D431" s="1">
        <v>45811</v>
      </c>
      <c r="E431" s="26" t="str">
        <f>IFERROR(VLOOKUP(Result[[#This Row],[RPRO]],H:H,1,0),"")</f>
        <v>RPRO-250507-0605</v>
      </c>
      <c r="H431" s="26" t="s">
        <v>11978</v>
      </c>
      <c r="I431" s="26" t="s">
        <v>12216</v>
      </c>
      <c r="J431" s="26" t="s">
        <v>1666</v>
      </c>
      <c r="K431" s="1">
        <v>45811</v>
      </c>
    </row>
    <row r="432" spans="1:11" x14ac:dyDescent="0.25">
      <c r="A432" s="26" t="s">
        <v>11273</v>
      </c>
      <c r="B432" s="26" t="s">
        <v>12213</v>
      </c>
      <c r="C432" s="26" t="s">
        <v>1664</v>
      </c>
      <c r="D432" s="1">
        <v>45811</v>
      </c>
      <c r="E432" s="26" t="str">
        <f>IFERROR(VLOOKUP(Result[[#This Row],[RPRO]],H:H,1,0),"")</f>
        <v>RPRO-250507-0606</v>
      </c>
      <c r="H432" s="26" t="s">
        <v>12010</v>
      </c>
      <c r="I432" s="26" t="s">
        <v>12216</v>
      </c>
      <c r="J432" s="26" t="s">
        <v>1666</v>
      </c>
      <c r="K432" s="1">
        <v>45811</v>
      </c>
    </row>
    <row r="433" spans="1:11" x14ac:dyDescent="0.25">
      <c r="A433" s="26" t="s">
        <v>11358</v>
      </c>
      <c r="B433" s="26" t="s">
        <v>12213</v>
      </c>
      <c r="C433" s="26" t="s">
        <v>1664</v>
      </c>
      <c r="D433" s="1">
        <v>45811</v>
      </c>
      <c r="E433" s="26" t="str">
        <f>IFERROR(VLOOKUP(Result[[#This Row],[RPRO]],H:H,1,0),"")</f>
        <v>RPRO-250507-0633</v>
      </c>
      <c r="H433" s="26" t="s">
        <v>12012</v>
      </c>
      <c r="I433" s="26" t="s">
        <v>12216</v>
      </c>
      <c r="J433" s="26" t="s">
        <v>1666</v>
      </c>
      <c r="K433" s="1">
        <v>45811</v>
      </c>
    </row>
    <row r="434" spans="1:11" x14ac:dyDescent="0.25">
      <c r="A434" s="26" t="s">
        <v>11360</v>
      </c>
      <c r="B434" s="26" t="s">
        <v>12213</v>
      </c>
      <c r="C434" s="26" t="s">
        <v>1664</v>
      </c>
      <c r="D434" s="1">
        <v>45811</v>
      </c>
      <c r="E434" s="26" t="str">
        <f>IFERROR(VLOOKUP(Result[[#This Row],[RPRO]],H:H,1,0),"")</f>
        <v>RPRO-250507-0634</v>
      </c>
      <c r="H434" s="26" t="s">
        <v>11989</v>
      </c>
      <c r="I434" s="26" t="s">
        <v>12216</v>
      </c>
      <c r="J434" s="26" t="s">
        <v>1666</v>
      </c>
      <c r="K434" s="1">
        <v>45811</v>
      </c>
    </row>
    <row r="435" spans="1:11" x14ac:dyDescent="0.25">
      <c r="A435" s="26" t="s">
        <v>11362</v>
      </c>
      <c r="B435" s="26" t="s">
        <v>12213</v>
      </c>
      <c r="C435" s="26" t="s">
        <v>1664</v>
      </c>
      <c r="D435" s="1">
        <v>45811</v>
      </c>
      <c r="E435" s="26" t="str">
        <f>IFERROR(VLOOKUP(Result[[#This Row],[RPRO]],H:H,1,0),"")</f>
        <v>RPRO-250507-0635</v>
      </c>
      <c r="H435" s="26" t="s">
        <v>11991</v>
      </c>
      <c r="I435" s="26" t="s">
        <v>12216</v>
      </c>
      <c r="J435" s="26" t="s">
        <v>1666</v>
      </c>
      <c r="K435" s="1">
        <v>45811</v>
      </c>
    </row>
    <row r="436" spans="1:11" x14ac:dyDescent="0.25">
      <c r="A436" s="26" t="s">
        <v>11330</v>
      </c>
      <c r="B436" s="26" t="s">
        <v>12211</v>
      </c>
      <c r="C436" s="26" t="s">
        <v>1661</v>
      </c>
      <c r="D436" s="1">
        <v>45811</v>
      </c>
      <c r="E436" s="26" t="str">
        <f>IFERROR(VLOOKUP(Result[[#This Row],[RPRO]],H:H,1,0),"")</f>
        <v>RPRO-250530-0398</v>
      </c>
      <c r="H436" s="26" t="s">
        <v>11993</v>
      </c>
      <c r="I436" s="26" t="s">
        <v>12216</v>
      </c>
      <c r="J436" s="26" t="s">
        <v>1666</v>
      </c>
      <c r="K436" s="1">
        <v>45811</v>
      </c>
    </row>
    <row r="437" spans="1:11" x14ac:dyDescent="0.25">
      <c r="A437" s="26" t="s">
        <v>11333</v>
      </c>
      <c r="B437" s="26" t="s">
        <v>12211</v>
      </c>
      <c r="C437" s="26" t="s">
        <v>1661</v>
      </c>
      <c r="D437" s="1">
        <v>45811</v>
      </c>
      <c r="E437" s="26" t="str">
        <f>IFERROR(VLOOKUP(Result[[#This Row],[RPRO]],H:H,1,0),"")</f>
        <v>RPRO-250530-0399</v>
      </c>
      <c r="H437" s="26" t="s">
        <v>11995</v>
      </c>
      <c r="I437" s="26" t="s">
        <v>12216</v>
      </c>
      <c r="J437" s="26" t="s">
        <v>1666</v>
      </c>
      <c r="K437" s="1">
        <v>45811</v>
      </c>
    </row>
    <row r="438" spans="1:11" x14ac:dyDescent="0.25">
      <c r="A438" s="26" t="s">
        <v>14069</v>
      </c>
      <c r="B438" s="26" t="s">
        <v>14133</v>
      </c>
      <c r="C438" s="26" t="s">
        <v>1660</v>
      </c>
      <c r="D438" s="1">
        <v>45812</v>
      </c>
      <c r="E438" s="26" t="str">
        <f>IFERROR(VLOOKUP(Result[[#This Row],[RPRO]],H:H,1,0),"")</f>
        <v>RPRO-250506-0784</v>
      </c>
      <c r="H438" s="26" t="s">
        <v>11997</v>
      </c>
      <c r="I438" s="26" t="s">
        <v>12216</v>
      </c>
      <c r="J438" s="26" t="s">
        <v>1666</v>
      </c>
      <c r="K438" s="1">
        <v>45811</v>
      </c>
    </row>
    <row r="439" spans="1:11" x14ac:dyDescent="0.25">
      <c r="A439" s="26" t="s">
        <v>14042</v>
      </c>
      <c r="B439" s="26" t="s">
        <v>14134</v>
      </c>
      <c r="C439" s="26" t="s">
        <v>1662</v>
      </c>
      <c r="D439" s="1">
        <v>45812</v>
      </c>
      <c r="E439" s="26" t="str">
        <f>IFERROR(VLOOKUP(Result[[#This Row],[RPRO]],H:H,1,0),"")</f>
        <v>RPRO-250515-0386</v>
      </c>
      <c r="H439" s="26" t="s">
        <v>11999</v>
      </c>
      <c r="I439" s="26" t="s">
        <v>12216</v>
      </c>
      <c r="J439" s="26" t="s">
        <v>1666</v>
      </c>
      <c r="K439" s="1">
        <v>45811</v>
      </c>
    </row>
    <row r="440" spans="1:11" x14ac:dyDescent="0.25">
      <c r="A440" s="26" t="s">
        <v>11883</v>
      </c>
      <c r="B440" s="26" t="s">
        <v>12213</v>
      </c>
      <c r="C440" s="26" t="s">
        <v>1664</v>
      </c>
      <c r="D440" s="1">
        <v>45811</v>
      </c>
      <c r="E440" s="26" t="str">
        <f>IFERROR(VLOOKUP(Result[[#This Row],[RPRO]],H:H,1,0),"")</f>
        <v>RPRO-250508-0178</v>
      </c>
      <c r="H440" s="26" t="s">
        <v>12002</v>
      </c>
      <c r="I440" s="26" t="s">
        <v>12216</v>
      </c>
      <c r="J440" s="26" t="s">
        <v>1666</v>
      </c>
      <c r="K440" s="1">
        <v>45811</v>
      </c>
    </row>
    <row r="441" spans="1:11" x14ac:dyDescent="0.25">
      <c r="A441" s="26" t="s">
        <v>11887</v>
      </c>
      <c r="B441" s="26" t="s">
        <v>12211</v>
      </c>
      <c r="C441" s="26" t="s">
        <v>1661</v>
      </c>
      <c r="D441" s="1">
        <v>45811</v>
      </c>
      <c r="E441" s="26" t="str">
        <f>IFERROR(VLOOKUP(Result[[#This Row],[RPRO]],H:H,1,0),"")</f>
        <v>RPRO-250428-0047</v>
      </c>
      <c r="H441" s="26" t="s">
        <v>12004</v>
      </c>
      <c r="I441" s="26" t="s">
        <v>12216</v>
      </c>
      <c r="J441" s="26" t="s">
        <v>1666</v>
      </c>
      <c r="K441" s="1">
        <v>45811</v>
      </c>
    </row>
    <row r="442" spans="1:11" x14ac:dyDescent="0.25">
      <c r="A442" s="26" t="s">
        <v>14049</v>
      </c>
      <c r="B442" s="26" t="s">
        <v>14135</v>
      </c>
      <c r="C442" s="26" t="s">
        <v>1661</v>
      </c>
      <c r="D442" s="1">
        <v>45812</v>
      </c>
      <c r="E442" s="26" t="str">
        <f>IFERROR(VLOOKUP(Result[[#This Row],[RPRO]],H:H,1,0),"")</f>
        <v>RPRO-250506-0161</v>
      </c>
      <c r="H442" s="26" t="s">
        <v>12006</v>
      </c>
      <c r="I442" s="26" t="s">
        <v>12216</v>
      </c>
      <c r="J442" s="26" t="s">
        <v>1666</v>
      </c>
      <c r="K442" s="1">
        <v>45811</v>
      </c>
    </row>
    <row r="443" spans="1:11" x14ac:dyDescent="0.25">
      <c r="A443" s="26" t="s">
        <v>14051</v>
      </c>
      <c r="B443" s="26" t="s">
        <v>14135</v>
      </c>
      <c r="C443" s="26" t="s">
        <v>1661</v>
      </c>
      <c r="D443" s="1">
        <v>45812</v>
      </c>
      <c r="E443" s="26" t="str">
        <f>IFERROR(VLOOKUP(Result[[#This Row],[RPRO]],H:H,1,0),"")</f>
        <v>RPRO-250506-0169</v>
      </c>
      <c r="H443" s="26" t="s">
        <v>12008</v>
      </c>
      <c r="I443" s="26" t="s">
        <v>12216</v>
      </c>
      <c r="J443" s="26" t="s">
        <v>1666</v>
      </c>
      <c r="K443" s="1">
        <v>45811</v>
      </c>
    </row>
    <row r="444" spans="1:11" x14ac:dyDescent="0.25">
      <c r="A444" s="26" t="s">
        <v>14053</v>
      </c>
      <c r="B444" s="26" t="s">
        <v>14135</v>
      </c>
      <c r="C444" s="26" t="s">
        <v>1661</v>
      </c>
      <c r="D444" s="1">
        <v>45812</v>
      </c>
      <c r="E444" s="26" t="str">
        <f>IFERROR(VLOOKUP(Result[[#This Row],[RPRO]],H:H,1,0),"")</f>
        <v>RPRO-250506-0171</v>
      </c>
      <c r="H444" s="26" t="s">
        <v>12014</v>
      </c>
      <c r="I444" s="26" t="s">
        <v>12216</v>
      </c>
      <c r="J444" s="26" t="s">
        <v>1666</v>
      </c>
      <c r="K444" s="1">
        <v>45811</v>
      </c>
    </row>
    <row r="445" spans="1:11" x14ac:dyDescent="0.25">
      <c r="A445" s="26" t="s">
        <v>14055</v>
      </c>
      <c r="B445" s="26" t="s">
        <v>14135</v>
      </c>
      <c r="C445" s="26" t="s">
        <v>1661</v>
      </c>
      <c r="D445" s="1">
        <v>45812</v>
      </c>
      <c r="E445" s="26" t="str">
        <f>IFERROR(VLOOKUP(Result[[#This Row],[RPRO]],H:H,1,0),"")</f>
        <v>RPRO-250506-0173</v>
      </c>
      <c r="H445" s="26" t="s">
        <v>12016</v>
      </c>
      <c r="I445" s="26" t="s">
        <v>12216</v>
      </c>
      <c r="J445" s="26" t="s">
        <v>1666</v>
      </c>
      <c r="K445" s="1">
        <v>45811</v>
      </c>
    </row>
    <row r="446" spans="1:11" x14ac:dyDescent="0.25">
      <c r="A446" s="26" t="s">
        <v>14057</v>
      </c>
      <c r="B446" s="26" t="s">
        <v>14135</v>
      </c>
      <c r="C446" s="26" t="s">
        <v>1661</v>
      </c>
      <c r="D446" s="1">
        <v>45812</v>
      </c>
      <c r="E446" s="26" t="str">
        <f>IFERROR(VLOOKUP(Result[[#This Row],[RPRO]],H:H,1,0),"")</f>
        <v>RPRO-250506-0175</v>
      </c>
      <c r="H446" s="26" t="s">
        <v>12018</v>
      </c>
      <c r="I446" s="26" t="s">
        <v>12216</v>
      </c>
      <c r="J446" s="26" t="s">
        <v>1666</v>
      </c>
      <c r="K446" s="1">
        <v>45811</v>
      </c>
    </row>
    <row r="447" spans="1:11" x14ac:dyDescent="0.25">
      <c r="A447" s="26" t="s">
        <v>14059</v>
      </c>
      <c r="B447" s="26" t="s">
        <v>14135</v>
      </c>
      <c r="C447" s="26" t="s">
        <v>1661</v>
      </c>
      <c r="D447" s="1">
        <v>45812</v>
      </c>
      <c r="E447" s="26" t="str">
        <f>IFERROR(VLOOKUP(Result[[#This Row],[RPRO]],H:H,1,0),"")</f>
        <v>RPRO-250506-0177</v>
      </c>
      <c r="H447" s="26" t="s">
        <v>12020</v>
      </c>
      <c r="I447" s="26" t="s">
        <v>12216</v>
      </c>
      <c r="J447" s="26" t="s">
        <v>1666</v>
      </c>
      <c r="K447" s="1">
        <v>45811</v>
      </c>
    </row>
    <row r="448" spans="1:11" x14ac:dyDescent="0.25">
      <c r="A448" s="26" t="s">
        <v>14061</v>
      </c>
      <c r="B448" s="26" t="s">
        <v>14135</v>
      </c>
      <c r="C448" s="26" t="s">
        <v>1661</v>
      </c>
      <c r="D448" s="1">
        <v>45812</v>
      </c>
      <c r="E448" s="26" t="str">
        <f>IFERROR(VLOOKUP(Result[[#This Row],[RPRO]],H:H,1,0),"")</f>
        <v>RPRO-250506-0179</v>
      </c>
      <c r="H448" s="26" t="s">
        <v>12022</v>
      </c>
      <c r="I448" s="26" t="s">
        <v>12216</v>
      </c>
      <c r="J448" s="26" t="s">
        <v>1666</v>
      </c>
      <c r="K448" s="1">
        <v>45811</v>
      </c>
    </row>
    <row r="449" spans="1:11" x14ac:dyDescent="0.25">
      <c r="A449" s="26" t="s">
        <v>14063</v>
      </c>
      <c r="B449" s="26" t="s">
        <v>14135</v>
      </c>
      <c r="C449" s="26" t="s">
        <v>1661</v>
      </c>
      <c r="D449" s="1">
        <v>45812</v>
      </c>
      <c r="E449" s="26" t="str">
        <f>IFERROR(VLOOKUP(Result[[#This Row],[RPRO]],H:H,1,0),"")</f>
        <v>RPRO-250506-0181</v>
      </c>
      <c r="H449" s="26" t="s">
        <v>12024</v>
      </c>
      <c r="I449" s="26" t="s">
        <v>12216</v>
      </c>
      <c r="J449" s="26" t="s">
        <v>1666</v>
      </c>
      <c r="K449" s="1">
        <v>45811</v>
      </c>
    </row>
    <row r="450" spans="1:11" x14ac:dyDescent="0.25">
      <c r="A450" s="26" t="s">
        <v>14065</v>
      </c>
      <c r="B450" s="26" t="s">
        <v>14135</v>
      </c>
      <c r="C450" s="26" t="s">
        <v>1661</v>
      </c>
      <c r="D450" s="1">
        <v>45812</v>
      </c>
      <c r="E450" s="26" t="str">
        <f>IFERROR(VLOOKUP(Result[[#This Row],[RPRO]],H:H,1,0),"")</f>
        <v>RPRO-250506-0183</v>
      </c>
      <c r="H450" s="26" t="s">
        <v>12026</v>
      </c>
      <c r="I450" s="26" t="s">
        <v>12216</v>
      </c>
      <c r="J450" s="26" t="s">
        <v>1666</v>
      </c>
      <c r="K450" s="1">
        <v>45811</v>
      </c>
    </row>
    <row r="451" spans="1:11" x14ac:dyDescent="0.25">
      <c r="A451" s="26" t="s">
        <v>14067</v>
      </c>
      <c r="B451" s="26" t="s">
        <v>14135</v>
      </c>
      <c r="C451" s="26" t="s">
        <v>1661</v>
      </c>
      <c r="D451" s="1">
        <v>45812</v>
      </c>
      <c r="E451" s="26" t="str">
        <f>IFERROR(VLOOKUP(Result[[#This Row],[RPRO]],H:H,1,0),"")</f>
        <v>RPRO-250506-0185</v>
      </c>
      <c r="H451" s="26" t="s">
        <v>12028</v>
      </c>
      <c r="I451" s="26" t="s">
        <v>12216</v>
      </c>
      <c r="J451" s="26" t="s">
        <v>1666</v>
      </c>
      <c r="K451" s="1">
        <v>45811</v>
      </c>
    </row>
    <row r="452" spans="1:11" x14ac:dyDescent="0.25">
      <c r="A452" s="26" t="s">
        <v>14071</v>
      </c>
      <c r="B452" s="26" t="s">
        <v>14133</v>
      </c>
      <c r="C452" s="26" t="s">
        <v>1660</v>
      </c>
      <c r="D452" s="1">
        <v>45812</v>
      </c>
      <c r="E452" s="26" t="str">
        <f>IFERROR(VLOOKUP(Result[[#This Row],[RPRO]],H:H,1,0),"")</f>
        <v>RPRO-250506-0839</v>
      </c>
      <c r="H452" s="26" t="s">
        <v>12030</v>
      </c>
      <c r="I452" s="26" t="s">
        <v>12216</v>
      </c>
      <c r="J452" s="26" t="s">
        <v>1666</v>
      </c>
      <c r="K452" s="1">
        <v>45811</v>
      </c>
    </row>
    <row r="453" spans="1:11" x14ac:dyDescent="0.25">
      <c r="A453" s="26" t="s">
        <v>11954</v>
      </c>
      <c r="B453" s="26" t="s">
        <v>12212</v>
      </c>
      <c r="C453" s="26" t="s">
        <v>1660</v>
      </c>
      <c r="D453" s="1">
        <v>45811</v>
      </c>
      <c r="E453" s="26" t="str">
        <f>IFERROR(VLOOKUP(Result[[#This Row],[RPRO]],H:H,1,0),"")</f>
        <v>RPRO-250508-0149</v>
      </c>
      <c r="H453" s="26" t="s">
        <v>12032</v>
      </c>
      <c r="I453" s="26" t="s">
        <v>12216</v>
      </c>
      <c r="J453" s="26" t="s">
        <v>1666</v>
      </c>
      <c r="K453" s="1">
        <v>45811</v>
      </c>
    </row>
    <row r="454" spans="1:11" x14ac:dyDescent="0.25">
      <c r="A454" s="26" t="s">
        <v>10933</v>
      </c>
      <c r="B454" s="26" t="s">
        <v>12213</v>
      </c>
      <c r="C454" s="26" t="s">
        <v>1664</v>
      </c>
      <c r="D454" s="1">
        <v>45811</v>
      </c>
      <c r="E454" s="26" t="str">
        <f>IFERROR(VLOOKUP(Result[[#This Row],[RPRO]],H:H,1,0),"")</f>
        <v>RPRO-250507-0878</v>
      </c>
      <c r="H454" s="26" t="s">
        <v>11981</v>
      </c>
      <c r="I454" s="26" t="s">
        <v>12216</v>
      </c>
      <c r="J454" s="26" t="s">
        <v>1666</v>
      </c>
      <c r="K454" s="1">
        <v>45811</v>
      </c>
    </row>
    <row r="455" spans="1:11" x14ac:dyDescent="0.25">
      <c r="A455" s="26" t="s">
        <v>11885</v>
      </c>
      <c r="B455" s="26" t="s">
        <v>12213</v>
      </c>
      <c r="C455" s="26" t="s">
        <v>1664</v>
      </c>
      <c r="D455" s="1">
        <v>45811</v>
      </c>
      <c r="E455" s="26" t="str">
        <f>IFERROR(VLOOKUP(Result[[#This Row],[RPRO]],H:H,1,0),"")</f>
        <v>RPRO-250505-0296</v>
      </c>
      <c r="H455" s="26" t="s">
        <v>11983</v>
      </c>
      <c r="I455" s="26" t="s">
        <v>12216</v>
      </c>
      <c r="J455" s="26" t="s">
        <v>1666</v>
      </c>
      <c r="K455" s="1">
        <v>45811</v>
      </c>
    </row>
    <row r="456" spans="1:11" x14ac:dyDescent="0.25">
      <c r="A456" s="26" t="s">
        <v>10911</v>
      </c>
      <c r="B456" s="26" t="s">
        <v>12215</v>
      </c>
      <c r="C456" s="26" t="s">
        <v>1663</v>
      </c>
      <c r="D456" s="1">
        <v>45811</v>
      </c>
      <c r="E456" s="26" t="str">
        <f>IFERROR(VLOOKUP(Result[[#This Row],[RPRO]],H:H,1,0),"")</f>
        <v>RPRO-250426-0160</v>
      </c>
      <c r="H456" s="26" t="s">
        <v>11985</v>
      </c>
      <c r="I456" s="26" t="s">
        <v>12216</v>
      </c>
      <c r="J456" s="26" t="s">
        <v>1666</v>
      </c>
      <c r="K456" s="1">
        <v>45811</v>
      </c>
    </row>
    <row r="457" spans="1:11" x14ac:dyDescent="0.25">
      <c r="A457" s="26" t="s">
        <v>11894</v>
      </c>
      <c r="B457" s="26" t="s">
        <v>12213</v>
      </c>
      <c r="C457" s="26" t="s">
        <v>1664</v>
      </c>
      <c r="D457" s="1">
        <v>45811</v>
      </c>
      <c r="E457" s="26" t="str">
        <f>IFERROR(VLOOKUP(Result[[#This Row],[RPRO]],H:H,1,0),"")</f>
        <v>RPRO-250505-0289</v>
      </c>
      <c r="H457" s="26" t="s">
        <v>11987</v>
      </c>
      <c r="I457" s="26" t="s">
        <v>12216</v>
      </c>
      <c r="J457" s="26" t="s">
        <v>1666</v>
      </c>
      <c r="K457" s="1">
        <v>45811</v>
      </c>
    </row>
    <row r="458" spans="1:11" x14ac:dyDescent="0.25">
      <c r="A458" s="26" t="s">
        <v>11896</v>
      </c>
      <c r="B458" s="26" t="s">
        <v>12213</v>
      </c>
      <c r="C458" s="26" t="s">
        <v>1664</v>
      </c>
      <c r="D458" s="1">
        <v>45811</v>
      </c>
      <c r="E458" s="26" t="str">
        <f>IFERROR(VLOOKUP(Result[[#This Row],[RPRO]],H:H,1,0),"")</f>
        <v>RPRO-250505-0290</v>
      </c>
      <c r="H458" s="26" t="s">
        <v>9668</v>
      </c>
      <c r="I458" s="26" t="s">
        <v>12215</v>
      </c>
      <c r="J458" s="26" t="s">
        <v>1663</v>
      </c>
      <c r="K458" s="1">
        <v>45811</v>
      </c>
    </row>
    <row r="459" spans="1:11" x14ac:dyDescent="0.25">
      <c r="A459" s="26" t="s">
        <v>11898</v>
      </c>
      <c r="B459" s="26" t="s">
        <v>12213</v>
      </c>
      <c r="C459" s="26" t="s">
        <v>1664</v>
      </c>
      <c r="D459" s="1">
        <v>45811</v>
      </c>
      <c r="E459" s="26" t="str">
        <f>IFERROR(VLOOKUP(Result[[#This Row],[RPRO]],H:H,1,0),"")</f>
        <v>RPRO-250505-0291</v>
      </c>
      <c r="H459" s="26" t="s">
        <v>12034</v>
      </c>
      <c r="I459" s="26" t="s">
        <v>12216</v>
      </c>
      <c r="J459" s="26" t="s">
        <v>1666</v>
      </c>
      <c r="K459" s="1">
        <v>45811</v>
      </c>
    </row>
    <row r="460" spans="1:11" x14ac:dyDescent="0.25">
      <c r="A460" s="26" t="s">
        <v>10915</v>
      </c>
      <c r="B460" s="26" t="s">
        <v>12215</v>
      </c>
      <c r="C460" s="26" t="s">
        <v>1663</v>
      </c>
      <c r="D460" s="1">
        <v>45811</v>
      </c>
      <c r="E460" s="26" t="str">
        <f>IFERROR(VLOOKUP(Result[[#This Row],[RPRO]],H:H,1,0),"")</f>
        <v>RPRO-250505-0125</v>
      </c>
      <c r="H460" s="26" t="s">
        <v>12037</v>
      </c>
      <c r="I460" s="26" t="s">
        <v>12216</v>
      </c>
      <c r="J460" s="26" t="s">
        <v>1666</v>
      </c>
      <c r="K460" s="1">
        <v>45811</v>
      </c>
    </row>
    <row r="461" spans="1:11" x14ac:dyDescent="0.25">
      <c r="A461" s="26" t="s">
        <v>10917</v>
      </c>
      <c r="B461" s="26" t="s">
        <v>12215</v>
      </c>
      <c r="C461" s="26" t="s">
        <v>1663</v>
      </c>
      <c r="D461" s="1">
        <v>45811</v>
      </c>
      <c r="E461" s="26" t="str">
        <f>IFERROR(VLOOKUP(Result[[#This Row],[RPRO]],H:H,1,0),"")</f>
        <v>RPRO-250505-0127</v>
      </c>
      <c r="H461" s="26" t="s">
        <v>12039</v>
      </c>
      <c r="I461" s="26" t="s">
        <v>12216</v>
      </c>
      <c r="J461" s="26" t="s">
        <v>1666</v>
      </c>
      <c r="K461" s="1">
        <v>45811</v>
      </c>
    </row>
    <row r="462" spans="1:11" x14ac:dyDescent="0.25">
      <c r="A462" s="26" t="s">
        <v>10919</v>
      </c>
      <c r="B462" s="26" t="s">
        <v>12215</v>
      </c>
      <c r="C462" s="26" t="s">
        <v>1663</v>
      </c>
      <c r="D462" s="1">
        <v>45811</v>
      </c>
      <c r="E462" s="26" t="str">
        <f>IFERROR(VLOOKUP(Result[[#This Row],[RPRO]],H:H,1,0),"")</f>
        <v>RPRO-250505-0128</v>
      </c>
      <c r="H462" s="26" t="s">
        <v>12041</v>
      </c>
      <c r="I462" s="26" t="s">
        <v>12216</v>
      </c>
      <c r="J462" s="26" t="s">
        <v>1666</v>
      </c>
      <c r="K462" s="1">
        <v>45811</v>
      </c>
    </row>
    <row r="463" spans="1:11" x14ac:dyDescent="0.25">
      <c r="A463" s="26" t="s">
        <v>10921</v>
      </c>
      <c r="B463" s="26" t="s">
        <v>12215</v>
      </c>
      <c r="C463" s="26" t="s">
        <v>1663</v>
      </c>
      <c r="D463" s="1">
        <v>45811</v>
      </c>
      <c r="E463" s="26" t="str">
        <f>IFERROR(VLOOKUP(Result[[#This Row],[RPRO]],H:H,1,0),"")</f>
        <v>RPRO-250505-0129</v>
      </c>
      <c r="H463" s="26" t="s">
        <v>12043</v>
      </c>
      <c r="I463" s="26" t="s">
        <v>12216</v>
      </c>
      <c r="J463" s="26" t="s">
        <v>1666</v>
      </c>
      <c r="K463" s="1">
        <v>45811</v>
      </c>
    </row>
    <row r="464" spans="1:11" x14ac:dyDescent="0.25">
      <c r="A464" s="26" t="s">
        <v>10925</v>
      </c>
      <c r="B464" s="26" t="s">
        <v>12215</v>
      </c>
      <c r="C464" s="26" t="s">
        <v>1663</v>
      </c>
      <c r="D464" s="1">
        <v>45811</v>
      </c>
      <c r="E464" s="26" t="str">
        <f>IFERROR(VLOOKUP(Result[[#This Row],[RPRO]],H:H,1,0),"")</f>
        <v>RPRO-250505-0132</v>
      </c>
      <c r="H464" s="26" t="s">
        <v>12046</v>
      </c>
      <c r="I464" s="26" t="s">
        <v>12216</v>
      </c>
      <c r="J464" s="26" t="s">
        <v>1666</v>
      </c>
      <c r="K464" s="1">
        <v>45811</v>
      </c>
    </row>
    <row r="465" spans="1:11" x14ac:dyDescent="0.25">
      <c r="A465" s="26" t="s">
        <v>10927</v>
      </c>
      <c r="B465" s="26" t="s">
        <v>12215</v>
      </c>
      <c r="C465" s="26" t="s">
        <v>1663</v>
      </c>
      <c r="D465" s="1">
        <v>45811</v>
      </c>
      <c r="E465" s="26" t="str">
        <f>IFERROR(VLOOKUP(Result[[#This Row],[RPRO]],H:H,1,0),"")</f>
        <v>RPRO-250505-0133</v>
      </c>
      <c r="H465" s="26" t="s">
        <v>12048</v>
      </c>
      <c r="I465" s="26" t="s">
        <v>12216</v>
      </c>
      <c r="J465" s="26" t="s">
        <v>1666</v>
      </c>
      <c r="K465" s="1">
        <v>45811</v>
      </c>
    </row>
    <row r="466" spans="1:11" x14ac:dyDescent="0.25">
      <c r="A466" s="26" t="s">
        <v>13114</v>
      </c>
      <c r="B466" s="26" t="s">
        <v>14130</v>
      </c>
      <c r="C466" s="26" t="s">
        <v>1664</v>
      </c>
      <c r="D466" s="1">
        <v>45812</v>
      </c>
      <c r="E466" s="26" t="str">
        <f>IFERROR(VLOOKUP(Result[[#This Row],[RPRO]],H:H,1,0),"")</f>
        <v>RPRO-250423-1054</v>
      </c>
      <c r="H466" s="26" t="s">
        <v>12051</v>
      </c>
      <c r="I466" s="26" t="s">
        <v>12216</v>
      </c>
      <c r="J466" s="26" t="s">
        <v>1666</v>
      </c>
      <c r="K466" s="1">
        <v>45811</v>
      </c>
    </row>
    <row r="467" spans="1:11" x14ac:dyDescent="0.25">
      <c r="A467" s="26" t="s">
        <v>10931</v>
      </c>
      <c r="B467" s="26" t="s">
        <v>12213</v>
      </c>
      <c r="C467" s="26" t="s">
        <v>1664</v>
      </c>
      <c r="D467" s="1">
        <v>45811</v>
      </c>
      <c r="E467" s="26" t="str">
        <f>IFERROR(VLOOKUP(Result[[#This Row],[RPRO]],H:H,1,0),"")</f>
        <v>RPRO-250507-0939</v>
      </c>
      <c r="H467" s="26" t="s">
        <v>12053</v>
      </c>
      <c r="I467" s="26" t="s">
        <v>12216</v>
      </c>
      <c r="J467" s="26" t="s">
        <v>1666</v>
      </c>
      <c r="K467" s="1">
        <v>45811</v>
      </c>
    </row>
    <row r="468" spans="1:11" x14ac:dyDescent="0.25">
      <c r="A468" s="26" t="s">
        <v>11935</v>
      </c>
      <c r="B468" s="26" t="s">
        <v>12213</v>
      </c>
      <c r="C468" s="26" t="s">
        <v>1664</v>
      </c>
      <c r="D468" s="1">
        <v>45811</v>
      </c>
      <c r="E468" s="26" t="str">
        <f>IFERROR(VLOOKUP(Result[[#This Row],[RPRO]],H:H,1,0),"")</f>
        <v>RPRO-250507-0883</v>
      </c>
      <c r="H468" s="26" t="s">
        <v>12056</v>
      </c>
      <c r="I468" s="26" t="s">
        <v>12216</v>
      </c>
      <c r="J468" s="26" t="s">
        <v>1666</v>
      </c>
      <c r="K468" s="1">
        <v>45811</v>
      </c>
    </row>
    <row r="469" spans="1:11" x14ac:dyDescent="0.25">
      <c r="A469" s="26" t="s">
        <v>11940</v>
      </c>
      <c r="B469" s="26" t="s">
        <v>12213</v>
      </c>
      <c r="C469" s="26" t="s">
        <v>1664</v>
      </c>
      <c r="D469" s="1">
        <v>45811</v>
      </c>
      <c r="E469" s="26" t="str">
        <f>IFERROR(VLOOKUP(Result[[#This Row],[RPRO]],H:H,1,0),"")</f>
        <v>RPRO-250509-0179</v>
      </c>
      <c r="H469" s="26" t="s">
        <v>12058</v>
      </c>
      <c r="I469" s="26" t="s">
        <v>12216</v>
      </c>
      <c r="J469" s="26" t="s">
        <v>1666</v>
      </c>
      <c r="K469" s="1">
        <v>45811</v>
      </c>
    </row>
    <row r="470" spans="1:11" x14ac:dyDescent="0.25">
      <c r="A470" s="26" t="s">
        <v>11942</v>
      </c>
      <c r="B470" s="26" t="s">
        <v>12213</v>
      </c>
      <c r="C470" s="26" t="s">
        <v>1664</v>
      </c>
      <c r="D470" s="1">
        <v>45811</v>
      </c>
      <c r="E470" s="26" t="str">
        <f>IFERROR(VLOOKUP(Result[[#This Row],[RPRO]],H:H,1,0),"")</f>
        <v>RPRO-250509-0180</v>
      </c>
      <c r="H470" s="26" t="s">
        <v>12060</v>
      </c>
      <c r="I470" s="26" t="s">
        <v>12216</v>
      </c>
      <c r="J470" s="26" t="s">
        <v>1666</v>
      </c>
      <c r="K470" s="1">
        <v>45811</v>
      </c>
    </row>
    <row r="471" spans="1:11" x14ac:dyDescent="0.25">
      <c r="A471" s="26" t="s">
        <v>11944</v>
      </c>
      <c r="B471" s="26" t="s">
        <v>12213</v>
      </c>
      <c r="C471" s="26" t="s">
        <v>1664</v>
      </c>
      <c r="D471" s="1">
        <v>45811</v>
      </c>
      <c r="E471" s="26" t="str">
        <f>IFERROR(VLOOKUP(Result[[#This Row],[RPRO]],H:H,1,0),"")</f>
        <v>RPRO-250509-0181</v>
      </c>
      <c r="H471" s="26" t="s">
        <v>12062</v>
      </c>
      <c r="I471" s="26" t="s">
        <v>12216</v>
      </c>
      <c r="J471" s="26" t="s">
        <v>1666</v>
      </c>
      <c r="K471" s="1">
        <v>45811</v>
      </c>
    </row>
    <row r="472" spans="1:11" x14ac:dyDescent="0.25">
      <c r="A472" s="26" t="s">
        <v>11946</v>
      </c>
      <c r="B472" s="26" t="s">
        <v>12213</v>
      </c>
      <c r="C472" s="26" t="s">
        <v>1664</v>
      </c>
      <c r="D472" s="1">
        <v>45811</v>
      </c>
      <c r="E472" s="26" t="str">
        <f>IFERROR(VLOOKUP(Result[[#This Row],[RPRO]],H:H,1,0),"")</f>
        <v>RPRO-250509-0182</v>
      </c>
      <c r="H472" s="26" t="s">
        <v>12064</v>
      </c>
      <c r="I472" s="26" t="s">
        <v>12216</v>
      </c>
      <c r="J472" s="26" t="s">
        <v>1666</v>
      </c>
      <c r="K472" s="1">
        <v>45811</v>
      </c>
    </row>
    <row r="473" spans="1:11" x14ac:dyDescent="0.25">
      <c r="A473" s="26" t="s">
        <v>11948</v>
      </c>
      <c r="B473" s="26" t="s">
        <v>12213</v>
      </c>
      <c r="C473" s="26" t="s">
        <v>1664</v>
      </c>
      <c r="D473" s="1">
        <v>45811</v>
      </c>
      <c r="E473" s="26" t="str">
        <f>IFERROR(VLOOKUP(Result[[#This Row],[RPRO]],H:H,1,0),"")</f>
        <v>RPRO-250509-0183</v>
      </c>
      <c r="H473" s="26" t="s">
        <v>12066</v>
      </c>
      <c r="I473" s="26" t="s">
        <v>12216</v>
      </c>
      <c r="J473" s="26" t="s">
        <v>1666</v>
      </c>
      <c r="K473" s="1">
        <v>45811</v>
      </c>
    </row>
    <row r="474" spans="1:11" x14ac:dyDescent="0.25">
      <c r="A474" s="26" t="s">
        <v>11950</v>
      </c>
      <c r="B474" s="26" t="s">
        <v>12213</v>
      </c>
      <c r="C474" s="26" t="s">
        <v>1664</v>
      </c>
      <c r="D474" s="1">
        <v>45811</v>
      </c>
      <c r="E474" s="26" t="str">
        <f>IFERROR(VLOOKUP(Result[[#This Row],[RPRO]],H:H,1,0),"")</f>
        <v>RPRO-250509-0184</v>
      </c>
      <c r="H474" s="26" t="s">
        <v>12068</v>
      </c>
      <c r="I474" s="26" t="s">
        <v>12216</v>
      </c>
      <c r="J474" s="26" t="s">
        <v>1666</v>
      </c>
      <c r="K474" s="1">
        <v>45811</v>
      </c>
    </row>
    <row r="475" spans="1:11" x14ac:dyDescent="0.25">
      <c r="A475" s="26" t="s">
        <v>11952</v>
      </c>
      <c r="B475" s="26" t="s">
        <v>12213</v>
      </c>
      <c r="C475" s="26" t="s">
        <v>1664</v>
      </c>
      <c r="D475" s="1">
        <v>45811</v>
      </c>
      <c r="E475" s="26" t="str">
        <f>IFERROR(VLOOKUP(Result[[#This Row],[RPRO]],H:H,1,0),"")</f>
        <v>RPRO-250509-0185</v>
      </c>
      <c r="H475" s="26" t="s">
        <v>11171</v>
      </c>
      <c r="I475" s="26" t="s">
        <v>12215</v>
      </c>
      <c r="J475" s="26" t="s">
        <v>1663</v>
      </c>
      <c r="K475" s="1">
        <v>45811</v>
      </c>
    </row>
    <row r="476" spans="1:11" x14ac:dyDescent="0.25">
      <c r="A476" s="26" t="s">
        <v>11911</v>
      </c>
      <c r="B476" s="26" t="s">
        <v>12213</v>
      </c>
      <c r="C476" s="26" t="s">
        <v>1664</v>
      </c>
      <c r="D476" s="1">
        <v>45811</v>
      </c>
      <c r="E476" s="26" t="str">
        <f>IFERROR(VLOOKUP(Result[[#This Row],[RPRO]],H:H,1,0),"")</f>
        <v>RPRO-250506-0612</v>
      </c>
      <c r="H476" s="26" t="s">
        <v>11173</v>
      </c>
      <c r="I476" s="26" t="s">
        <v>12215</v>
      </c>
      <c r="J476" s="26" t="s">
        <v>1663</v>
      </c>
      <c r="K476" s="1">
        <v>45811</v>
      </c>
    </row>
    <row r="477" spans="1:11" x14ac:dyDescent="0.25">
      <c r="A477" s="26" t="s">
        <v>11913</v>
      </c>
      <c r="B477" s="26" t="s">
        <v>12213</v>
      </c>
      <c r="C477" s="26" t="s">
        <v>1664</v>
      </c>
      <c r="D477" s="1">
        <v>45811</v>
      </c>
      <c r="E477" s="26" t="str">
        <f>IFERROR(VLOOKUP(Result[[#This Row],[RPRO]],H:H,1,0),"")</f>
        <v>RPRO-250506-0614</v>
      </c>
      <c r="H477" s="26" t="s">
        <v>11175</v>
      </c>
      <c r="I477" s="26" t="s">
        <v>12215</v>
      </c>
      <c r="J477" s="26" t="s">
        <v>1663</v>
      </c>
      <c r="K477" s="1">
        <v>45811</v>
      </c>
    </row>
    <row r="478" spans="1:11" x14ac:dyDescent="0.25">
      <c r="A478" s="26" t="s">
        <v>11915</v>
      </c>
      <c r="B478" s="26" t="s">
        <v>12213</v>
      </c>
      <c r="C478" s="26" t="s">
        <v>1664</v>
      </c>
      <c r="D478" s="1">
        <v>45811</v>
      </c>
      <c r="E478" s="26" t="str">
        <f>IFERROR(VLOOKUP(Result[[#This Row],[RPRO]],H:H,1,0),"")</f>
        <v>RPRO-250506-0616</v>
      </c>
      <c r="H478" s="26" t="s">
        <v>11177</v>
      </c>
      <c r="I478" s="26" t="s">
        <v>12215</v>
      </c>
      <c r="J478" s="26" t="s">
        <v>1663</v>
      </c>
      <c r="K478" s="1">
        <v>45811</v>
      </c>
    </row>
    <row r="479" spans="1:11" x14ac:dyDescent="0.25">
      <c r="A479" s="26" t="s">
        <v>11917</v>
      </c>
      <c r="B479" s="26" t="s">
        <v>12213</v>
      </c>
      <c r="C479" s="26" t="s">
        <v>1664</v>
      </c>
      <c r="D479" s="1">
        <v>45811</v>
      </c>
      <c r="E479" s="26" t="str">
        <f>IFERROR(VLOOKUP(Result[[#This Row],[RPRO]],H:H,1,0),"")</f>
        <v>RPRO-250506-0618</v>
      </c>
      <c r="H479" s="26" t="s">
        <v>11179</v>
      </c>
      <c r="I479" s="26" t="s">
        <v>12215</v>
      </c>
      <c r="J479" s="26" t="s">
        <v>1663</v>
      </c>
      <c r="K479" s="1">
        <v>45811</v>
      </c>
    </row>
    <row r="480" spans="1:11" x14ac:dyDescent="0.25">
      <c r="A480" s="26" t="s">
        <v>11919</v>
      </c>
      <c r="B480" s="26" t="s">
        <v>12213</v>
      </c>
      <c r="C480" s="26" t="s">
        <v>1664</v>
      </c>
      <c r="D480" s="1">
        <v>45811</v>
      </c>
      <c r="E480" s="26" t="str">
        <f>IFERROR(VLOOKUP(Result[[#This Row],[RPRO]],H:H,1,0),"")</f>
        <v>RPRO-250506-0620</v>
      </c>
      <c r="H480" s="26" t="s">
        <v>11474</v>
      </c>
      <c r="I480" s="26" t="s">
        <v>12215</v>
      </c>
      <c r="J480" s="26" t="s">
        <v>1663</v>
      </c>
      <c r="K480" s="1">
        <v>45811</v>
      </c>
    </row>
    <row r="481" spans="1:11" x14ac:dyDescent="0.25">
      <c r="A481" s="26" t="s">
        <v>11921</v>
      </c>
      <c r="B481" s="26" t="s">
        <v>12213</v>
      </c>
      <c r="C481" s="26" t="s">
        <v>1664</v>
      </c>
      <c r="D481" s="1">
        <v>45811</v>
      </c>
      <c r="E481" s="26" t="str">
        <f>IFERROR(VLOOKUP(Result[[#This Row],[RPRO]],H:H,1,0),"")</f>
        <v>RPRO-250506-0622</v>
      </c>
      <c r="H481" s="26" t="s">
        <v>11197</v>
      </c>
      <c r="I481" s="26" t="s">
        <v>12213</v>
      </c>
      <c r="J481" s="26" t="s">
        <v>1664</v>
      </c>
      <c r="K481" s="1">
        <v>45811</v>
      </c>
    </row>
    <row r="482" spans="1:11" x14ac:dyDescent="0.25">
      <c r="A482" s="26" t="s">
        <v>11923</v>
      </c>
      <c r="B482" s="26" t="s">
        <v>12213</v>
      </c>
      <c r="C482" s="26" t="s">
        <v>1664</v>
      </c>
      <c r="D482" s="1">
        <v>45811</v>
      </c>
      <c r="E482" s="26" t="str">
        <f>IFERROR(VLOOKUP(Result[[#This Row],[RPRO]],H:H,1,0),"")</f>
        <v>RPRO-250506-0625</v>
      </c>
      <c r="H482" s="26" t="s">
        <v>11189</v>
      </c>
      <c r="I482" s="26" t="s">
        <v>12215</v>
      </c>
      <c r="J482" s="26" t="s">
        <v>1663</v>
      </c>
      <c r="K482" s="1">
        <v>45811</v>
      </c>
    </row>
    <row r="483" spans="1:11" x14ac:dyDescent="0.25">
      <c r="A483" s="26" t="s">
        <v>11925</v>
      </c>
      <c r="B483" s="26" t="s">
        <v>12213</v>
      </c>
      <c r="C483" s="26" t="s">
        <v>1664</v>
      </c>
      <c r="D483" s="1">
        <v>45811</v>
      </c>
      <c r="E483" s="26" t="str">
        <f>IFERROR(VLOOKUP(Result[[#This Row],[RPRO]],H:H,1,0),"")</f>
        <v>RPRO-250506-0627</v>
      </c>
      <c r="H483" s="26" t="s">
        <v>11191</v>
      </c>
      <c r="I483" s="26" t="s">
        <v>12215</v>
      </c>
      <c r="J483" s="26" t="s">
        <v>1663</v>
      </c>
      <c r="K483" s="1">
        <v>45811</v>
      </c>
    </row>
    <row r="484" spans="1:11" x14ac:dyDescent="0.25">
      <c r="A484" s="26" t="s">
        <v>11927</v>
      </c>
      <c r="B484" s="26" t="s">
        <v>12213</v>
      </c>
      <c r="C484" s="26" t="s">
        <v>1664</v>
      </c>
      <c r="D484" s="1">
        <v>45811</v>
      </c>
      <c r="E484" s="26" t="str">
        <f>IFERROR(VLOOKUP(Result[[#This Row],[RPRO]],H:H,1,0),"")</f>
        <v>RPRO-250506-0629</v>
      </c>
      <c r="H484" s="26" t="s">
        <v>11193</v>
      </c>
      <c r="I484" s="26" t="s">
        <v>12215</v>
      </c>
      <c r="J484" s="26" t="s">
        <v>1663</v>
      </c>
      <c r="K484" s="1">
        <v>45811</v>
      </c>
    </row>
    <row r="485" spans="1:11" x14ac:dyDescent="0.25">
      <c r="A485" s="26" t="s">
        <v>11929</v>
      </c>
      <c r="B485" s="26" t="s">
        <v>12213</v>
      </c>
      <c r="C485" s="26" t="s">
        <v>1664</v>
      </c>
      <c r="D485" s="1">
        <v>45811</v>
      </c>
      <c r="E485" s="26" t="str">
        <f>IFERROR(VLOOKUP(Result[[#This Row],[RPRO]],H:H,1,0),"")</f>
        <v>RPRO-250506-0631</v>
      </c>
      <c r="H485" s="26" t="s">
        <v>11195</v>
      </c>
      <c r="I485" s="26" t="s">
        <v>12215</v>
      </c>
      <c r="J485" s="26" t="s">
        <v>1663</v>
      </c>
      <c r="K485" s="1">
        <v>45811</v>
      </c>
    </row>
    <row r="486" spans="1:11" x14ac:dyDescent="0.25">
      <c r="A486" s="26" t="s">
        <v>11931</v>
      </c>
      <c r="B486" s="26" t="s">
        <v>12213</v>
      </c>
      <c r="C486" s="26" t="s">
        <v>1664</v>
      </c>
      <c r="D486" s="1">
        <v>45811</v>
      </c>
      <c r="E486" s="26" t="str">
        <f>IFERROR(VLOOKUP(Result[[#This Row],[RPRO]],H:H,1,0),"")</f>
        <v>RPRO-250506-0633</v>
      </c>
      <c r="H486" s="26" t="s">
        <v>11181</v>
      </c>
      <c r="I486" s="26" t="s">
        <v>12215</v>
      </c>
      <c r="J486" s="26" t="s">
        <v>1663</v>
      </c>
      <c r="K486" s="1">
        <v>45811</v>
      </c>
    </row>
    <row r="487" spans="1:11" x14ac:dyDescent="0.25">
      <c r="A487" s="26" t="s">
        <v>11933</v>
      </c>
      <c r="B487" s="26" t="s">
        <v>12213</v>
      </c>
      <c r="C487" s="26" t="s">
        <v>1664</v>
      </c>
      <c r="D487" s="1">
        <v>45811</v>
      </c>
      <c r="E487" s="26" t="str">
        <f>IFERROR(VLOOKUP(Result[[#This Row],[RPRO]],H:H,1,0),"")</f>
        <v>RPRO-250506-0635</v>
      </c>
      <c r="H487" s="26" t="s">
        <v>11183</v>
      </c>
      <c r="I487" s="26" t="s">
        <v>12215</v>
      </c>
      <c r="J487" s="26" t="s">
        <v>1663</v>
      </c>
      <c r="K487" s="1">
        <v>45811</v>
      </c>
    </row>
    <row r="488" spans="1:11" x14ac:dyDescent="0.25">
      <c r="A488" s="26" t="s">
        <v>9941</v>
      </c>
      <c r="B488" s="26" t="s">
        <v>10014</v>
      </c>
      <c r="C488" s="26" t="s">
        <v>1665</v>
      </c>
      <c r="D488" s="1">
        <v>45810</v>
      </c>
      <c r="E488" s="26" t="str">
        <f>IFERROR(VLOOKUP(Result[[#This Row],[RPRO]],H:H,1,0),"")</f>
        <v>RPRO-250423-1058</v>
      </c>
      <c r="H488" s="26" t="s">
        <v>11185</v>
      </c>
      <c r="I488" s="26" t="s">
        <v>12215</v>
      </c>
      <c r="J488" s="26" t="s">
        <v>1663</v>
      </c>
      <c r="K488" s="1">
        <v>45811</v>
      </c>
    </row>
    <row r="489" spans="1:11" x14ac:dyDescent="0.25">
      <c r="A489" s="26" t="s">
        <v>11965</v>
      </c>
      <c r="B489" s="26" t="s">
        <v>12213</v>
      </c>
      <c r="C489" s="26" t="s">
        <v>1664</v>
      </c>
      <c r="D489" s="1">
        <v>45811</v>
      </c>
      <c r="E489" s="26" t="str">
        <f>IFERROR(VLOOKUP(Result[[#This Row],[RPRO]],H:H,1,0),"")</f>
        <v>RPRO-250527-0027</v>
      </c>
      <c r="H489" s="26" t="s">
        <v>11187</v>
      </c>
      <c r="I489" s="26" t="s">
        <v>12215</v>
      </c>
      <c r="J489" s="26" t="s">
        <v>1663</v>
      </c>
      <c r="K489" s="1">
        <v>45811</v>
      </c>
    </row>
    <row r="490" spans="1:11" x14ac:dyDescent="0.25">
      <c r="A490" s="26" t="s">
        <v>14080</v>
      </c>
      <c r="B490" s="26" t="s">
        <v>14135</v>
      </c>
      <c r="C490" s="26" t="s">
        <v>1661</v>
      </c>
      <c r="D490" s="1">
        <v>45812</v>
      </c>
      <c r="E490" s="26" t="str">
        <f>IFERROR(VLOOKUP(Result[[#This Row],[RPRO]],H:H,1,0),"")</f>
        <v>RPRO-250513-0052</v>
      </c>
      <c r="H490" s="26" t="s">
        <v>11206</v>
      </c>
      <c r="I490" s="26" t="s">
        <v>12215</v>
      </c>
      <c r="J490" s="26" t="s">
        <v>1663</v>
      </c>
      <c r="K490" s="1">
        <v>45811</v>
      </c>
    </row>
    <row r="491" spans="1:11" x14ac:dyDescent="0.25">
      <c r="A491" s="26" t="s">
        <v>14085</v>
      </c>
      <c r="B491" s="26" t="s">
        <v>14135</v>
      </c>
      <c r="C491" s="26" t="s">
        <v>1661</v>
      </c>
      <c r="D491" s="1">
        <v>45812</v>
      </c>
      <c r="E491" s="26" t="str">
        <f>IFERROR(VLOOKUP(Result[[#This Row],[RPRO]],H:H,1,0),"")</f>
        <v>RPRO-250513-0053</v>
      </c>
      <c r="H491" s="26" t="s">
        <v>11218</v>
      </c>
      <c r="I491" s="26" t="s">
        <v>12215</v>
      </c>
      <c r="J491" s="26" t="s">
        <v>1663</v>
      </c>
      <c r="K491" s="1">
        <v>45811</v>
      </c>
    </row>
    <row r="492" spans="1:11" x14ac:dyDescent="0.25">
      <c r="A492" s="26" t="s">
        <v>14087</v>
      </c>
      <c r="B492" s="26" t="s">
        <v>14133</v>
      </c>
      <c r="C492" s="26" t="s">
        <v>1660</v>
      </c>
      <c r="D492" s="1">
        <v>45812</v>
      </c>
      <c r="E492" s="26" t="str">
        <f>IFERROR(VLOOKUP(Result[[#This Row],[RPRO]],H:H,1,0),"")</f>
        <v>RPRO-250417-0108</v>
      </c>
      <c r="H492" s="26" t="s">
        <v>11208</v>
      </c>
      <c r="I492" s="26" t="s">
        <v>12215</v>
      </c>
      <c r="J492" s="26" t="s">
        <v>1663</v>
      </c>
      <c r="K492" s="1">
        <v>45811</v>
      </c>
    </row>
    <row r="493" spans="1:11" x14ac:dyDescent="0.25">
      <c r="A493" s="26" t="s">
        <v>9957</v>
      </c>
      <c r="B493" s="26" t="s">
        <v>14135</v>
      </c>
      <c r="C493" s="26" t="s">
        <v>1661</v>
      </c>
      <c r="D493" s="1">
        <v>45812</v>
      </c>
      <c r="E493" s="26" t="str">
        <f>IFERROR(VLOOKUP(Result[[#This Row],[RPRO]],H:H,1,0),"")</f>
        <v>RPRO-250528-0591</v>
      </c>
      <c r="H493" s="26" t="s">
        <v>11211</v>
      </c>
      <c r="I493" s="26" t="s">
        <v>12215</v>
      </c>
      <c r="J493" s="26" t="s">
        <v>1663</v>
      </c>
      <c r="K493" s="1">
        <v>45811</v>
      </c>
    </row>
    <row r="494" spans="1:11" x14ac:dyDescent="0.25">
      <c r="A494" s="26" t="s">
        <v>1110</v>
      </c>
      <c r="B494" s="26" t="s">
        <v>2230</v>
      </c>
      <c r="C494" s="26" t="s">
        <v>1666</v>
      </c>
      <c r="D494" s="1">
        <v>45798</v>
      </c>
      <c r="E494" s="26" t="str">
        <f>IFERROR(VLOOKUP(Result[[#This Row],[RPRO]],H:H,1,0),"")</f>
        <v>RPRO-250312-0431</v>
      </c>
      <c r="H494" s="26" t="s">
        <v>11213</v>
      </c>
      <c r="I494" s="26" t="s">
        <v>12215</v>
      </c>
      <c r="J494" s="26" t="s">
        <v>1663</v>
      </c>
      <c r="K494" s="1">
        <v>45811</v>
      </c>
    </row>
    <row r="495" spans="1:11" x14ac:dyDescent="0.25">
      <c r="A495" s="26" t="s">
        <v>11974</v>
      </c>
      <c r="B495" s="26" t="s">
        <v>12213</v>
      </c>
      <c r="C495" s="26" t="s">
        <v>1664</v>
      </c>
      <c r="D495" s="1">
        <v>45811</v>
      </c>
      <c r="E495" s="26" t="str">
        <f>IFERROR(VLOOKUP(Result[[#This Row],[RPRO]],H:H,1,0),"")</f>
        <v>RPRO-250512-0136</v>
      </c>
      <c r="H495" s="26" t="s">
        <v>11216</v>
      </c>
      <c r="I495" s="26" t="s">
        <v>12215</v>
      </c>
      <c r="J495" s="26" t="s">
        <v>1663</v>
      </c>
      <c r="K495" s="1">
        <v>45811</v>
      </c>
    </row>
    <row r="496" spans="1:11" x14ac:dyDescent="0.25">
      <c r="A496" s="26" t="s">
        <v>11145</v>
      </c>
      <c r="B496" s="26" t="s">
        <v>12215</v>
      </c>
      <c r="C496" s="26" t="s">
        <v>1663</v>
      </c>
      <c r="D496" s="1">
        <v>45811</v>
      </c>
      <c r="E496" s="26" t="str">
        <f>IFERROR(VLOOKUP(Result[[#This Row],[RPRO]],H:H,1,0),"")</f>
        <v>RPRO-250505-0135</v>
      </c>
      <c r="H496" s="26" t="s">
        <v>11241</v>
      </c>
      <c r="I496" s="26" t="s">
        <v>12215</v>
      </c>
      <c r="J496" s="26" t="s">
        <v>1663</v>
      </c>
      <c r="K496" s="1">
        <v>45811</v>
      </c>
    </row>
    <row r="497" spans="1:11" x14ac:dyDescent="0.25">
      <c r="A497" s="26" t="s">
        <v>11147</v>
      </c>
      <c r="B497" s="26" t="s">
        <v>12215</v>
      </c>
      <c r="C497" s="26" t="s">
        <v>1663</v>
      </c>
      <c r="D497" s="1">
        <v>45811</v>
      </c>
      <c r="E497" s="26" t="str">
        <f>IFERROR(VLOOKUP(Result[[#This Row],[RPRO]],H:H,1,0),"")</f>
        <v>RPRO-250505-0136</v>
      </c>
      <c r="H497" s="26" t="s">
        <v>11243</v>
      </c>
      <c r="I497" s="26" t="s">
        <v>12215</v>
      </c>
      <c r="J497" s="26" t="s">
        <v>1663</v>
      </c>
      <c r="K497" s="1">
        <v>45811</v>
      </c>
    </row>
    <row r="498" spans="1:11" x14ac:dyDescent="0.25">
      <c r="A498" s="26" t="s">
        <v>11149</v>
      </c>
      <c r="B498" s="26" t="s">
        <v>12215</v>
      </c>
      <c r="C498" s="26" t="s">
        <v>1663</v>
      </c>
      <c r="D498" s="1">
        <v>45811</v>
      </c>
      <c r="E498" s="26" t="str">
        <f>IFERROR(VLOOKUP(Result[[#This Row],[RPRO]],H:H,1,0),"")</f>
        <v>RPRO-250505-0137</v>
      </c>
      <c r="H498" s="26" t="s">
        <v>11418</v>
      </c>
      <c r="I498" s="26" t="s">
        <v>12215</v>
      </c>
      <c r="J498" s="26" t="s">
        <v>1663</v>
      </c>
      <c r="K498" s="1">
        <v>45811</v>
      </c>
    </row>
    <row r="499" spans="1:11" x14ac:dyDescent="0.25">
      <c r="A499" s="26" t="s">
        <v>11151</v>
      </c>
      <c r="B499" s="26" t="s">
        <v>12215</v>
      </c>
      <c r="C499" s="26" t="s">
        <v>1663</v>
      </c>
      <c r="D499" s="1">
        <v>45811</v>
      </c>
      <c r="E499" s="26" t="str">
        <f>IFERROR(VLOOKUP(Result[[#This Row],[RPRO]],H:H,1,0),"")</f>
        <v>RPRO-250505-0138</v>
      </c>
      <c r="H499" s="26" t="s">
        <v>11420</v>
      </c>
      <c r="I499" s="26" t="s">
        <v>12215</v>
      </c>
      <c r="J499" s="26" t="s">
        <v>1663</v>
      </c>
      <c r="K499" s="1">
        <v>45811</v>
      </c>
    </row>
    <row r="500" spans="1:11" x14ac:dyDescent="0.25">
      <c r="A500" s="26" t="s">
        <v>11153</v>
      </c>
      <c r="B500" s="26" t="s">
        <v>12215</v>
      </c>
      <c r="C500" s="26" t="s">
        <v>1663</v>
      </c>
      <c r="D500" s="1">
        <v>45811</v>
      </c>
      <c r="E500" s="26" t="str">
        <f>IFERROR(VLOOKUP(Result[[#This Row],[RPRO]],H:H,1,0),"")</f>
        <v>RPRO-250505-0139</v>
      </c>
      <c r="H500" s="26" t="s">
        <v>11422</v>
      </c>
      <c r="I500" s="26" t="s">
        <v>12215</v>
      </c>
      <c r="J500" s="26" t="s">
        <v>1663</v>
      </c>
      <c r="K500" s="1">
        <v>45811</v>
      </c>
    </row>
    <row r="501" spans="1:11" x14ac:dyDescent="0.25">
      <c r="A501" s="26" t="s">
        <v>11155</v>
      </c>
      <c r="B501" s="26" t="s">
        <v>12215</v>
      </c>
      <c r="C501" s="26" t="s">
        <v>1663</v>
      </c>
      <c r="D501" s="1">
        <v>45811</v>
      </c>
      <c r="E501" s="26" t="str">
        <f>IFERROR(VLOOKUP(Result[[#This Row],[RPRO]],H:H,1,0),"")</f>
        <v>RPRO-250505-0141</v>
      </c>
      <c r="H501" s="26" t="s">
        <v>11424</v>
      </c>
      <c r="I501" s="26" t="s">
        <v>12215</v>
      </c>
      <c r="J501" s="26" t="s">
        <v>1663</v>
      </c>
      <c r="K501" s="1">
        <v>45811</v>
      </c>
    </row>
    <row r="502" spans="1:11" x14ac:dyDescent="0.25">
      <c r="A502" s="26" t="s">
        <v>11161</v>
      </c>
      <c r="B502" s="26" t="s">
        <v>12215</v>
      </c>
      <c r="C502" s="26" t="s">
        <v>1663</v>
      </c>
      <c r="D502" s="1">
        <v>45811</v>
      </c>
      <c r="E502" s="26" t="str">
        <f>IFERROR(VLOOKUP(Result[[#This Row],[RPRO]],H:H,1,0),"")</f>
        <v>RPRO-250508-0234</v>
      </c>
      <c r="H502" s="26" t="s">
        <v>11229</v>
      </c>
      <c r="I502" s="26" t="s">
        <v>12216</v>
      </c>
      <c r="J502" s="26" t="s">
        <v>1666</v>
      </c>
      <c r="K502" s="1">
        <v>45811</v>
      </c>
    </row>
    <row r="503" spans="1:11" x14ac:dyDescent="0.25">
      <c r="A503" s="26" t="s">
        <v>14089</v>
      </c>
      <c r="B503" s="26" t="s">
        <v>14136</v>
      </c>
      <c r="C503" s="26" t="s">
        <v>1666</v>
      </c>
      <c r="D503" s="1">
        <v>45812</v>
      </c>
      <c r="E503" s="26" t="str">
        <f>IFERROR(VLOOKUP(Result[[#This Row],[RPRO]],H:H,1,0),"")</f>
        <v>RPRO-250506-0866</v>
      </c>
      <c r="H503" s="26" t="s">
        <v>11234</v>
      </c>
      <c r="I503" s="26" t="s">
        <v>12216</v>
      </c>
      <c r="J503" s="26" t="s">
        <v>1666</v>
      </c>
      <c r="K503" s="1">
        <v>45811</v>
      </c>
    </row>
    <row r="504" spans="1:11" x14ac:dyDescent="0.25">
      <c r="A504" s="26" t="s">
        <v>11978</v>
      </c>
      <c r="B504" s="26" t="s">
        <v>12216</v>
      </c>
      <c r="C504" s="26" t="s">
        <v>1666</v>
      </c>
      <c r="D504" s="1">
        <v>45811</v>
      </c>
      <c r="E504" s="26" t="str">
        <f>IFERROR(VLOOKUP(Result[[#This Row],[RPRO]],H:H,1,0),"")</f>
        <v>RPRO-250506-0440</v>
      </c>
      <c r="H504" s="26" t="s">
        <v>11416</v>
      </c>
      <c r="I504" s="26" t="s">
        <v>12216</v>
      </c>
      <c r="J504" s="26" t="s">
        <v>1666</v>
      </c>
      <c r="K504" s="1">
        <v>45811</v>
      </c>
    </row>
    <row r="505" spans="1:11" x14ac:dyDescent="0.25">
      <c r="A505" s="26" t="s">
        <v>13673</v>
      </c>
      <c r="B505" s="26" t="s">
        <v>14130</v>
      </c>
      <c r="C505" s="26" t="s">
        <v>1664</v>
      </c>
      <c r="D505" s="1">
        <v>45812</v>
      </c>
      <c r="E505" s="26" t="str">
        <f>IFERROR(VLOOKUP(Result[[#This Row],[RPRO]],H:H,1,0),"")</f>
        <v>RPRO-250506-0443</v>
      </c>
      <c r="H505" s="26" t="s">
        <v>9959</v>
      </c>
      <c r="I505" s="26" t="s">
        <v>10015</v>
      </c>
      <c r="J505" s="26" t="s">
        <v>1661</v>
      </c>
      <c r="K505" s="1">
        <v>45810</v>
      </c>
    </row>
    <row r="506" spans="1:11" x14ac:dyDescent="0.25">
      <c r="A506" s="26" t="s">
        <v>13675</v>
      </c>
      <c r="B506" s="26" t="s">
        <v>14130</v>
      </c>
      <c r="C506" s="26" t="s">
        <v>1664</v>
      </c>
      <c r="D506" s="1">
        <v>45812</v>
      </c>
      <c r="E506" s="26" t="str">
        <f>IFERROR(VLOOKUP(Result[[#This Row],[RPRO]],H:H,1,0),"")</f>
        <v>RPRO-250506-0445</v>
      </c>
      <c r="H506" s="26" t="s">
        <v>11253</v>
      </c>
      <c r="I506" s="26" t="s">
        <v>12216</v>
      </c>
      <c r="J506" s="26" t="s">
        <v>1666</v>
      </c>
      <c r="K506" s="1">
        <v>45811</v>
      </c>
    </row>
    <row r="507" spans="1:11" x14ac:dyDescent="0.25">
      <c r="A507" s="26" t="s">
        <v>13677</v>
      </c>
      <c r="B507" s="26" t="s">
        <v>14130</v>
      </c>
      <c r="C507" s="26" t="s">
        <v>1664</v>
      </c>
      <c r="D507" s="1">
        <v>45812</v>
      </c>
      <c r="E507" s="26" t="str">
        <f>IFERROR(VLOOKUP(Result[[#This Row],[RPRO]],H:H,1,0),"")</f>
        <v>RPRO-250506-0451</v>
      </c>
      <c r="H507" s="26" t="s">
        <v>11260</v>
      </c>
      <c r="I507" s="26" t="s">
        <v>12216</v>
      </c>
      <c r="J507" s="26" t="s">
        <v>1666</v>
      </c>
      <c r="K507" s="1">
        <v>45811</v>
      </c>
    </row>
    <row r="508" spans="1:11" x14ac:dyDescent="0.25">
      <c r="A508" s="26" t="s">
        <v>13679</v>
      </c>
      <c r="B508" s="26" t="s">
        <v>14130</v>
      </c>
      <c r="C508" s="26" t="s">
        <v>1664</v>
      </c>
      <c r="D508" s="1">
        <v>45812</v>
      </c>
      <c r="E508" s="26" t="str">
        <f>IFERROR(VLOOKUP(Result[[#This Row],[RPRO]],H:H,1,0),"")</f>
        <v>RPRO-250506-0453</v>
      </c>
      <c r="H508" s="26" t="s">
        <v>11317</v>
      </c>
      <c r="I508" s="26" t="s">
        <v>12216</v>
      </c>
      <c r="J508" s="26" t="s">
        <v>1666</v>
      </c>
      <c r="K508" s="1">
        <v>45811</v>
      </c>
    </row>
    <row r="509" spans="1:11" x14ac:dyDescent="0.25">
      <c r="A509" s="26" t="s">
        <v>14097</v>
      </c>
      <c r="B509" s="26" t="s">
        <v>14134</v>
      </c>
      <c r="C509" s="26" t="s">
        <v>1662</v>
      </c>
      <c r="D509" s="1">
        <v>45812</v>
      </c>
      <c r="E509" s="26" t="str">
        <f>IFERROR(VLOOKUP(Result[[#This Row],[RPRO]],H:H,1,0),"")</f>
        <v>RPRO-250521-0258</v>
      </c>
      <c r="H509" s="26" t="s">
        <v>11312</v>
      </c>
      <c r="I509" s="26" t="s">
        <v>12216</v>
      </c>
      <c r="J509" s="26" t="s">
        <v>1666</v>
      </c>
      <c r="K509" s="1">
        <v>45811</v>
      </c>
    </row>
    <row r="510" spans="1:11" x14ac:dyDescent="0.25">
      <c r="A510" s="26" t="s">
        <v>14101</v>
      </c>
      <c r="B510" s="26" t="s">
        <v>14134</v>
      </c>
      <c r="C510" s="26" t="s">
        <v>1662</v>
      </c>
      <c r="D510" s="1">
        <v>45812</v>
      </c>
      <c r="E510" s="26" t="str">
        <f>IFERROR(VLOOKUP(Result[[#This Row],[RPRO]],H:H,1,0),"")</f>
        <v>RPRO-250521-0261</v>
      </c>
      <c r="H510" s="26" t="s">
        <v>11304</v>
      </c>
      <c r="I510" s="26" t="s">
        <v>12216</v>
      </c>
      <c r="J510" s="26" t="s">
        <v>1666</v>
      </c>
      <c r="K510" s="1">
        <v>45811</v>
      </c>
    </row>
    <row r="511" spans="1:11" x14ac:dyDescent="0.25">
      <c r="A511" s="26" t="s">
        <v>14095</v>
      </c>
      <c r="B511" s="26" t="s">
        <v>14134</v>
      </c>
      <c r="C511" s="26" t="s">
        <v>1662</v>
      </c>
      <c r="D511" s="1">
        <v>45812</v>
      </c>
      <c r="E511" s="26" t="str">
        <f>IFERROR(VLOOKUP(Result[[#This Row],[RPRO]],H:H,1,0),"")</f>
        <v>RPRO-250521-0257</v>
      </c>
      <c r="H511" s="26" t="s">
        <v>11306</v>
      </c>
      <c r="I511" s="26" t="s">
        <v>12216</v>
      </c>
      <c r="J511" s="26" t="s">
        <v>1666</v>
      </c>
      <c r="K511" s="1">
        <v>45811</v>
      </c>
    </row>
    <row r="512" spans="1:11" x14ac:dyDescent="0.25">
      <c r="A512" s="26" t="s">
        <v>14099</v>
      </c>
      <c r="B512" s="26" t="s">
        <v>14134</v>
      </c>
      <c r="C512" s="26" t="s">
        <v>1662</v>
      </c>
      <c r="D512" s="1">
        <v>45812</v>
      </c>
      <c r="E512" s="26" t="str">
        <f>IFERROR(VLOOKUP(Result[[#This Row],[RPRO]],H:H,1,0),"")</f>
        <v>RPRO-250521-0259</v>
      </c>
      <c r="H512" s="26" t="s">
        <v>11308</v>
      </c>
      <c r="I512" s="26" t="s">
        <v>12216</v>
      </c>
      <c r="J512" s="26" t="s">
        <v>1666</v>
      </c>
      <c r="K512" s="1">
        <v>45811</v>
      </c>
    </row>
    <row r="513" spans="1:11" x14ac:dyDescent="0.25">
      <c r="A513" s="26" t="s">
        <v>14091</v>
      </c>
      <c r="B513" s="26" t="s">
        <v>14136</v>
      </c>
      <c r="C513" s="26" t="s">
        <v>1666</v>
      </c>
      <c r="D513" s="1">
        <v>45812</v>
      </c>
      <c r="E513" s="26" t="str">
        <f>IFERROR(VLOOKUP(Result[[#This Row],[RPRO]],H:H,1,0),"")</f>
        <v>RPRO-250506-0655</v>
      </c>
      <c r="H513" s="26" t="s">
        <v>11310</v>
      </c>
      <c r="I513" s="26" t="s">
        <v>12216</v>
      </c>
      <c r="J513" s="26" t="s">
        <v>1666</v>
      </c>
      <c r="K513" s="1">
        <v>45811</v>
      </c>
    </row>
    <row r="514" spans="1:11" x14ac:dyDescent="0.25">
      <c r="A514" s="26" t="s">
        <v>14093</v>
      </c>
      <c r="B514" s="26" t="s">
        <v>14136</v>
      </c>
      <c r="C514" s="26" t="s">
        <v>1666</v>
      </c>
      <c r="D514" s="1">
        <v>45812</v>
      </c>
      <c r="E514" s="26" t="str">
        <f>IFERROR(VLOOKUP(Result[[#This Row],[RPRO]],H:H,1,0),"")</f>
        <v>RPRO-250506-0865</v>
      </c>
      <c r="H514" s="26" t="s">
        <v>11391</v>
      </c>
      <c r="I514" s="26" t="s">
        <v>12216</v>
      </c>
      <c r="J514" s="26" t="s">
        <v>1666</v>
      </c>
      <c r="K514" s="1">
        <v>45811</v>
      </c>
    </row>
    <row r="515" spans="1:11" x14ac:dyDescent="0.25">
      <c r="A515" s="26" t="s">
        <v>12010</v>
      </c>
      <c r="B515" s="26" t="s">
        <v>12216</v>
      </c>
      <c r="C515" s="26" t="s">
        <v>1666</v>
      </c>
      <c r="D515" s="1">
        <v>45811</v>
      </c>
      <c r="E515" s="26" t="str">
        <f>IFERROR(VLOOKUP(Result[[#This Row],[RPRO]],H:H,1,0),"")</f>
        <v>RPRO-250428-0394</v>
      </c>
      <c r="H515" s="26" t="s">
        <v>11395</v>
      </c>
      <c r="I515" s="26" t="s">
        <v>12216</v>
      </c>
      <c r="J515" s="26" t="s">
        <v>1666</v>
      </c>
      <c r="K515" s="1">
        <v>45811</v>
      </c>
    </row>
    <row r="516" spans="1:11" x14ac:dyDescent="0.25">
      <c r="A516" s="26" t="s">
        <v>12012</v>
      </c>
      <c r="B516" s="26" t="s">
        <v>12216</v>
      </c>
      <c r="C516" s="26" t="s">
        <v>1666</v>
      </c>
      <c r="D516" s="1">
        <v>45811</v>
      </c>
      <c r="E516" s="26" t="str">
        <f>IFERROR(VLOOKUP(Result[[#This Row],[RPRO]],H:H,1,0),"")</f>
        <v>RPRO-250428-0396</v>
      </c>
      <c r="H516" s="26" t="s">
        <v>11393</v>
      </c>
      <c r="I516" s="26" t="s">
        <v>12216</v>
      </c>
      <c r="J516" s="26" t="s">
        <v>1666</v>
      </c>
      <c r="K516" s="1">
        <v>45811</v>
      </c>
    </row>
    <row r="517" spans="1:11" x14ac:dyDescent="0.25">
      <c r="A517" s="26" t="s">
        <v>11989</v>
      </c>
      <c r="B517" s="26" t="s">
        <v>12216</v>
      </c>
      <c r="C517" s="26" t="s">
        <v>1666</v>
      </c>
      <c r="D517" s="1">
        <v>45811</v>
      </c>
      <c r="E517" s="26" t="str">
        <f>IFERROR(VLOOKUP(Result[[#This Row],[RPRO]],H:H,1,0),"")</f>
        <v>RPRO-250428-0119</v>
      </c>
      <c r="H517" s="26" t="s">
        <v>11476</v>
      </c>
      <c r="I517" s="26" t="s">
        <v>12216</v>
      </c>
      <c r="J517" s="26" t="s">
        <v>1666</v>
      </c>
      <c r="K517" s="1">
        <v>45811</v>
      </c>
    </row>
    <row r="518" spans="1:11" x14ac:dyDescent="0.25">
      <c r="A518" s="26" t="s">
        <v>11991</v>
      </c>
      <c r="B518" s="26" t="s">
        <v>12216</v>
      </c>
      <c r="C518" s="26" t="s">
        <v>1666</v>
      </c>
      <c r="D518" s="1">
        <v>45811</v>
      </c>
      <c r="E518" s="26" t="str">
        <f>IFERROR(VLOOKUP(Result[[#This Row],[RPRO]],H:H,1,0),"")</f>
        <v>RPRO-250428-0121</v>
      </c>
      <c r="H518" s="26" t="s">
        <v>11478</v>
      </c>
      <c r="I518" s="26" t="s">
        <v>12216</v>
      </c>
      <c r="J518" s="26" t="s">
        <v>1666</v>
      </c>
      <c r="K518" s="1">
        <v>45811</v>
      </c>
    </row>
    <row r="519" spans="1:11" x14ac:dyDescent="0.25">
      <c r="A519" s="26" t="s">
        <v>11993</v>
      </c>
      <c r="B519" s="26" t="s">
        <v>12216</v>
      </c>
      <c r="C519" s="26" t="s">
        <v>1666</v>
      </c>
      <c r="D519" s="1">
        <v>45811</v>
      </c>
      <c r="E519" s="26" t="str">
        <f>IFERROR(VLOOKUP(Result[[#This Row],[RPRO]],H:H,1,0),"")</f>
        <v>RPRO-250428-0124</v>
      </c>
      <c r="H519" s="26" t="s">
        <v>11480</v>
      </c>
      <c r="I519" s="26" t="s">
        <v>12216</v>
      </c>
      <c r="J519" s="26" t="s">
        <v>1666</v>
      </c>
      <c r="K519" s="1">
        <v>45811</v>
      </c>
    </row>
    <row r="520" spans="1:11" x14ac:dyDescent="0.25">
      <c r="A520" s="26" t="s">
        <v>11995</v>
      </c>
      <c r="B520" s="26" t="s">
        <v>12216</v>
      </c>
      <c r="C520" s="26" t="s">
        <v>1666</v>
      </c>
      <c r="D520" s="1">
        <v>45811</v>
      </c>
      <c r="E520" s="26" t="str">
        <f>IFERROR(VLOOKUP(Result[[#This Row],[RPRO]],H:H,1,0),"")</f>
        <v>RPRO-250428-0126</v>
      </c>
      <c r="H520" s="26" t="s">
        <v>12070</v>
      </c>
      <c r="I520" s="26" t="s">
        <v>10017</v>
      </c>
      <c r="J520" s="26" t="s">
        <v>1664</v>
      </c>
      <c r="K520" s="1">
        <v>45810</v>
      </c>
    </row>
    <row r="521" spans="1:11" x14ac:dyDescent="0.25">
      <c r="A521" s="26" t="s">
        <v>11997</v>
      </c>
      <c r="B521" s="26" t="s">
        <v>12216</v>
      </c>
      <c r="C521" s="26" t="s">
        <v>1666</v>
      </c>
      <c r="D521" s="1">
        <v>45811</v>
      </c>
      <c r="E521" s="26" t="str">
        <f>IFERROR(VLOOKUP(Result[[#This Row],[RPRO]],H:H,1,0),"")</f>
        <v>RPRO-250428-0141</v>
      </c>
      <c r="H521" s="26" t="s">
        <v>12072</v>
      </c>
      <c r="I521" s="26" t="s">
        <v>10017</v>
      </c>
      <c r="J521" s="26" t="s">
        <v>1664</v>
      </c>
      <c r="K521" s="1">
        <v>45810</v>
      </c>
    </row>
    <row r="522" spans="1:11" x14ac:dyDescent="0.25">
      <c r="A522" s="26" t="s">
        <v>11999</v>
      </c>
      <c r="B522" s="26" t="s">
        <v>12216</v>
      </c>
      <c r="C522" s="26" t="s">
        <v>1666</v>
      </c>
      <c r="D522" s="1">
        <v>45811</v>
      </c>
      <c r="E522" s="26" t="str">
        <f>IFERROR(VLOOKUP(Result[[#This Row],[RPRO]],H:H,1,0),"")</f>
        <v>RPRO-250428-0143</v>
      </c>
      <c r="H522" s="26" t="s">
        <v>12074</v>
      </c>
      <c r="I522" s="26" t="s">
        <v>10017</v>
      </c>
      <c r="J522" s="26" t="s">
        <v>1664</v>
      </c>
      <c r="K522" s="1">
        <v>45810</v>
      </c>
    </row>
    <row r="523" spans="1:11" x14ac:dyDescent="0.25">
      <c r="A523" s="26" t="s">
        <v>12002</v>
      </c>
      <c r="B523" s="26" t="s">
        <v>12216</v>
      </c>
      <c r="C523" s="26" t="s">
        <v>1666</v>
      </c>
      <c r="D523" s="1">
        <v>45811</v>
      </c>
      <c r="E523" s="26" t="str">
        <f>IFERROR(VLOOKUP(Result[[#This Row],[RPRO]],H:H,1,0),"")</f>
        <v>RPRO-250428-0145</v>
      </c>
      <c r="H523" s="26" t="s">
        <v>9637</v>
      </c>
      <c r="I523" s="26" t="s">
        <v>10015</v>
      </c>
      <c r="J523" s="26" t="s">
        <v>1661</v>
      </c>
      <c r="K523" s="1">
        <v>45810</v>
      </c>
    </row>
    <row r="524" spans="1:11" x14ac:dyDescent="0.25">
      <c r="A524" s="26" t="s">
        <v>12004</v>
      </c>
      <c r="B524" s="26" t="s">
        <v>12216</v>
      </c>
      <c r="C524" s="26" t="s">
        <v>1666</v>
      </c>
      <c r="D524" s="1">
        <v>45811</v>
      </c>
      <c r="E524" s="26" t="str">
        <f>IFERROR(VLOOKUP(Result[[#This Row],[RPRO]],H:H,1,0),"")</f>
        <v>RPRO-250428-0148</v>
      </c>
      <c r="H524" s="26" t="s">
        <v>9633</v>
      </c>
      <c r="I524" s="26" t="s">
        <v>10015</v>
      </c>
      <c r="J524" s="26" t="s">
        <v>1661</v>
      </c>
      <c r="K524" s="1">
        <v>45810</v>
      </c>
    </row>
    <row r="525" spans="1:11" x14ac:dyDescent="0.25">
      <c r="A525" s="26" t="s">
        <v>12006</v>
      </c>
      <c r="B525" s="26" t="s">
        <v>12216</v>
      </c>
      <c r="C525" s="26" t="s">
        <v>1666</v>
      </c>
      <c r="D525" s="1">
        <v>45811</v>
      </c>
      <c r="E525" s="26" t="str">
        <f>IFERROR(VLOOKUP(Result[[#This Row],[RPRO]],H:H,1,0),"")</f>
        <v>RPRO-250428-0150</v>
      </c>
      <c r="H525" s="26" t="s">
        <v>9626</v>
      </c>
      <c r="I525" s="26" t="s">
        <v>10015</v>
      </c>
      <c r="J525" s="26" t="s">
        <v>1661</v>
      </c>
      <c r="K525" s="1">
        <v>45810</v>
      </c>
    </row>
    <row r="526" spans="1:11" x14ac:dyDescent="0.25">
      <c r="A526" s="26" t="s">
        <v>12008</v>
      </c>
      <c r="B526" s="26" t="s">
        <v>12216</v>
      </c>
      <c r="C526" s="26" t="s">
        <v>1666</v>
      </c>
      <c r="D526" s="1">
        <v>45811</v>
      </c>
      <c r="E526" s="26" t="str">
        <f>IFERROR(VLOOKUP(Result[[#This Row],[RPRO]],H:H,1,0),"")</f>
        <v>RPRO-250428-0156</v>
      </c>
      <c r="H526" s="26" t="s">
        <v>9635</v>
      </c>
      <c r="I526" s="26" t="s">
        <v>10015</v>
      </c>
      <c r="J526" s="26" t="s">
        <v>1661</v>
      </c>
      <c r="K526" s="1">
        <v>45810</v>
      </c>
    </row>
    <row r="527" spans="1:11" x14ac:dyDescent="0.25">
      <c r="A527" s="26" t="s">
        <v>12014</v>
      </c>
      <c r="B527" s="26" t="s">
        <v>12216</v>
      </c>
      <c r="C527" s="26" t="s">
        <v>1666</v>
      </c>
      <c r="D527" s="1">
        <v>45811</v>
      </c>
      <c r="E527" s="26" t="str">
        <f>IFERROR(VLOOKUP(Result[[#This Row],[RPRO]],H:H,1,0),"")</f>
        <v>RPRO-250428-0398</v>
      </c>
      <c r="H527" s="26" t="s">
        <v>11485</v>
      </c>
      <c r="I527" s="26" t="s">
        <v>12213</v>
      </c>
      <c r="J527" s="26" t="s">
        <v>1664</v>
      </c>
      <c r="K527" s="1">
        <v>45811</v>
      </c>
    </row>
    <row r="528" spans="1:11" x14ac:dyDescent="0.25">
      <c r="A528" s="26" t="s">
        <v>12016</v>
      </c>
      <c r="B528" s="26" t="s">
        <v>12216</v>
      </c>
      <c r="C528" s="26" t="s">
        <v>1666</v>
      </c>
      <c r="D528" s="1">
        <v>45811</v>
      </c>
      <c r="E528" s="26" t="str">
        <f>IFERROR(VLOOKUP(Result[[#This Row],[RPRO]],H:H,1,0),"")</f>
        <v>RPRO-250428-0400</v>
      </c>
      <c r="H528" s="26" t="s">
        <v>12076</v>
      </c>
      <c r="I528" s="26" t="s">
        <v>12213</v>
      </c>
      <c r="J528" s="26" t="s">
        <v>1664</v>
      </c>
      <c r="K528" s="1">
        <v>45811</v>
      </c>
    </row>
    <row r="529" spans="1:11" x14ac:dyDescent="0.25">
      <c r="A529" s="26" t="s">
        <v>12018</v>
      </c>
      <c r="B529" s="26" t="s">
        <v>12216</v>
      </c>
      <c r="C529" s="26" t="s">
        <v>1666</v>
      </c>
      <c r="D529" s="1">
        <v>45811</v>
      </c>
      <c r="E529" s="26" t="str">
        <f>IFERROR(VLOOKUP(Result[[#This Row],[RPRO]],H:H,1,0),"")</f>
        <v>RPRO-250428-0402</v>
      </c>
      <c r="H529" s="26" t="s">
        <v>12081</v>
      </c>
      <c r="I529" s="26" t="s">
        <v>12213</v>
      </c>
      <c r="J529" s="26" t="s">
        <v>1664</v>
      </c>
      <c r="K529" s="1">
        <v>45811</v>
      </c>
    </row>
    <row r="530" spans="1:11" x14ac:dyDescent="0.25">
      <c r="A530" s="26" t="s">
        <v>12020</v>
      </c>
      <c r="B530" s="26" t="s">
        <v>12216</v>
      </c>
      <c r="C530" s="26" t="s">
        <v>1666</v>
      </c>
      <c r="D530" s="1">
        <v>45811</v>
      </c>
      <c r="E530" s="26" t="str">
        <f>IFERROR(VLOOKUP(Result[[#This Row],[RPRO]],H:H,1,0),"")</f>
        <v>RPRO-250428-0404</v>
      </c>
      <c r="H530" s="26" t="s">
        <v>12085</v>
      </c>
      <c r="I530" s="26" t="s">
        <v>12216</v>
      </c>
      <c r="J530" s="26" t="s">
        <v>1666</v>
      </c>
      <c r="K530" s="1">
        <v>45811</v>
      </c>
    </row>
    <row r="531" spans="1:11" x14ac:dyDescent="0.25">
      <c r="A531" s="26" t="s">
        <v>12022</v>
      </c>
      <c r="B531" s="26" t="s">
        <v>12216</v>
      </c>
      <c r="C531" s="26" t="s">
        <v>1666</v>
      </c>
      <c r="D531" s="1">
        <v>45811</v>
      </c>
      <c r="E531" s="26" t="str">
        <f>IFERROR(VLOOKUP(Result[[#This Row],[RPRO]],H:H,1,0),"")</f>
        <v>RPRO-250428-0406</v>
      </c>
      <c r="H531" s="26" t="s">
        <v>12087</v>
      </c>
      <c r="I531" s="26" t="s">
        <v>12216</v>
      </c>
      <c r="J531" s="26" t="s">
        <v>1666</v>
      </c>
      <c r="K531" s="1">
        <v>45811</v>
      </c>
    </row>
    <row r="532" spans="1:11" x14ac:dyDescent="0.25">
      <c r="A532" s="26" t="s">
        <v>12024</v>
      </c>
      <c r="B532" s="26" t="s">
        <v>12216</v>
      </c>
      <c r="C532" s="26" t="s">
        <v>1666</v>
      </c>
      <c r="D532" s="1">
        <v>45811</v>
      </c>
      <c r="E532" s="26" t="str">
        <f>IFERROR(VLOOKUP(Result[[#This Row],[RPRO]],H:H,1,0),"")</f>
        <v>RPRO-250428-0408</v>
      </c>
      <c r="H532" s="26" t="s">
        <v>12097</v>
      </c>
      <c r="I532" s="26" t="s">
        <v>12216</v>
      </c>
      <c r="J532" s="26" t="s">
        <v>1666</v>
      </c>
      <c r="K532" s="1">
        <v>45811</v>
      </c>
    </row>
    <row r="533" spans="1:11" x14ac:dyDescent="0.25">
      <c r="A533" s="26" t="s">
        <v>12026</v>
      </c>
      <c r="B533" s="26" t="s">
        <v>12216</v>
      </c>
      <c r="C533" s="26" t="s">
        <v>1666</v>
      </c>
      <c r="D533" s="1">
        <v>45811</v>
      </c>
      <c r="E533" s="26" t="str">
        <f>IFERROR(VLOOKUP(Result[[#This Row],[RPRO]],H:H,1,0),"")</f>
        <v>RPRO-250428-0410</v>
      </c>
      <c r="H533" s="26" t="s">
        <v>12083</v>
      </c>
      <c r="I533" s="26" t="s">
        <v>12211</v>
      </c>
      <c r="J533" s="26" t="s">
        <v>1661</v>
      </c>
      <c r="K533" s="1">
        <v>45811</v>
      </c>
    </row>
    <row r="534" spans="1:11" x14ac:dyDescent="0.25">
      <c r="A534" s="26" t="s">
        <v>12028</v>
      </c>
      <c r="B534" s="26" t="s">
        <v>12216</v>
      </c>
      <c r="C534" s="26" t="s">
        <v>1666</v>
      </c>
      <c r="D534" s="1">
        <v>45811</v>
      </c>
      <c r="E534" s="26" t="str">
        <f>IFERROR(VLOOKUP(Result[[#This Row],[RPRO]],H:H,1,0),"")</f>
        <v>RPRO-250428-0412</v>
      </c>
      <c r="H534" s="26" t="s">
        <v>12089</v>
      </c>
      <c r="I534" s="26" t="s">
        <v>12211</v>
      </c>
      <c r="J534" s="26" t="s">
        <v>1661</v>
      </c>
      <c r="K534" s="1">
        <v>45811</v>
      </c>
    </row>
    <row r="535" spans="1:11" x14ac:dyDescent="0.25">
      <c r="A535" s="26" t="s">
        <v>12030</v>
      </c>
      <c r="B535" s="26" t="s">
        <v>12216</v>
      </c>
      <c r="C535" s="26" t="s">
        <v>1666</v>
      </c>
      <c r="D535" s="1">
        <v>45811</v>
      </c>
      <c r="E535" s="26" t="str">
        <f>IFERROR(VLOOKUP(Result[[#This Row],[RPRO]],H:H,1,0),"")</f>
        <v>RPRO-250428-0414</v>
      </c>
      <c r="H535" s="26" t="s">
        <v>12091</v>
      </c>
      <c r="I535" s="26" t="s">
        <v>12211</v>
      </c>
      <c r="J535" s="26" t="s">
        <v>1661</v>
      </c>
      <c r="K535" s="1">
        <v>45811</v>
      </c>
    </row>
    <row r="536" spans="1:11" x14ac:dyDescent="0.25">
      <c r="A536" s="26" t="s">
        <v>12032</v>
      </c>
      <c r="B536" s="26" t="s">
        <v>12216</v>
      </c>
      <c r="C536" s="26" t="s">
        <v>1666</v>
      </c>
      <c r="D536" s="1">
        <v>45811</v>
      </c>
      <c r="E536" s="26" t="str">
        <f>IFERROR(VLOOKUP(Result[[#This Row],[RPRO]],H:H,1,0),"")</f>
        <v>RPRO-250428-0416</v>
      </c>
      <c r="H536" s="26" t="s">
        <v>12093</v>
      </c>
      <c r="I536" s="26" t="s">
        <v>12211</v>
      </c>
      <c r="J536" s="26" t="s">
        <v>1661</v>
      </c>
      <c r="K536" s="1">
        <v>45811</v>
      </c>
    </row>
    <row r="537" spans="1:11" x14ac:dyDescent="0.25">
      <c r="A537" s="26" t="s">
        <v>11981</v>
      </c>
      <c r="B537" s="26" t="s">
        <v>12216</v>
      </c>
      <c r="C537" s="26" t="s">
        <v>1666</v>
      </c>
      <c r="D537" s="1">
        <v>45811</v>
      </c>
      <c r="E537" s="26" t="str">
        <f>IFERROR(VLOOKUP(Result[[#This Row],[RPRO]],H:H,1,0),"")</f>
        <v>RPRO-250428-0111</v>
      </c>
      <c r="H537" s="26" t="s">
        <v>12095</v>
      </c>
      <c r="I537" s="26" t="s">
        <v>12213</v>
      </c>
      <c r="J537" s="26" t="s">
        <v>1664</v>
      </c>
      <c r="K537" s="1">
        <v>45811</v>
      </c>
    </row>
    <row r="538" spans="1:11" x14ac:dyDescent="0.25">
      <c r="A538" s="26" t="s">
        <v>11983</v>
      </c>
      <c r="B538" s="26" t="s">
        <v>12216</v>
      </c>
      <c r="C538" s="26" t="s">
        <v>1666</v>
      </c>
      <c r="D538" s="1">
        <v>45811</v>
      </c>
      <c r="E538" s="26" t="str">
        <f>IFERROR(VLOOKUP(Result[[#This Row],[RPRO]],H:H,1,0),"")</f>
        <v>RPRO-250428-0113</v>
      </c>
      <c r="H538" s="26" t="s">
        <v>12217</v>
      </c>
      <c r="I538" s="26" t="s">
        <v>12213</v>
      </c>
      <c r="J538" s="26" t="s">
        <v>1664</v>
      </c>
      <c r="K538" s="1">
        <v>45811</v>
      </c>
    </row>
    <row r="539" spans="1:11" x14ac:dyDescent="0.25">
      <c r="A539" s="26" t="s">
        <v>11985</v>
      </c>
      <c r="B539" s="26" t="s">
        <v>12216</v>
      </c>
      <c r="C539" s="26" t="s">
        <v>1666</v>
      </c>
      <c r="D539" s="1">
        <v>45811</v>
      </c>
      <c r="E539" s="26" t="str">
        <f>IFERROR(VLOOKUP(Result[[#This Row],[RPRO]],H:H,1,0),"")</f>
        <v>RPRO-250428-0115</v>
      </c>
      <c r="H539" s="26" t="s">
        <v>12218</v>
      </c>
      <c r="I539" s="26" t="s">
        <v>12213</v>
      </c>
      <c r="J539" s="26" t="s">
        <v>1664</v>
      </c>
      <c r="K539" s="1">
        <v>45811</v>
      </c>
    </row>
    <row r="540" spans="1:11" x14ac:dyDescent="0.25">
      <c r="A540" s="26" t="s">
        <v>11987</v>
      </c>
      <c r="B540" s="26" t="s">
        <v>12216</v>
      </c>
      <c r="C540" s="26" t="s">
        <v>1666</v>
      </c>
      <c r="D540" s="1">
        <v>45811</v>
      </c>
      <c r="E540" s="26" t="str">
        <f>IFERROR(VLOOKUP(Result[[#This Row],[RPRO]],H:H,1,0),"")</f>
        <v>RPRO-250428-0117</v>
      </c>
      <c r="H540" s="26" t="s">
        <v>12219</v>
      </c>
      <c r="I540" s="26" t="s">
        <v>12213</v>
      </c>
      <c r="J540" s="26" t="s">
        <v>1664</v>
      </c>
      <c r="K540" s="1">
        <v>45811</v>
      </c>
    </row>
    <row r="541" spans="1:11" x14ac:dyDescent="0.25">
      <c r="A541" s="26" t="s">
        <v>9668</v>
      </c>
      <c r="B541" s="26" t="s">
        <v>12215</v>
      </c>
      <c r="C541" s="26" t="s">
        <v>1663</v>
      </c>
      <c r="D541" s="1">
        <v>45811</v>
      </c>
      <c r="E541" s="26" t="str">
        <f>IFERROR(VLOOKUP(Result[[#This Row],[RPRO]],H:H,1,0),"")</f>
        <v>RPRO-250526-0317</v>
      </c>
      <c r="H541" s="26" t="s">
        <v>13111</v>
      </c>
      <c r="I541" s="26" t="s">
        <v>14130</v>
      </c>
      <c r="J541" s="26" t="s">
        <v>1664</v>
      </c>
      <c r="K541" s="1">
        <v>45812</v>
      </c>
    </row>
    <row r="542" spans="1:11" x14ac:dyDescent="0.25">
      <c r="A542" s="26" t="s">
        <v>12039</v>
      </c>
      <c r="B542" s="26" t="s">
        <v>12216</v>
      </c>
      <c r="C542" s="26" t="s">
        <v>1666</v>
      </c>
      <c r="D542" s="1">
        <v>45811</v>
      </c>
      <c r="E542" s="26" t="str">
        <f>IFERROR(VLOOKUP(Result[[#This Row],[RPRO]],H:H,1,0),"")</f>
        <v>RPRO-250428-0128</v>
      </c>
      <c r="H542" s="26" t="s">
        <v>14073</v>
      </c>
      <c r="I542" s="26" t="s">
        <v>14131</v>
      </c>
      <c r="J542" s="26" t="s">
        <v>1663</v>
      </c>
      <c r="K542" s="1">
        <v>45812</v>
      </c>
    </row>
    <row r="543" spans="1:11" x14ac:dyDescent="0.25">
      <c r="A543" s="26" t="s">
        <v>13681</v>
      </c>
      <c r="B543" s="26" t="s">
        <v>14130</v>
      </c>
      <c r="C543" s="26" t="s">
        <v>1664</v>
      </c>
      <c r="D543" s="1">
        <v>45812</v>
      </c>
      <c r="E543" s="26" t="str">
        <f>IFERROR(VLOOKUP(Result[[#This Row],[RPRO]],H:H,1,0),"")</f>
        <v>RPRO-250506-0447</v>
      </c>
      <c r="H543" s="26" t="s">
        <v>14075</v>
      </c>
      <c r="I543" s="26" t="s">
        <v>14131</v>
      </c>
      <c r="J543" s="26" t="s">
        <v>1663</v>
      </c>
      <c r="K543" s="1">
        <v>45812</v>
      </c>
    </row>
    <row r="544" spans="1:11" x14ac:dyDescent="0.25">
      <c r="A544" s="26" t="s">
        <v>13683</v>
      </c>
      <c r="B544" s="26" t="s">
        <v>14130</v>
      </c>
      <c r="C544" s="26" t="s">
        <v>1664</v>
      </c>
      <c r="D544" s="1">
        <v>45812</v>
      </c>
      <c r="E544" s="26" t="str">
        <f>IFERROR(VLOOKUP(Result[[#This Row],[RPRO]],H:H,1,0),"")</f>
        <v>RPRO-250506-0449</v>
      </c>
      <c r="H544" s="26" t="s">
        <v>14078</v>
      </c>
      <c r="I544" s="26" t="s">
        <v>14131</v>
      </c>
      <c r="J544" s="26" t="s">
        <v>1663</v>
      </c>
      <c r="K544" s="1">
        <v>45812</v>
      </c>
    </row>
    <row r="545" spans="1:11" x14ac:dyDescent="0.25">
      <c r="A545" s="26" t="s">
        <v>13685</v>
      </c>
      <c r="B545" s="26" t="s">
        <v>14130</v>
      </c>
      <c r="C545" s="26" t="s">
        <v>1664</v>
      </c>
      <c r="D545" s="1">
        <v>45812</v>
      </c>
      <c r="E545" s="26" t="str">
        <f>IFERROR(VLOOKUP(Result[[#This Row],[RPRO]],H:H,1,0),"")</f>
        <v>RPRO-250506-0455</v>
      </c>
      <c r="H545" s="26" t="s">
        <v>14103</v>
      </c>
      <c r="I545" s="26" t="s">
        <v>14132</v>
      </c>
      <c r="J545" s="26" t="s">
        <v>1665</v>
      </c>
      <c r="K545" s="1">
        <v>45812</v>
      </c>
    </row>
    <row r="546" spans="1:11" x14ac:dyDescent="0.25">
      <c r="A546" s="26" t="s">
        <v>13687</v>
      </c>
      <c r="B546" s="26" t="s">
        <v>14130</v>
      </c>
      <c r="C546" s="26" t="s">
        <v>1664</v>
      </c>
      <c r="D546" s="1">
        <v>45812</v>
      </c>
      <c r="E546" s="26" t="str">
        <f>IFERROR(VLOOKUP(Result[[#This Row],[RPRO]],H:H,1,0),"")</f>
        <v>RPRO-250506-0457</v>
      </c>
      <c r="H546" s="26" t="s">
        <v>13134</v>
      </c>
      <c r="I546" s="26" t="s">
        <v>14130</v>
      </c>
      <c r="J546" s="26" t="s">
        <v>1664</v>
      </c>
      <c r="K546" s="1">
        <v>45812</v>
      </c>
    </row>
    <row r="547" spans="1:11" x14ac:dyDescent="0.25">
      <c r="A547" s="26" t="s">
        <v>13689</v>
      </c>
      <c r="B547" s="26" t="s">
        <v>14130</v>
      </c>
      <c r="C547" s="26" t="s">
        <v>1664</v>
      </c>
      <c r="D547" s="1">
        <v>45812</v>
      </c>
      <c r="E547" s="26" t="str">
        <f>IFERROR(VLOOKUP(Result[[#This Row],[RPRO]],H:H,1,0),"")</f>
        <v>RPRO-250506-0459</v>
      </c>
      <c r="H547" s="26" t="s">
        <v>13136</v>
      </c>
      <c r="I547" s="26" t="s">
        <v>14130</v>
      </c>
      <c r="J547" s="26" t="s">
        <v>1664</v>
      </c>
      <c r="K547" s="1">
        <v>45812</v>
      </c>
    </row>
    <row r="548" spans="1:11" x14ac:dyDescent="0.25">
      <c r="A548" s="26" t="s">
        <v>12041</v>
      </c>
      <c r="B548" s="26" t="s">
        <v>12216</v>
      </c>
      <c r="C548" s="26" t="s">
        <v>1666</v>
      </c>
      <c r="D548" s="1">
        <v>45811</v>
      </c>
      <c r="E548" s="26" t="str">
        <f>IFERROR(VLOOKUP(Result[[#This Row],[RPRO]],H:H,1,0),"")</f>
        <v>RPRO-250428-0130</v>
      </c>
      <c r="H548" s="26" t="s">
        <v>13138</v>
      </c>
      <c r="I548" s="26" t="s">
        <v>14130</v>
      </c>
      <c r="J548" s="26" t="s">
        <v>1664</v>
      </c>
      <c r="K548" s="1">
        <v>45812</v>
      </c>
    </row>
    <row r="549" spans="1:11" x14ac:dyDescent="0.25">
      <c r="A549" s="26" t="s">
        <v>12043</v>
      </c>
      <c r="B549" s="26" t="s">
        <v>12216</v>
      </c>
      <c r="C549" s="26" t="s">
        <v>1666</v>
      </c>
      <c r="D549" s="1">
        <v>45811</v>
      </c>
      <c r="E549" s="26" t="str">
        <f>IFERROR(VLOOKUP(Result[[#This Row],[RPRO]],H:H,1,0),"")</f>
        <v>RPRO-250428-0132</v>
      </c>
      <c r="H549" s="26" t="s">
        <v>13116</v>
      </c>
      <c r="I549" s="26" t="s">
        <v>14133</v>
      </c>
      <c r="J549" s="26" t="s">
        <v>1660</v>
      </c>
      <c r="K549" s="1">
        <v>45812</v>
      </c>
    </row>
    <row r="550" spans="1:11" x14ac:dyDescent="0.25">
      <c r="A550" s="26" t="s">
        <v>13691</v>
      </c>
      <c r="B550" s="26" t="s">
        <v>14130</v>
      </c>
      <c r="C550" s="26" t="s">
        <v>1664</v>
      </c>
      <c r="D550" s="1">
        <v>45812</v>
      </c>
      <c r="E550" s="26" t="str">
        <f>IFERROR(VLOOKUP(Result[[#This Row],[RPRO]],H:H,1,0),"")</f>
        <v>RPRO-250508-0091</v>
      </c>
      <c r="H550" s="26" t="s">
        <v>13118</v>
      </c>
      <c r="I550" s="26" t="s">
        <v>14134</v>
      </c>
      <c r="J550" s="26" t="s">
        <v>1662</v>
      </c>
      <c r="K550" s="1">
        <v>45812</v>
      </c>
    </row>
    <row r="551" spans="1:11" x14ac:dyDescent="0.25">
      <c r="A551" s="26" t="s">
        <v>13693</v>
      </c>
      <c r="B551" s="26" t="s">
        <v>14130</v>
      </c>
      <c r="C551" s="26" t="s">
        <v>1664</v>
      </c>
      <c r="D551" s="1">
        <v>45812</v>
      </c>
      <c r="E551" s="26" t="str">
        <f>IFERROR(VLOOKUP(Result[[#This Row],[RPRO]],H:H,1,0),"")</f>
        <v>RPRO-250508-0093</v>
      </c>
      <c r="H551" s="26" t="s">
        <v>13125</v>
      </c>
      <c r="I551" s="26" t="s">
        <v>14130</v>
      </c>
      <c r="J551" s="26" t="s">
        <v>1664</v>
      </c>
      <c r="K551" s="1">
        <v>45812</v>
      </c>
    </row>
    <row r="552" spans="1:11" x14ac:dyDescent="0.25">
      <c r="A552" s="26" t="s">
        <v>12046</v>
      </c>
      <c r="B552" s="26" t="s">
        <v>12216</v>
      </c>
      <c r="C552" s="26" t="s">
        <v>1666</v>
      </c>
      <c r="D552" s="1">
        <v>45811</v>
      </c>
      <c r="E552" s="26" t="str">
        <f>IFERROR(VLOOKUP(Result[[#This Row],[RPRO]],H:H,1,0),"")</f>
        <v>RPRO-250428-0134</v>
      </c>
      <c r="H552" s="26" t="s">
        <v>13127</v>
      </c>
      <c r="I552" s="26" t="s">
        <v>14130</v>
      </c>
      <c r="J552" s="26" t="s">
        <v>1664</v>
      </c>
      <c r="K552" s="1">
        <v>45812</v>
      </c>
    </row>
    <row r="553" spans="1:11" x14ac:dyDescent="0.25">
      <c r="A553" s="26" t="s">
        <v>12053</v>
      </c>
      <c r="B553" s="26" t="s">
        <v>12216</v>
      </c>
      <c r="C553" s="26" t="s">
        <v>1666</v>
      </c>
      <c r="D553" s="1">
        <v>45811</v>
      </c>
      <c r="E553" s="26" t="str">
        <f>IFERROR(VLOOKUP(Result[[#This Row],[RPRO]],H:H,1,0),"")</f>
        <v>RPRO-250428-0152</v>
      </c>
      <c r="H553" s="26" t="s">
        <v>13129</v>
      </c>
      <c r="I553" s="26" t="s">
        <v>14133</v>
      </c>
      <c r="J553" s="26" t="s">
        <v>1660</v>
      </c>
      <c r="K553" s="1">
        <v>45812</v>
      </c>
    </row>
    <row r="554" spans="1:11" x14ac:dyDescent="0.25">
      <c r="A554" s="26" t="s">
        <v>12056</v>
      </c>
      <c r="B554" s="26" t="s">
        <v>12216</v>
      </c>
      <c r="C554" s="26" t="s">
        <v>1666</v>
      </c>
      <c r="D554" s="1">
        <v>45811</v>
      </c>
      <c r="E554" s="26" t="str">
        <f>IFERROR(VLOOKUP(Result[[#This Row],[RPRO]],H:H,1,0),"")</f>
        <v>RPRO-250428-0154</v>
      </c>
      <c r="H554" s="26" t="s">
        <v>13142</v>
      </c>
      <c r="I554" s="26" t="s">
        <v>14135</v>
      </c>
      <c r="J554" s="26" t="s">
        <v>1661</v>
      </c>
      <c r="K554" s="1">
        <v>45812</v>
      </c>
    </row>
    <row r="555" spans="1:11" x14ac:dyDescent="0.25">
      <c r="A555" s="26" t="s">
        <v>12058</v>
      </c>
      <c r="B555" s="26" t="s">
        <v>12216</v>
      </c>
      <c r="C555" s="26" t="s">
        <v>1666</v>
      </c>
      <c r="D555" s="1">
        <v>45811</v>
      </c>
      <c r="E555" s="26" t="str">
        <f>IFERROR(VLOOKUP(Result[[#This Row],[RPRO]],H:H,1,0),"")</f>
        <v>RPRO-250428-0159</v>
      </c>
      <c r="H555" s="26" t="s">
        <v>13144</v>
      </c>
      <c r="I555" s="26" t="s">
        <v>14135</v>
      </c>
      <c r="J555" s="26" t="s">
        <v>1661</v>
      </c>
      <c r="K555" s="1">
        <v>45812</v>
      </c>
    </row>
    <row r="556" spans="1:11" x14ac:dyDescent="0.25">
      <c r="A556" s="26" t="s">
        <v>12060</v>
      </c>
      <c r="B556" s="26" t="s">
        <v>12216</v>
      </c>
      <c r="C556" s="26" t="s">
        <v>1666</v>
      </c>
      <c r="D556" s="1">
        <v>45811</v>
      </c>
      <c r="E556" s="26" t="str">
        <f>IFERROR(VLOOKUP(Result[[#This Row],[RPRO]],H:H,1,0),"")</f>
        <v>RPRO-250428-0161</v>
      </c>
      <c r="H556" s="26" t="s">
        <v>13146</v>
      </c>
      <c r="I556" s="26" t="s">
        <v>14135</v>
      </c>
      <c r="J556" s="26" t="s">
        <v>1661</v>
      </c>
      <c r="K556" s="1">
        <v>45812</v>
      </c>
    </row>
    <row r="557" spans="1:11" x14ac:dyDescent="0.25">
      <c r="A557" s="26" t="s">
        <v>12062</v>
      </c>
      <c r="B557" s="26" t="s">
        <v>12216</v>
      </c>
      <c r="C557" s="26" t="s">
        <v>1666</v>
      </c>
      <c r="D557" s="1">
        <v>45811</v>
      </c>
      <c r="E557" s="26" t="str">
        <f>IFERROR(VLOOKUP(Result[[#This Row],[RPRO]],H:H,1,0),"")</f>
        <v>RPRO-250428-0165</v>
      </c>
      <c r="H557" s="26" t="s">
        <v>13148</v>
      </c>
      <c r="I557" s="26" t="s">
        <v>14135</v>
      </c>
      <c r="J557" s="26" t="s">
        <v>1661</v>
      </c>
      <c r="K557" s="1">
        <v>45812</v>
      </c>
    </row>
    <row r="558" spans="1:11" x14ac:dyDescent="0.25">
      <c r="A558" s="26" t="s">
        <v>12064</v>
      </c>
      <c r="B558" s="26" t="s">
        <v>12216</v>
      </c>
      <c r="C558" s="26" t="s">
        <v>1666</v>
      </c>
      <c r="D558" s="1">
        <v>45811</v>
      </c>
      <c r="E558" s="26" t="str">
        <f>IFERROR(VLOOKUP(Result[[#This Row],[RPRO]],H:H,1,0),"")</f>
        <v>RPRO-250428-0168</v>
      </c>
      <c r="H558" s="26" t="s">
        <v>13161</v>
      </c>
      <c r="I558" s="26" t="s">
        <v>14132</v>
      </c>
      <c r="J558" s="26" t="s">
        <v>1665</v>
      </c>
      <c r="K558" s="1">
        <v>45812</v>
      </c>
    </row>
    <row r="559" spans="1:11" x14ac:dyDescent="0.25">
      <c r="A559" s="26" t="s">
        <v>11171</v>
      </c>
      <c r="B559" s="26" t="s">
        <v>12215</v>
      </c>
      <c r="C559" s="26" t="s">
        <v>1663</v>
      </c>
      <c r="D559" s="1">
        <v>45811</v>
      </c>
      <c r="E559" s="26" t="str">
        <f>IFERROR(VLOOKUP(Result[[#This Row],[RPRO]],H:H,1,0),"")</f>
        <v>RPRO-250508-0237</v>
      </c>
      <c r="H559" s="26" t="s">
        <v>13163</v>
      </c>
      <c r="I559" s="26" t="s">
        <v>14132</v>
      </c>
      <c r="J559" s="26" t="s">
        <v>1665</v>
      </c>
      <c r="K559" s="1">
        <v>45812</v>
      </c>
    </row>
    <row r="560" spans="1:11" x14ac:dyDescent="0.25">
      <c r="A560" s="26" t="s">
        <v>11173</v>
      </c>
      <c r="B560" s="26" t="s">
        <v>12215</v>
      </c>
      <c r="C560" s="26" t="s">
        <v>1663</v>
      </c>
      <c r="D560" s="1">
        <v>45811</v>
      </c>
      <c r="E560" s="26" t="str">
        <f>IFERROR(VLOOKUP(Result[[#This Row],[RPRO]],H:H,1,0),"")</f>
        <v>RPRO-250508-0239</v>
      </c>
      <c r="H560" s="26" t="s">
        <v>13168</v>
      </c>
      <c r="I560" s="26" t="s">
        <v>14132</v>
      </c>
      <c r="J560" s="26" t="s">
        <v>1665</v>
      </c>
      <c r="K560" s="1">
        <v>45812</v>
      </c>
    </row>
    <row r="561" spans="1:11" x14ac:dyDescent="0.25">
      <c r="A561" s="26" t="s">
        <v>11175</v>
      </c>
      <c r="B561" s="26" t="s">
        <v>12215</v>
      </c>
      <c r="C561" s="26" t="s">
        <v>1663</v>
      </c>
      <c r="D561" s="1">
        <v>45811</v>
      </c>
      <c r="E561" s="26" t="str">
        <f>IFERROR(VLOOKUP(Result[[#This Row],[RPRO]],H:H,1,0),"")</f>
        <v>RPRO-250508-0242</v>
      </c>
      <c r="H561" s="26" t="s">
        <v>13170</v>
      </c>
      <c r="I561" s="26" t="s">
        <v>14132</v>
      </c>
      <c r="J561" s="26" t="s">
        <v>1665</v>
      </c>
      <c r="K561" s="1">
        <v>45812</v>
      </c>
    </row>
    <row r="562" spans="1:11" x14ac:dyDescent="0.25">
      <c r="A562" s="26" t="s">
        <v>11177</v>
      </c>
      <c r="B562" s="26" t="s">
        <v>12215</v>
      </c>
      <c r="C562" s="26" t="s">
        <v>1663</v>
      </c>
      <c r="D562" s="1">
        <v>45811</v>
      </c>
      <c r="E562" s="26" t="str">
        <f>IFERROR(VLOOKUP(Result[[#This Row],[RPRO]],H:H,1,0),"")</f>
        <v>RPRO-250508-0244</v>
      </c>
      <c r="H562" s="26" t="s">
        <v>13172</v>
      </c>
      <c r="I562" s="26" t="s">
        <v>14132</v>
      </c>
      <c r="J562" s="26" t="s">
        <v>1665</v>
      </c>
      <c r="K562" s="1">
        <v>45812</v>
      </c>
    </row>
    <row r="563" spans="1:11" x14ac:dyDescent="0.25">
      <c r="A563" s="26" t="s">
        <v>11179</v>
      </c>
      <c r="B563" s="26" t="s">
        <v>12215</v>
      </c>
      <c r="C563" s="26" t="s">
        <v>1663</v>
      </c>
      <c r="D563" s="1">
        <v>45811</v>
      </c>
      <c r="E563" s="26" t="str">
        <f>IFERROR(VLOOKUP(Result[[#This Row],[RPRO]],H:H,1,0),"")</f>
        <v>RPRO-250508-0247</v>
      </c>
      <c r="H563" s="26" t="s">
        <v>13177</v>
      </c>
      <c r="I563" s="26" t="s">
        <v>14132</v>
      </c>
      <c r="J563" s="26" t="s">
        <v>1665</v>
      </c>
      <c r="K563" s="1">
        <v>45812</v>
      </c>
    </row>
    <row r="564" spans="1:11" x14ac:dyDescent="0.25">
      <c r="A564" s="26" t="s">
        <v>13710</v>
      </c>
      <c r="B564" s="26" t="s">
        <v>14130</v>
      </c>
      <c r="C564" s="26" t="s">
        <v>1664</v>
      </c>
      <c r="D564" s="1">
        <v>45812</v>
      </c>
      <c r="E564" s="26" t="str">
        <f>IFERROR(VLOOKUP(Result[[#This Row],[RPRO]],H:H,1,0),"")</f>
        <v>RPRO-250514-0406</v>
      </c>
      <c r="H564" s="26" t="s">
        <v>13180</v>
      </c>
      <c r="I564" s="26" t="s">
        <v>14132</v>
      </c>
      <c r="J564" s="26" t="s">
        <v>1665</v>
      </c>
      <c r="K564" s="1">
        <v>45812</v>
      </c>
    </row>
    <row r="565" spans="1:11" x14ac:dyDescent="0.25">
      <c r="A565" s="26" t="s">
        <v>13712</v>
      </c>
      <c r="B565" s="26" t="s">
        <v>14130</v>
      </c>
      <c r="C565" s="26" t="s">
        <v>1664</v>
      </c>
      <c r="D565" s="1">
        <v>45812</v>
      </c>
      <c r="E565" s="26" t="str">
        <f>IFERROR(VLOOKUP(Result[[#This Row],[RPRO]],H:H,1,0),"")</f>
        <v>RPRO-250514-0416</v>
      </c>
      <c r="H565" s="26" t="s">
        <v>13140</v>
      </c>
      <c r="I565" s="26" t="s">
        <v>14132</v>
      </c>
      <c r="J565" s="26" t="s">
        <v>1665</v>
      </c>
      <c r="K565" s="1">
        <v>45812</v>
      </c>
    </row>
    <row r="566" spans="1:11" x14ac:dyDescent="0.25">
      <c r="A566" s="26" t="s">
        <v>13714</v>
      </c>
      <c r="B566" s="26" t="s">
        <v>14130</v>
      </c>
      <c r="C566" s="26" t="s">
        <v>1664</v>
      </c>
      <c r="D566" s="1">
        <v>45812</v>
      </c>
      <c r="E566" s="26" t="str">
        <f>IFERROR(VLOOKUP(Result[[#This Row],[RPRO]],H:H,1,0),"")</f>
        <v>RPRO-250514-0428</v>
      </c>
      <c r="H566" s="26" t="s">
        <v>13150</v>
      </c>
      <c r="I566" s="26" t="s">
        <v>14133</v>
      </c>
      <c r="J566" s="26" t="s">
        <v>1660</v>
      </c>
      <c r="K566" s="1">
        <v>45812</v>
      </c>
    </row>
    <row r="567" spans="1:11" x14ac:dyDescent="0.25">
      <c r="A567" s="26" t="s">
        <v>13716</v>
      </c>
      <c r="B567" s="26" t="s">
        <v>14130</v>
      </c>
      <c r="C567" s="26" t="s">
        <v>1664</v>
      </c>
      <c r="D567" s="1">
        <v>45812</v>
      </c>
      <c r="E567" s="26" t="str">
        <f>IFERROR(VLOOKUP(Result[[#This Row],[RPRO]],H:H,1,0),"")</f>
        <v>RPRO-250514-0430</v>
      </c>
      <c r="H567" s="26" t="s">
        <v>13182</v>
      </c>
      <c r="I567" s="26" t="s">
        <v>14134</v>
      </c>
      <c r="J567" s="26" t="s">
        <v>1662</v>
      </c>
      <c r="K567" s="1">
        <v>45812</v>
      </c>
    </row>
    <row r="568" spans="1:11" x14ac:dyDescent="0.25">
      <c r="A568" s="26" t="s">
        <v>13718</v>
      </c>
      <c r="B568" s="26" t="s">
        <v>14130</v>
      </c>
      <c r="C568" s="26" t="s">
        <v>1664</v>
      </c>
      <c r="D568" s="1">
        <v>45812</v>
      </c>
      <c r="E568" s="26" t="str">
        <f>IFERROR(VLOOKUP(Result[[#This Row],[RPRO]],H:H,1,0),"")</f>
        <v>RPRO-250514-0432</v>
      </c>
      <c r="H568" s="26" t="s">
        <v>13184</v>
      </c>
      <c r="I568" s="26" t="s">
        <v>14134</v>
      </c>
      <c r="J568" s="26" t="s">
        <v>1662</v>
      </c>
      <c r="K568" s="1">
        <v>45812</v>
      </c>
    </row>
    <row r="569" spans="1:11" x14ac:dyDescent="0.25">
      <c r="A569" s="26" t="s">
        <v>11379</v>
      </c>
      <c r="B569" s="26" t="s">
        <v>14134</v>
      </c>
      <c r="C569" s="26" t="s">
        <v>1662</v>
      </c>
      <c r="D569" s="1">
        <v>45812</v>
      </c>
      <c r="E569" s="26" t="str">
        <f>IFERROR(VLOOKUP(Result[[#This Row],[RPRO]],H:H,1,0),"")</f>
        <v>RPRO-250507-0691</v>
      </c>
      <c r="H569" s="26" t="s">
        <v>13186</v>
      </c>
      <c r="I569" s="26" t="s">
        <v>14134</v>
      </c>
      <c r="J569" s="26" t="s">
        <v>1662</v>
      </c>
      <c r="K569" s="1">
        <v>45812</v>
      </c>
    </row>
    <row r="570" spans="1:11" x14ac:dyDescent="0.25">
      <c r="A570" s="26" t="s">
        <v>11381</v>
      </c>
      <c r="B570" s="26" t="s">
        <v>14134</v>
      </c>
      <c r="C570" s="26" t="s">
        <v>1662</v>
      </c>
      <c r="D570" s="1">
        <v>45812</v>
      </c>
      <c r="E570" s="26" t="str">
        <f>IFERROR(VLOOKUP(Result[[#This Row],[RPRO]],H:H,1,0),"")</f>
        <v>RPRO-250507-0714</v>
      </c>
      <c r="H570" s="26" t="s">
        <v>13188</v>
      </c>
      <c r="I570" s="26" t="s">
        <v>14134</v>
      </c>
      <c r="J570" s="26" t="s">
        <v>1662</v>
      </c>
      <c r="K570" s="1">
        <v>45812</v>
      </c>
    </row>
    <row r="571" spans="1:11" x14ac:dyDescent="0.25">
      <c r="A571" s="26" t="s">
        <v>11383</v>
      </c>
      <c r="B571" s="26" t="s">
        <v>14134</v>
      </c>
      <c r="C571" s="26" t="s">
        <v>1662</v>
      </c>
      <c r="D571" s="1">
        <v>45812</v>
      </c>
      <c r="E571" s="26" t="str">
        <f>IFERROR(VLOOKUP(Result[[#This Row],[RPRO]],H:H,1,0),"")</f>
        <v>RPRO-250507-0715</v>
      </c>
      <c r="H571" s="26" t="s">
        <v>13190</v>
      </c>
      <c r="I571" s="26" t="s">
        <v>14134</v>
      </c>
      <c r="J571" s="26" t="s">
        <v>1662</v>
      </c>
      <c r="K571" s="1">
        <v>45812</v>
      </c>
    </row>
    <row r="572" spans="1:11" x14ac:dyDescent="0.25">
      <c r="A572" s="26" t="s">
        <v>11364</v>
      </c>
      <c r="B572" s="26" t="s">
        <v>14134</v>
      </c>
      <c r="C572" s="26" t="s">
        <v>1662</v>
      </c>
      <c r="D572" s="1">
        <v>45812</v>
      </c>
      <c r="E572" s="26" t="str">
        <f>IFERROR(VLOOKUP(Result[[#This Row],[RPRO]],H:H,1,0),"")</f>
        <v>RPRO-250507-0674</v>
      </c>
      <c r="H572" s="26" t="s">
        <v>13192</v>
      </c>
      <c r="I572" s="26" t="s">
        <v>14134</v>
      </c>
      <c r="J572" s="26" t="s">
        <v>1662</v>
      </c>
      <c r="K572" s="1">
        <v>45812</v>
      </c>
    </row>
    <row r="573" spans="1:11" x14ac:dyDescent="0.25">
      <c r="A573" s="26" t="s">
        <v>11356</v>
      </c>
      <c r="B573" s="26" t="s">
        <v>14134</v>
      </c>
      <c r="C573" s="26" t="s">
        <v>1662</v>
      </c>
      <c r="D573" s="1">
        <v>45812</v>
      </c>
      <c r="E573" s="26" t="str">
        <f>IFERROR(VLOOKUP(Result[[#This Row],[RPRO]],H:H,1,0),"")</f>
        <v>RPRO-250507-0602</v>
      </c>
      <c r="H573" s="26" t="s">
        <v>13155</v>
      </c>
      <c r="I573" s="26" t="s">
        <v>14135</v>
      </c>
      <c r="J573" s="26" t="s">
        <v>1661</v>
      </c>
      <c r="K573" s="1">
        <v>45812</v>
      </c>
    </row>
    <row r="574" spans="1:11" x14ac:dyDescent="0.25">
      <c r="A574" s="26" t="s">
        <v>11385</v>
      </c>
      <c r="B574" s="26" t="s">
        <v>14134</v>
      </c>
      <c r="C574" s="26" t="s">
        <v>1662</v>
      </c>
      <c r="D574" s="1">
        <v>45812</v>
      </c>
      <c r="E574" s="26" t="str">
        <f>IFERROR(VLOOKUP(Result[[#This Row],[RPRO]],H:H,1,0),"")</f>
        <v>RPRO-250509-0111</v>
      </c>
      <c r="H574" s="26" t="s">
        <v>13157</v>
      </c>
      <c r="I574" s="26" t="s">
        <v>14135</v>
      </c>
      <c r="J574" s="26" t="s">
        <v>1661</v>
      </c>
      <c r="K574" s="1">
        <v>45812</v>
      </c>
    </row>
    <row r="575" spans="1:11" x14ac:dyDescent="0.25">
      <c r="A575" s="26" t="s">
        <v>11387</v>
      </c>
      <c r="B575" s="26" t="s">
        <v>14134</v>
      </c>
      <c r="C575" s="26" t="s">
        <v>1662</v>
      </c>
      <c r="D575" s="1">
        <v>45812</v>
      </c>
      <c r="E575" s="26" t="str">
        <f>IFERROR(VLOOKUP(Result[[#This Row],[RPRO]],H:H,1,0),"")</f>
        <v>RPRO-250509-0112</v>
      </c>
      <c r="H575" s="26" t="s">
        <v>13194</v>
      </c>
      <c r="I575" s="26" t="s">
        <v>14134</v>
      </c>
      <c r="J575" s="26" t="s">
        <v>1662</v>
      </c>
      <c r="K575" s="1">
        <v>45812</v>
      </c>
    </row>
    <row r="576" spans="1:11" x14ac:dyDescent="0.25">
      <c r="A576" s="26" t="s">
        <v>11389</v>
      </c>
      <c r="B576" s="26" t="s">
        <v>14134</v>
      </c>
      <c r="C576" s="26" t="s">
        <v>1662</v>
      </c>
      <c r="D576" s="1">
        <v>45812</v>
      </c>
      <c r="E576" s="26" t="str">
        <f>IFERROR(VLOOKUP(Result[[#This Row],[RPRO]],H:H,1,0),"")</f>
        <v>RPRO-250509-0115</v>
      </c>
      <c r="H576" s="26" t="s">
        <v>13123</v>
      </c>
      <c r="I576" s="26" t="s">
        <v>14133</v>
      </c>
      <c r="J576" s="26" t="s">
        <v>1660</v>
      </c>
      <c r="K576" s="1">
        <v>45812</v>
      </c>
    </row>
    <row r="577" spans="1:11" x14ac:dyDescent="0.25">
      <c r="A577" s="26" t="s">
        <v>11340</v>
      </c>
      <c r="B577" s="26" t="s">
        <v>14134</v>
      </c>
      <c r="C577" s="26" t="s">
        <v>1662</v>
      </c>
      <c r="D577" s="1">
        <v>45812</v>
      </c>
      <c r="E577" s="26" t="str">
        <f>IFERROR(VLOOKUP(Result[[#This Row],[RPRO]],H:H,1,0),"")</f>
        <v>RPRO-250502-0236</v>
      </c>
      <c r="H577" s="26" t="s">
        <v>13159</v>
      </c>
      <c r="I577" s="26" t="s">
        <v>14135</v>
      </c>
      <c r="J577" s="26" t="s">
        <v>1661</v>
      </c>
      <c r="K577" s="1">
        <v>45812</v>
      </c>
    </row>
    <row r="578" spans="1:11" x14ac:dyDescent="0.25">
      <c r="A578" s="26" t="s">
        <v>11342</v>
      </c>
      <c r="B578" s="26" t="s">
        <v>14134</v>
      </c>
      <c r="C578" s="26" t="s">
        <v>1662</v>
      </c>
      <c r="D578" s="1">
        <v>45812</v>
      </c>
      <c r="E578" s="26" t="str">
        <f>IFERROR(VLOOKUP(Result[[#This Row],[RPRO]],H:H,1,0),"")</f>
        <v>RPRO-250502-0238</v>
      </c>
      <c r="H578" s="26" t="s">
        <v>13204</v>
      </c>
      <c r="I578" s="26" t="s">
        <v>14133</v>
      </c>
      <c r="J578" s="26" t="s">
        <v>1660</v>
      </c>
      <c r="K578" s="1">
        <v>45812</v>
      </c>
    </row>
    <row r="579" spans="1:11" x14ac:dyDescent="0.25">
      <c r="A579" s="26" t="s">
        <v>11335</v>
      </c>
      <c r="B579" s="26" t="s">
        <v>14134</v>
      </c>
      <c r="C579" s="26" t="s">
        <v>1662</v>
      </c>
      <c r="D579" s="1">
        <v>45812</v>
      </c>
      <c r="E579" s="26" t="str">
        <f>IFERROR(VLOOKUP(Result[[#This Row],[RPRO]],H:H,1,0),"")</f>
        <v>RPRO-250429-0106</v>
      </c>
      <c r="H579" s="26" t="s">
        <v>13200</v>
      </c>
      <c r="I579" s="26" t="s">
        <v>14132</v>
      </c>
      <c r="J579" s="26" t="s">
        <v>1665</v>
      </c>
      <c r="K579" s="1">
        <v>45812</v>
      </c>
    </row>
    <row r="580" spans="1:11" x14ac:dyDescent="0.25">
      <c r="A580" s="26" t="s">
        <v>11337</v>
      </c>
      <c r="B580" s="26" t="s">
        <v>14134</v>
      </c>
      <c r="C580" s="26" t="s">
        <v>1662</v>
      </c>
      <c r="D580" s="1">
        <v>45812</v>
      </c>
      <c r="E580" s="26" t="str">
        <f>IFERROR(VLOOKUP(Result[[#This Row],[RPRO]],H:H,1,0),"")</f>
        <v>RPRO-250429-0275</v>
      </c>
      <c r="H580" s="26" t="s">
        <v>13202</v>
      </c>
      <c r="I580" s="26" t="s">
        <v>14132</v>
      </c>
      <c r="J580" s="26" t="s">
        <v>1665</v>
      </c>
      <c r="K580" s="1">
        <v>45812</v>
      </c>
    </row>
    <row r="581" spans="1:11" x14ac:dyDescent="0.25">
      <c r="A581" s="26" t="s">
        <v>11197</v>
      </c>
      <c r="B581" s="26" t="s">
        <v>12213</v>
      </c>
      <c r="C581" s="26" t="s">
        <v>1664</v>
      </c>
      <c r="D581" s="1">
        <v>45811</v>
      </c>
      <c r="E581" s="26" t="str">
        <f>IFERROR(VLOOKUP(Result[[#This Row],[RPRO]],H:H,1,0),"")</f>
        <v>RPRO-250519-0031</v>
      </c>
      <c r="H581" s="26" t="s">
        <v>13198</v>
      </c>
      <c r="I581" s="26" t="s">
        <v>14133</v>
      </c>
      <c r="J581" s="26" t="s">
        <v>1660</v>
      </c>
      <c r="K581" s="1">
        <v>45812</v>
      </c>
    </row>
    <row r="582" spans="1:11" x14ac:dyDescent="0.25">
      <c r="A582" s="26" t="s">
        <v>13695</v>
      </c>
      <c r="B582" s="26" t="s">
        <v>14136</v>
      </c>
      <c r="C582" s="26" t="s">
        <v>1666</v>
      </c>
      <c r="D582" s="1">
        <v>45812</v>
      </c>
      <c r="E582" s="26" t="str">
        <f>IFERROR(VLOOKUP(Result[[#This Row],[RPRO]],H:H,1,0),"")</f>
        <v>RPRO-250513-0334</v>
      </c>
      <c r="H582" s="26" t="s">
        <v>13210</v>
      </c>
      <c r="I582" s="26" t="s">
        <v>14135</v>
      </c>
      <c r="J582" s="26" t="s">
        <v>1661</v>
      </c>
      <c r="K582" s="1">
        <v>45812</v>
      </c>
    </row>
    <row r="583" spans="1:11" x14ac:dyDescent="0.25">
      <c r="A583" s="26" t="s">
        <v>13697</v>
      </c>
      <c r="B583" s="26" t="s">
        <v>14136</v>
      </c>
      <c r="C583" s="26" t="s">
        <v>1666</v>
      </c>
      <c r="D583" s="1">
        <v>45812</v>
      </c>
      <c r="E583" s="26" t="str">
        <f>IFERROR(VLOOKUP(Result[[#This Row],[RPRO]],H:H,1,0),"")</f>
        <v>RPRO-250513-0336</v>
      </c>
      <c r="H583" s="26" t="s">
        <v>13212</v>
      </c>
      <c r="I583" s="26" t="s">
        <v>14135</v>
      </c>
      <c r="J583" s="26" t="s">
        <v>1661</v>
      </c>
      <c r="K583" s="1">
        <v>45812</v>
      </c>
    </row>
    <row r="584" spans="1:11" x14ac:dyDescent="0.25">
      <c r="A584" s="26" t="s">
        <v>11206</v>
      </c>
      <c r="B584" s="26" t="s">
        <v>12215</v>
      </c>
      <c r="C584" s="26" t="s">
        <v>1663</v>
      </c>
      <c r="D584" s="1">
        <v>45811</v>
      </c>
      <c r="E584" s="26" t="str">
        <f>IFERROR(VLOOKUP(Result[[#This Row],[RPRO]],H:H,1,0),"")</f>
        <v>RPRO-250514-0069</v>
      </c>
      <c r="H584" s="26" t="s">
        <v>13214</v>
      </c>
      <c r="I584" s="26" t="s">
        <v>14135</v>
      </c>
      <c r="J584" s="26" t="s">
        <v>1661</v>
      </c>
      <c r="K584" s="1">
        <v>45812</v>
      </c>
    </row>
    <row r="585" spans="1:11" x14ac:dyDescent="0.25">
      <c r="A585" s="26" t="s">
        <v>11211</v>
      </c>
      <c r="B585" s="26" t="s">
        <v>12215</v>
      </c>
      <c r="C585" s="26" t="s">
        <v>1663</v>
      </c>
      <c r="D585" s="1">
        <v>45811</v>
      </c>
      <c r="E585" s="26" t="str">
        <f>IFERROR(VLOOKUP(Result[[#This Row],[RPRO]],H:H,1,0),"")</f>
        <v>RPRO-250520-0713</v>
      </c>
      <c r="H585" s="26" t="s">
        <v>13216</v>
      </c>
      <c r="I585" s="26" t="s">
        <v>14135</v>
      </c>
      <c r="J585" s="26" t="s">
        <v>1661</v>
      </c>
      <c r="K585" s="1">
        <v>45812</v>
      </c>
    </row>
    <row r="586" spans="1:11" x14ac:dyDescent="0.25">
      <c r="A586" s="26" t="s">
        <v>13706</v>
      </c>
      <c r="B586" s="26" t="s">
        <v>14136</v>
      </c>
      <c r="C586" s="26" t="s">
        <v>1666</v>
      </c>
      <c r="D586" s="1">
        <v>45812</v>
      </c>
      <c r="E586" s="26" t="str">
        <f>IFERROR(VLOOKUP(Result[[#This Row],[RPRO]],H:H,1,0),"")</f>
        <v>RPRO-250520-0714</v>
      </c>
      <c r="H586" s="26" t="s">
        <v>13220</v>
      </c>
      <c r="I586" s="26" t="s">
        <v>14135</v>
      </c>
      <c r="J586" s="26" t="s">
        <v>1661</v>
      </c>
      <c r="K586" s="1">
        <v>45812</v>
      </c>
    </row>
    <row r="587" spans="1:11" x14ac:dyDescent="0.25">
      <c r="A587" s="26" t="s">
        <v>13708</v>
      </c>
      <c r="B587" s="26" t="s">
        <v>14136</v>
      </c>
      <c r="C587" s="26" t="s">
        <v>1666</v>
      </c>
      <c r="D587" s="1">
        <v>45812</v>
      </c>
      <c r="E587" s="26" t="str">
        <f>IFERROR(VLOOKUP(Result[[#This Row],[RPRO]],H:H,1,0),"")</f>
        <v>RPRO-250520-0715</v>
      </c>
      <c r="H587" s="26" t="s">
        <v>13206</v>
      </c>
      <c r="I587" s="26" t="s">
        <v>14135</v>
      </c>
      <c r="J587" s="26" t="s">
        <v>1661</v>
      </c>
      <c r="K587" s="1">
        <v>45812</v>
      </c>
    </row>
    <row r="588" spans="1:11" x14ac:dyDescent="0.25">
      <c r="A588" s="26" t="s">
        <v>11241</v>
      </c>
      <c r="B588" s="26" t="s">
        <v>12215</v>
      </c>
      <c r="C588" s="26" t="s">
        <v>1663</v>
      </c>
      <c r="D588" s="1">
        <v>45811</v>
      </c>
      <c r="E588" s="26" t="str">
        <f>IFERROR(VLOOKUP(Result[[#This Row],[RPRO]],H:H,1,0),"")</f>
        <v>RPRO-250520-0718</v>
      </c>
      <c r="H588" s="26" t="s">
        <v>13208</v>
      </c>
      <c r="I588" s="26" t="s">
        <v>14135</v>
      </c>
      <c r="J588" s="26" t="s">
        <v>1661</v>
      </c>
      <c r="K588" s="1">
        <v>45812</v>
      </c>
    </row>
    <row r="589" spans="1:11" x14ac:dyDescent="0.25">
      <c r="A589" s="26" t="s">
        <v>13720</v>
      </c>
      <c r="B589" s="26" t="s">
        <v>14136</v>
      </c>
      <c r="C589" s="26" t="s">
        <v>1666</v>
      </c>
      <c r="D589" s="1">
        <v>45812</v>
      </c>
      <c r="E589" s="26" t="str">
        <f>IFERROR(VLOOKUP(Result[[#This Row],[RPRO]],H:H,1,0),"")</f>
        <v>RPRO-250520-0719</v>
      </c>
      <c r="H589" s="26" t="s">
        <v>13218</v>
      </c>
      <c r="I589" s="26" t="s">
        <v>14135</v>
      </c>
      <c r="J589" s="26" t="s">
        <v>1661</v>
      </c>
      <c r="K589" s="1">
        <v>45812</v>
      </c>
    </row>
    <row r="590" spans="1:11" x14ac:dyDescent="0.25">
      <c r="A590" s="26" t="s">
        <v>13722</v>
      </c>
      <c r="B590" s="26" t="s">
        <v>14136</v>
      </c>
      <c r="C590" s="26" t="s">
        <v>1666</v>
      </c>
      <c r="D590" s="1">
        <v>45812</v>
      </c>
      <c r="E590" s="26" t="str">
        <f>IFERROR(VLOOKUP(Result[[#This Row],[RPRO]],H:H,1,0),"")</f>
        <v>RPRO-250520-0720</v>
      </c>
      <c r="H590" s="26" t="s">
        <v>13499</v>
      </c>
      <c r="I590" s="26" t="s">
        <v>14134</v>
      </c>
      <c r="J590" s="26" t="s">
        <v>1662</v>
      </c>
      <c r="K590" s="1">
        <v>45812</v>
      </c>
    </row>
    <row r="591" spans="1:11" x14ac:dyDescent="0.25">
      <c r="A591" s="26" t="s">
        <v>11243</v>
      </c>
      <c r="B591" s="26" t="s">
        <v>12215</v>
      </c>
      <c r="C591" s="26" t="s">
        <v>1663</v>
      </c>
      <c r="D591" s="1">
        <v>45811</v>
      </c>
      <c r="E591" s="26" t="str">
        <f>IFERROR(VLOOKUP(Result[[#This Row],[RPRO]],H:H,1,0),"")</f>
        <v>RPRO-250520-0721</v>
      </c>
      <c r="H591" s="26" t="s">
        <v>13222</v>
      </c>
      <c r="I591" s="26" t="s">
        <v>14134</v>
      </c>
      <c r="J591" s="26" t="s">
        <v>1662</v>
      </c>
      <c r="K591" s="1">
        <v>45812</v>
      </c>
    </row>
    <row r="592" spans="1:11" x14ac:dyDescent="0.25">
      <c r="A592" s="26" t="s">
        <v>13724</v>
      </c>
      <c r="B592" s="26" t="s">
        <v>14136</v>
      </c>
      <c r="C592" s="26" t="s">
        <v>1666</v>
      </c>
      <c r="D592" s="1">
        <v>45812</v>
      </c>
      <c r="E592" s="26" t="str">
        <f>IFERROR(VLOOKUP(Result[[#This Row],[RPRO]],H:H,1,0),"")</f>
        <v>RPRO-250520-0722</v>
      </c>
      <c r="H592" s="26" t="s">
        <v>13249</v>
      </c>
      <c r="I592" s="26" t="s">
        <v>14132</v>
      </c>
      <c r="J592" s="26" t="s">
        <v>1665</v>
      </c>
      <c r="K592" s="1">
        <v>45812</v>
      </c>
    </row>
    <row r="593" spans="1:11" x14ac:dyDescent="0.25">
      <c r="A593" s="26" t="s">
        <v>11222</v>
      </c>
      <c r="B593" s="26" t="s">
        <v>14132</v>
      </c>
      <c r="C593" s="26" t="s">
        <v>1665</v>
      </c>
      <c r="D593" s="1">
        <v>45812</v>
      </c>
      <c r="E593" s="26" t="str">
        <f>IFERROR(VLOOKUP(Result[[#This Row],[RPRO]],H:H,1,0),"")</f>
        <v>RPRO-250514-0381</v>
      </c>
      <c r="H593" s="26" t="s">
        <v>13251</v>
      </c>
      <c r="I593" s="26" t="s">
        <v>14132</v>
      </c>
      <c r="J593" s="26" t="s">
        <v>1665</v>
      </c>
      <c r="K593" s="1">
        <v>45812</v>
      </c>
    </row>
    <row r="594" spans="1:11" x14ac:dyDescent="0.25">
      <c r="A594" s="26" t="s">
        <v>11227</v>
      </c>
      <c r="B594" s="26" t="s">
        <v>14132</v>
      </c>
      <c r="C594" s="26" t="s">
        <v>1665</v>
      </c>
      <c r="D594" s="1">
        <v>45812</v>
      </c>
      <c r="E594" s="26" t="str">
        <f>IFERROR(VLOOKUP(Result[[#This Row],[RPRO]],H:H,1,0),"")</f>
        <v>RPRO-250514-0383</v>
      </c>
      <c r="H594" s="26" t="s">
        <v>13253</v>
      </c>
      <c r="I594" s="26" t="s">
        <v>14132</v>
      </c>
      <c r="J594" s="26" t="s">
        <v>1665</v>
      </c>
      <c r="K594" s="1">
        <v>45812</v>
      </c>
    </row>
    <row r="595" spans="1:11" x14ac:dyDescent="0.25">
      <c r="A595" s="26" t="s">
        <v>11229</v>
      </c>
      <c r="B595" s="26" t="s">
        <v>12216</v>
      </c>
      <c r="C595" s="26" t="s">
        <v>1666</v>
      </c>
      <c r="D595" s="1">
        <v>45811</v>
      </c>
      <c r="E595" s="26" t="str">
        <f>IFERROR(VLOOKUP(Result[[#This Row],[RPRO]],H:H,1,0),"")</f>
        <v>RPRO-250520-0408</v>
      </c>
      <c r="H595" s="26" t="s">
        <v>13255</v>
      </c>
      <c r="I595" s="26" t="s">
        <v>14132</v>
      </c>
      <c r="J595" s="26" t="s">
        <v>1665</v>
      </c>
      <c r="K595" s="1">
        <v>45812</v>
      </c>
    </row>
    <row r="596" spans="1:11" x14ac:dyDescent="0.25">
      <c r="A596" s="26" t="s">
        <v>11234</v>
      </c>
      <c r="B596" s="26" t="s">
        <v>12216</v>
      </c>
      <c r="C596" s="26" t="s">
        <v>1666</v>
      </c>
      <c r="D596" s="1">
        <v>45811</v>
      </c>
      <c r="E596" s="26" t="str">
        <f>IFERROR(VLOOKUP(Result[[#This Row],[RPRO]],H:H,1,0),"")</f>
        <v>RPRO-250520-0410</v>
      </c>
      <c r="H596" s="26" t="s">
        <v>13257</v>
      </c>
      <c r="I596" s="26" t="s">
        <v>14132</v>
      </c>
      <c r="J596" s="26" t="s">
        <v>1665</v>
      </c>
      <c r="K596" s="1">
        <v>45812</v>
      </c>
    </row>
    <row r="597" spans="1:11" x14ac:dyDescent="0.25">
      <c r="A597" s="26" t="s">
        <v>11404</v>
      </c>
      <c r="B597" s="26" t="s">
        <v>14134</v>
      </c>
      <c r="C597" s="26" t="s">
        <v>1662</v>
      </c>
      <c r="D597" s="1">
        <v>45812</v>
      </c>
      <c r="E597" s="26" t="str">
        <f>IFERROR(VLOOKUP(Result[[#This Row],[RPRO]],H:H,1,0),"")</f>
        <v>RPRO-250403-0215</v>
      </c>
      <c r="H597" s="26" t="s">
        <v>13259</v>
      </c>
      <c r="I597" s="26" t="s">
        <v>14132</v>
      </c>
      <c r="J597" s="26" t="s">
        <v>1665</v>
      </c>
      <c r="K597" s="1">
        <v>45812</v>
      </c>
    </row>
    <row r="598" spans="1:11" x14ac:dyDescent="0.25">
      <c r="A598" s="26" t="s">
        <v>11416</v>
      </c>
      <c r="B598" s="26" t="s">
        <v>12216</v>
      </c>
      <c r="C598" s="26" t="s">
        <v>1666</v>
      </c>
      <c r="D598" s="1">
        <v>45811</v>
      </c>
      <c r="E598" s="26" t="str">
        <f>IFERROR(VLOOKUP(Result[[#This Row],[RPRO]],H:H,1,0),"")</f>
        <v>RPRO-250507-0962</v>
      </c>
      <c r="H598" s="26" t="s">
        <v>13261</v>
      </c>
      <c r="I598" s="26" t="s">
        <v>14132</v>
      </c>
      <c r="J598" s="26" t="s">
        <v>1665</v>
      </c>
      <c r="K598" s="1">
        <v>45812</v>
      </c>
    </row>
    <row r="599" spans="1:11" x14ac:dyDescent="0.25">
      <c r="A599" s="26" t="s">
        <v>11426</v>
      </c>
      <c r="B599" s="26" t="s">
        <v>14131</v>
      </c>
      <c r="C599" s="26" t="s">
        <v>1663</v>
      </c>
      <c r="D599" s="1">
        <v>45812</v>
      </c>
      <c r="E599" s="26" t="str">
        <f>IFERROR(VLOOKUP(Result[[#This Row],[RPRO]],H:H,1,0),"")</f>
        <v>RPRO-250421-0095</v>
      </c>
      <c r="H599" s="26" t="s">
        <v>13263</v>
      </c>
      <c r="I599" s="26" t="s">
        <v>14132</v>
      </c>
      <c r="J599" s="26" t="s">
        <v>1665</v>
      </c>
      <c r="K599" s="1">
        <v>45812</v>
      </c>
    </row>
    <row r="600" spans="1:11" x14ac:dyDescent="0.25">
      <c r="A600" s="26" t="s">
        <v>11428</v>
      </c>
      <c r="B600" s="26" t="s">
        <v>14131</v>
      </c>
      <c r="C600" s="26" t="s">
        <v>1663</v>
      </c>
      <c r="D600" s="1">
        <v>45812</v>
      </c>
      <c r="E600" s="26" t="str">
        <f>IFERROR(VLOOKUP(Result[[#This Row],[RPRO]],H:H,1,0),"")</f>
        <v>RPRO-250421-0101</v>
      </c>
      <c r="H600" s="26" t="s">
        <v>13265</v>
      </c>
      <c r="I600" s="26" t="s">
        <v>14132</v>
      </c>
      <c r="J600" s="26" t="s">
        <v>1665</v>
      </c>
      <c r="K600" s="1">
        <v>45812</v>
      </c>
    </row>
    <row r="601" spans="1:11" x14ac:dyDescent="0.25">
      <c r="A601" s="26" t="s">
        <v>11430</v>
      </c>
      <c r="B601" s="26" t="s">
        <v>14131</v>
      </c>
      <c r="C601" s="26" t="s">
        <v>1663</v>
      </c>
      <c r="D601" s="1">
        <v>45812</v>
      </c>
      <c r="E601" s="26" t="str">
        <f>IFERROR(VLOOKUP(Result[[#This Row],[RPRO]],H:H,1,0),"")</f>
        <v>RPRO-250421-0102</v>
      </c>
      <c r="H601" s="26" t="s">
        <v>13267</v>
      </c>
      <c r="I601" s="26" t="s">
        <v>14132</v>
      </c>
      <c r="J601" s="26" t="s">
        <v>1665</v>
      </c>
      <c r="K601" s="1">
        <v>45812</v>
      </c>
    </row>
    <row r="602" spans="1:11" x14ac:dyDescent="0.25">
      <c r="A602" s="26" t="s">
        <v>11432</v>
      </c>
      <c r="B602" s="26" t="s">
        <v>14131</v>
      </c>
      <c r="C602" s="26" t="s">
        <v>1663</v>
      </c>
      <c r="D602" s="1">
        <v>45812</v>
      </c>
      <c r="E602" s="26" t="str">
        <f>IFERROR(VLOOKUP(Result[[#This Row],[RPRO]],H:H,1,0),"")</f>
        <v>RPRO-250421-0104</v>
      </c>
      <c r="H602" s="26" t="s">
        <v>13269</v>
      </c>
      <c r="I602" s="26" t="s">
        <v>14132</v>
      </c>
      <c r="J602" s="26" t="s">
        <v>1665</v>
      </c>
      <c r="K602" s="1">
        <v>45812</v>
      </c>
    </row>
    <row r="603" spans="1:11" x14ac:dyDescent="0.25">
      <c r="A603" s="26" t="s">
        <v>11434</v>
      </c>
      <c r="B603" s="26" t="s">
        <v>14131</v>
      </c>
      <c r="C603" s="26" t="s">
        <v>1663</v>
      </c>
      <c r="D603" s="1">
        <v>45812</v>
      </c>
      <c r="E603" s="26" t="str">
        <f>IFERROR(VLOOKUP(Result[[#This Row],[RPRO]],H:H,1,0),"")</f>
        <v>RPRO-250421-0105</v>
      </c>
      <c r="H603" s="26" t="s">
        <v>13271</v>
      </c>
      <c r="I603" s="26" t="s">
        <v>14132</v>
      </c>
      <c r="J603" s="26" t="s">
        <v>1665</v>
      </c>
      <c r="K603" s="1">
        <v>45812</v>
      </c>
    </row>
    <row r="604" spans="1:11" x14ac:dyDescent="0.25">
      <c r="A604" s="26" t="s">
        <v>11436</v>
      </c>
      <c r="B604" s="26" t="s">
        <v>14131</v>
      </c>
      <c r="C604" s="26" t="s">
        <v>1663</v>
      </c>
      <c r="D604" s="1">
        <v>45812</v>
      </c>
      <c r="E604" s="26" t="str">
        <f>IFERROR(VLOOKUP(Result[[#This Row],[RPRO]],H:H,1,0),"")</f>
        <v>RPRO-250421-0108</v>
      </c>
      <c r="H604" s="26" t="s">
        <v>13273</v>
      </c>
      <c r="I604" s="26" t="s">
        <v>14132</v>
      </c>
      <c r="J604" s="26" t="s">
        <v>1665</v>
      </c>
      <c r="K604" s="1">
        <v>45812</v>
      </c>
    </row>
    <row r="605" spans="1:11" x14ac:dyDescent="0.25">
      <c r="A605" s="26" t="s">
        <v>11438</v>
      </c>
      <c r="B605" s="26" t="s">
        <v>14131</v>
      </c>
      <c r="C605" s="26" t="s">
        <v>1663</v>
      </c>
      <c r="D605" s="1">
        <v>45812</v>
      </c>
      <c r="E605" s="26" t="str">
        <f>IFERROR(VLOOKUP(Result[[#This Row],[RPRO]],H:H,1,0),"")</f>
        <v>RPRO-250421-0109</v>
      </c>
      <c r="H605" s="26" t="s">
        <v>13245</v>
      </c>
      <c r="I605" s="26" t="s">
        <v>14135</v>
      </c>
      <c r="J605" s="26" t="s">
        <v>1661</v>
      </c>
      <c r="K605" s="1">
        <v>45812</v>
      </c>
    </row>
    <row r="606" spans="1:11" x14ac:dyDescent="0.25">
      <c r="A606" s="26" t="s">
        <v>11440</v>
      </c>
      <c r="B606" s="26" t="s">
        <v>14131</v>
      </c>
      <c r="C606" s="26" t="s">
        <v>1663</v>
      </c>
      <c r="D606" s="1">
        <v>45812</v>
      </c>
      <c r="E606" s="26" t="str">
        <f>IFERROR(VLOOKUP(Result[[#This Row],[RPRO]],H:H,1,0),"")</f>
        <v>RPRO-250421-0111</v>
      </c>
      <c r="H606" s="26" t="s">
        <v>13229</v>
      </c>
      <c r="I606" s="26" t="s">
        <v>14135</v>
      </c>
      <c r="J606" s="26" t="s">
        <v>1661</v>
      </c>
      <c r="K606" s="1">
        <v>45812</v>
      </c>
    </row>
    <row r="607" spans="1:11" x14ac:dyDescent="0.25">
      <c r="A607" s="26" t="s">
        <v>11442</v>
      </c>
      <c r="B607" s="26" t="s">
        <v>14131</v>
      </c>
      <c r="C607" s="26" t="s">
        <v>1663</v>
      </c>
      <c r="D607" s="1">
        <v>45812</v>
      </c>
      <c r="E607" s="26" t="str">
        <f>IFERROR(VLOOKUP(Result[[#This Row],[RPRO]],H:H,1,0),"")</f>
        <v>RPRO-250421-0112</v>
      </c>
      <c r="H607" s="26" t="s">
        <v>13231</v>
      </c>
      <c r="I607" s="26" t="s">
        <v>14135</v>
      </c>
      <c r="J607" s="26" t="s">
        <v>1661</v>
      </c>
      <c r="K607" s="1">
        <v>45812</v>
      </c>
    </row>
    <row r="608" spans="1:11" x14ac:dyDescent="0.25">
      <c r="A608" s="26" t="s">
        <v>11444</v>
      </c>
      <c r="B608" s="26" t="s">
        <v>14131</v>
      </c>
      <c r="C608" s="26" t="s">
        <v>1663</v>
      </c>
      <c r="D608" s="1">
        <v>45812</v>
      </c>
      <c r="E608" s="26" t="str">
        <f>IFERROR(VLOOKUP(Result[[#This Row],[RPRO]],H:H,1,0),"")</f>
        <v>RPRO-250421-0116</v>
      </c>
      <c r="H608" s="26" t="s">
        <v>13233</v>
      </c>
      <c r="I608" s="26" t="s">
        <v>14135</v>
      </c>
      <c r="J608" s="26" t="s">
        <v>1661</v>
      </c>
      <c r="K608" s="1">
        <v>45812</v>
      </c>
    </row>
    <row r="609" spans="1:11" x14ac:dyDescent="0.25">
      <c r="A609" s="26" t="s">
        <v>11446</v>
      </c>
      <c r="B609" s="26" t="s">
        <v>14131</v>
      </c>
      <c r="C609" s="26" t="s">
        <v>1663</v>
      </c>
      <c r="D609" s="1">
        <v>45812</v>
      </c>
      <c r="E609" s="26" t="str">
        <f>IFERROR(VLOOKUP(Result[[#This Row],[RPRO]],H:H,1,0),"")</f>
        <v>RPRO-250421-0117</v>
      </c>
      <c r="H609" s="26" t="s">
        <v>13235</v>
      </c>
      <c r="I609" s="26" t="s">
        <v>14135</v>
      </c>
      <c r="J609" s="26" t="s">
        <v>1661</v>
      </c>
      <c r="K609" s="1">
        <v>45812</v>
      </c>
    </row>
    <row r="610" spans="1:11" x14ac:dyDescent="0.25">
      <c r="A610" s="26" t="s">
        <v>11448</v>
      </c>
      <c r="B610" s="26" t="s">
        <v>14131</v>
      </c>
      <c r="C610" s="26" t="s">
        <v>1663</v>
      </c>
      <c r="D610" s="1">
        <v>45812</v>
      </c>
      <c r="E610" s="26" t="str">
        <f>IFERROR(VLOOKUP(Result[[#This Row],[RPRO]],H:H,1,0),"")</f>
        <v>RPRO-250421-0118</v>
      </c>
      <c r="H610" s="26" t="s">
        <v>13237</v>
      </c>
      <c r="I610" s="26" t="s">
        <v>14135</v>
      </c>
      <c r="J610" s="26" t="s">
        <v>1661</v>
      </c>
      <c r="K610" s="1">
        <v>45812</v>
      </c>
    </row>
    <row r="611" spans="1:11" x14ac:dyDescent="0.25">
      <c r="A611" s="26" t="s">
        <v>11450</v>
      </c>
      <c r="B611" s="26" t="s">
        <v>14131</v>
      </c>
      <c r="C611" s="26" t="s">
        <v>1663</v>
      </c>
      <c r="D611" s="1">
        <v>45812</v>
      </c>
      <c r="E611" s="26" t="str">
        <f>IFERROR(VLOOKUP(Result[[#This Row],[RPRO]],H:H,1,0),"")</f>
        <v>RPRO-250421-0119</v>
      </c>
      <c r="H611" s="26" t="s">
        <v>13239</v>
      </c>
      <c r="I611" s="26" t="s">
        <v>14135</v>
      </c>
      <c r="J611" s="26" t="s">
        <v>1661</v>
      </c>
      <c r="K611" s="1">
        <v>45812</v>
      </c>
    </row>
    <row r="612" spans="1:11" x14ac:dyDescent="0.25">
      <c r="A612" s="26" t="s">
        <v>11452</v>
      </c>
      <c r="B612" s="26" t="s">
        <v>14131</v>
      </c>
      <c r="C612" s="26" t="s">
        <v>1663</v>
      </c>
      <c r="D612" s="1">
        <v>45812</v>
      </c>
      <c r="E612" s="26" t="str">
        <f>IFERROR(VLOOKUP(Result[[#This Row],[RPRO]],H:H,1,0),"")</f>
        <v>RPRO-250421-0123</v>
      </c>
      <c r="H612" s="26" t="s">
        <v>13241</v>
      </c>
      <c r="I612" s="26" t="s">
        <v>14135</v>
      </c>
      <c r="J612" s="26" t="s">
        <v>1661</v>
      </c>
      <c r="K612" s="1">
        <v>45812</v>
      </c>
    </row>
    <row r="613" spans="1:11" x14ac:dyDescent="0.25">
      <c r="A613" s="26" t="s">
        <v>11454</v>
      </c>
      <c r="B613" s="26" t="s">
        <v>14131</v>
      </c>
      <c r="C613" s="26" t="s">
        <v>1663</v>
      </c>
      <c r="D613" s="1">
        <v>45812</v>
      </c>
      <c r="E613" s="26" t="str">
        <f>IFERROR(VLOOKUP(Result[[#This Row],[RPRO]],H:H,1,0),"")</f>
        <v>RPRO-250421-0126</v>
      </c>
      <c r="H613" s="26" t="s">
        <v>13243</v>
      </c>
      <c r="I613" s="26" t="s">
        <v>14135</v>
      </c>
      <c r="J613" s="26" t="s">
        <v>1661</v>
      </c>
      <c r="K613" s="1">
        <v>45812</v>
      </c>
    </row>
    <row r="614" spans="1:11" x14ac:dyDescent="0.25">
      <c r="A614" s="26" t="s">
        <v>11456</v>
      </c>
      <c r="B614" s="26" t="s">
        <v>14131</v>
      </c>
      <c r="C614" s="26" t="s">
        <v>1663</v>
      </c>
      <c r="D614" s="1">
        <v>45812</v>
      </c>
      <c r="E614" s="26" t="str">
        <f>IFERROR(VLOOKUP(Result[[#This Row],[RPRO]],H:H,1,0),"")</f>
        <v>RPRO-250421-0128</v>
      </c>
      <c r="H614" s="26" t="s">
        <v>13247</v>
      </c>
      <c r="I614" s="26" t="s">
        <v>14135</v>
      </c>
      <c r="J614" s="26" t="s">
        <v>1661</v>
      </c>
      <c r="K614" s="1">
        <v>45812</v>
      </c>
    </row>
    <row r="615" spans="1:11" x14ac:dyDescent="0.25">
      <c r="A615" s="26" t="s">
        <v>11458</v>
      </c>
      <c r="B615" s="26" t="s">
        <v>14131</v>
      </c>
      <c r="C615" s="26" t="s">
        <v>1663</v>
      </c>
      <c r="D615" s="1">
        <v>45812</v>
      </c>
      <c r="E615" s="26" t="str">
        <f>IFERROR(VLOOKUP(Result[[#This Row],[RPRO]],H:H,1,0),"")</f>
        <v>RPRO-250421-0131</v>
      </c>
      <c r="H615" s="26" t="s">
        <v>13275</v>
      </c>
      <c r="I615" s="26" t="s">
        <v>14134</v>
      </c>
      <c r="J615" s="26" t="s">
        <v>1662</v>
      </c>
      <c r="K615" s="1">
        <v>45812</v>
      </c>
    </row>
    <row r="616" spans="1:11" x14ac:dyDescent="0.25">
      <c r="A616" s="26" t="s">
        <v>11460</v>
      </c>
      <c r="B616" s="26" t="s">
        <v>14131</v>
      </c>
      <c r="C616" s="26" t="s">
        <v>1663</v>
      </c>
      <c r="D616" s="1">
        <v>45812</v>
      </c>
      <c r="E616" s="26" t="str">
        <f>IFERROR(VLOOKUP(Result[[#This Row],[RPRO]],H:H,1,0),"")</f>
        <v>RPRO-250421-0135</v>
      </c>
      <c r="H616" s="26" t="s">
        <v>13494</v>
      </c>
      <c r="I616" s="26" t="s">
        <v>14130</v>
      </c>
      <c r="J616" s="26" t="s">
        <v>1664</v>
      </c>
      <c r="K616" s="1">
        <v>45812</v>
      </c>
    </row>
    <row r="617" spans="1:11" x14ac:dyDescent="0.25">
      <c r="A617" s="26" t="s">
        <v>11462</v>
      </c>
      <c r="B617" s="26" t="s">
        <v>14131</v>
      </c>
      <c r="C617" s="26" t="s">
        <v>1663</v>
      </c>
      <c r="D617" s="1">
        <v>45812</v>
      </c>
      <c r="E617" s="26" t="str">
        <f>IFERROR(VLOOKUP(Result[[#This Row],[RPRO]],H:H,1,0),"")</f>
        <v>RPRO-250421-0136</v>
      </c>
      <c r="H617" s="26" t="s">
        <v>13277</v>
      </c>
      <c r="I617" s="26" t="s">
        <v>14130</v>
      </c>
      <c r="J617" s="26" t="s">
        <v>1664</v>
      </c>
      <c r="K617" s="1">
        <v>45812</v>
      </c>
    </row>
    <row r="618" spans="1:11" x14ac:dyDescent="0.25">
      <c r="A618" s="26" t="s">
        <v>11464</v>
      </c>
      <c r="B618" s="26" t="s">
        <v>14131</v>
      </c>
      <c r="C618" s="26" t="s">
        <v>1663</v>
      </c>
      <c r="D618" s="1">
        <v>45812</v>
      </c>
      <c r="E618" s="26" t="str">
        <f>IFERROR(VLOOKUP(Result[[#This Row],[RPRO]],H:H,1,0),"")</f>
        <v>RPRO-250421-0137</v>
      </c>
      <c r="H618" s="26" t="s">
        <v>13279</v>
      </c>
      <c r="I618" s="26" t="s">
        <v>14130</v>
      </c>
      <c r="J618" s="26" t="s">
        <v>1664</v>
      </c>
      <c r="K618" s="1">
        <v>45812</v>
      </c>
    </row>
    <row r="619" spans="1:11" x14ac:dyDescent="0.25">
      <c r="A619" s="26" t="s">
        <v>11466</v>
      </c>
      <c r="B619" s="26" t="s">
        <v>14131</v>
      </c>
      <c r="C619" s="26" t="s">
        <v>1663</v>
      </c>
      <c r="D619" s="1">
        <v>45812</v>
      </c>
      <c r="E619" s="26" t="str">
        <f>IFERROR(VLOOKUP(Result[[#This Row],[RPRO]],H:H,1,0),"")</f>
        <v>RPRO-250421-0138</v>
      </c>
      <c r="H619" s="26" t="s">
        <v>13281</v>
      </c>
      <c r="I619" s="26" t="s">
        <v>14130</v>
      </c>
      <c r="J619" s="26" t="s">
        <v>1664</v>
      </c>
      <c r="K619" s="1">
        <v>45812</v>
      </c>
    </row>
    <row r="620" spans="1:11" x14ac:dyDescent="0.25">
      <c r="A620" s="26" t="s">
        <v>14120</v>
      </c>
      <c r="B620" s="26" t="s">
        <v>14135</v>
      </c>
      <c r="C620" s="26" t="s">
        <v>1661</v>
      </c>
      <c r="D620" s="1">
        <v>45812</v>
      </c>
      <c r="E620" s="26" t="str">
        <f>IFERROR(VLOOKUP(Result[[#This Row],[RPRO]],H:H,1,0),"")</f>
        <v>RPRO-250528-1998</v>
      </c>
      <c r="H620" s="26" t="s">
        <v>13283</v>
      </c>
      <c r="I620" s="26" t="s">
        <v>14130</v>
      </c>
      <c r="J620" s="26" t="s">
        <v>1664</v>
      </c>
      <c r="K620" s="1">
        <v>45812</v>
      </c>
    </row>
    <row r="621" spans="1:11" x14ac:dyDescent="0.25">
      <c r="A621" s="26" t="s">
        <v>11397</v>
      </c>
      <c r="B621" s="26" t="s">
        <v>14134</v>
      </c>
      <c r="C621" s="26" t="s">
        <v>1662</v>
      </c>
      <c r="D621" s="1">
        <v>45812</v>
      </c>
      <c r="E621" s="26" t="str">
        <f>IFERROR(VLOOKUP(Result[[#This Row],[RPRO]],H:H,1,0),"")</f>
        <v>RPRO-250530-0041</v>
      </c>
      <c r="H621" s="26" t="s">
        <v>13285</v>
      </c>
      <c r="I621" s="26" t="s">
        <v>14130</v>
      </c>
      <c r="J621" s="26" t="s">
        <v>1664</v>
      </c>
      <c r="K621" s="1">
        <v>45812</v>
      </c>
    </row>
    <row r="622" spans="1:11" x14ac:dyDescent="0.25">
      <c r="A622" s="26" t="s">
        <v>11253</v>
      </c>
      <c r="B622" s="26" t="s">
        <v>12216</v>
      </c>
      <c r="C622" s="26" t="s">
        <v>1666</v>
      </c>
      <c r="D622" s="1">
        <v>45811</v>
      </c>
      <c r="E622" s="26" t="str">
        <f>IFERROR(VLOOKUP(Result[[#This Row],[RPRO]],H:H,1,0),"")</f>
        <v>RPRO-250428-0051</v>
      </c>
      <c r="H622" s="26" t="s">
        <v>13287</v>
      </c>
      <c r="I622" s="26" t="s">
        <v>14130</v>
      </c>
      <c r="J622" s="26" t="s">
        <v>1664</v>
      </c>
      <c r="K622" s="1">
        <v>45812</v>
      </c>
    </row>
    <row r="623" spans="1:11" x14ac:dyDescent="0.25">
      <c r="A623" s="26" t="s">
        <v>11312</v>
      </c>
      <c r="B623" s="26" t="s">
        <v>12216</v>
      </c>
      <c r="C623" s="26" t="s">
        <v>1666</v>
      </c>
      <c r="D623" s="1">
        <v>45811</v>
      </c>
      <c r="E623" s="26" t="str">
        <f>IFERROR(VLOOKUP(Result[[#This Row],[RPRO]],H:H,1,0),"")</f>
        <v>RPRO-250521-0378</v>
      </c>
      <c r="H623" s="26" t="s">
        <v>13289</v>
      </c>
      <c r="I623" s="26" t="s">
        <v>14130</v>
      </c>
      <c r="J623" s="26" t="s">
        <v>1664</v>
      </c>
      <c r="K623" s="1">
        <v>45812</v>
      </c>
    </row>
    <row r="624" spans="1:11" x14ac:dyDescent="0.25">
      <c r="A624" s="26" t="s">
        <v>11304</v>
      </c>
      <c r="B624" s="26" t="s">
        <v>12216</v>
      </c>
      <c r="C624" s="26" t="s">
        <v>1666</v>
      </c>
      <c r="D624" s="1">
        <v>45811</v>
      </c>
      <c r="E624" s="26" t="str">
        <f>IFERROR(VLOOKUP(Result[[#This Row],[RPRO]],H:H,1,0),"")</f>
        <v>RPRO-250507-0950</v>
      </c>
      <c r="H624" s="26" t="s">
        <v>13291</v>
      </c>
      <c r="I624" s="26" t="s">
        <v>14130</v>
      </c>
      <c r="J624" s="26" t="s">
        <v>1664</v>
      </c>
      <c r="K624" s="1">
        <v>45812</v>
      </c>
    </row>
    <row r="625" spans="1:11" x14ac:dyDescent="0.25">
      <c r="A625" s="26" t="s">
        <v>11306</v>
      </c>
      <c r="B625" s="26" t="s">
        <v>12216</v>
      </c>
      <c r="C625" s="26" t="s">
        <v>1666</v>
      </c>
      <c r="D625" s="1">
        <v>45811</v>
      </c>
      <c r="E625" s="26" t="str">
        <f>IFERROR(VLOOKUP(Result[[#This Row],[RPRO]],H:H,1,0),"")</f>
        <v>RPRO-250507-0951</v>
      </c>
      <c r="H625" s="26" t="s">
        <v>13293</v>
      </c>
      <c r="I625" s="26" t="s">
        <v>14130</v>
      </c>
      <c r="J625" s="26" t="s">
        <v>1664</v>
      </c>
      <c r="K625" s="1">
        <v>45812</v>
      </c>
    </row>
    <row r="626" spans="1:11" x14ac:dyDescent="0.25">
      <c r="A626" s="26" t="s">
        <v>11308</v>
      </c>
      <c r="B626" s="26" t="s">
        <v>12216</v>
      </c>
      <c r="C626" s="26" t="s">
        <v>1666</v>
      </c>
      <c r="D626" s="1">
        <v>45811</v>
      </c>
      <c r="E626" s="26" t="str">
        <f>IFERROR(VLOOKUP(Result[[#This Row],[RPRO]],H:H,1,0),"")</f>
        <v>RPRO-250507-0953</v>
      </c>
      <c r="H626" s="26" t="s">
        <v>13295</v>
      </c>
      <c r="I626" s="26" t="s">
        <v>14130</v>
      </c>
      <c r="J626" s="26" t="s">
        <v>1664</v>
      </c>
      <c r="K626" s="1">
        <v>45812</v>
      </c>
    </row>
    <row r="627" spans="1:11" x14ac:dyDescent="0.25">
      <c r="A627" s="26" t="s">
        <v>11310</v>
      </c>
      <c r="B627" s="26" t="s">
        <v>12216</v>
      </c>
      <c r="C627" s="26" t="s">
        <v>1666</v>
      </c>
      <c r="D627" s="1">
        <v>45811</v>
      </c>
      <c r="E627" s="26" t="str">
        <f>IFERROR(VLOOKUP(Result[[#This Row],[RPRO]],H:H,1,0),"")</f>
        <v>RPRO-250507-0955</v>
      </c>
      <c r="H627" s="26" t="s">
        <v>13501</v>
      </c>
      <c r="I627" s="26" t="s">
        <v>14135</v>
      </c>
      <c r="J627" s="26" t="s">
        <v>1661</v>
      </c>
      <c r="K627" s="1">
        <v>45812</v>
      </c>
    </row>
    <row r="628" spans="1:11" x14ac:dyDescent="0.25">
      <c r="A628" s="26" t="s">
        <v>11391</v>
      </c>
      <c r="B628" s="26" t="s">
        <v>12216</v>
      </c>
      <c r="C628" s="26" t="s">
        <v>1666</v>
      </c>
      <c r="D628" s="1">
        <v>45811</v>
      </c>
      <c r="E628" s="26" t="str">
        <f>IFERROR(VLOOKUP(Result[[#This Row],[RPRO]],H:H,1,0),"")</f>
        <v>RPRO-250516-0030</v>
      </c>
      <c r="H628" s="26" t="s">
        <v>13508</v>
      </c>
      <c r="I628" s="26" t="s">
        <v>14135</v>
      </c>
      <c r="J628" s="26" t="s">
        <v>1661</v>
      </c>
      <c r="K628" s="1">
        <v>45812</v>
      </c>
    </row>
    <row r="629" spans="1:11" x14ac:dyDescent="0.25">
      <c r="A629" s="26" t="s">
        <v>11395</v>
      </c>
      <c r="B629" s="26" t="s">
        <v>12216</v>
      </c>
      <c r="C629" s="26" t="s">
        <v>1666</v>
      </c>
      <c r="D629" s="1">
        <v>45811</v>
      </c>
      <c r="E629" s="26" t="str">
        <f>IFERROR(VLOOKUP(Result[[#This Row],[RPRO]],H:H,1,0),"")</f>
        <v>RPRO-250527-0258</v>
      </c>
      <c r="H629" s="26" t="s">
        <v>13297</v>
      </c>
      <c r="I629" s="26" t="s">
        <v>14134</v>
      </c>
      <c r="J629" s="26" t="s">
        <v>1662</v>
      </c>
      <c r="K629" s="1">
        <v>45812</v>
      </c>
    </row>
    <row r="630" spans="1:11" x14ac:dyDescent="0.25">
      <c r="A630" s="26" t="s">
        <v>11393</v>
      </c>
      <c r="B630" s="26" t="s">
        <v>12216</v>
      </c>
      <c r="C630" s="26" t="s">
        <v>1666</v>
      </c>
      <c r="D630" s="1">
        <v>45811</v>
      </c>
      <c r="E630" s="26" t="str">
        <f>IFERROR(VLOOKUP(Result[[#This Row],[RPRO]],H:H,1,0),"")</f>
        <v>RPRO-250527-0025</v>
      </c>
      <c r="H630" s="26" t="s">
        <v>13300</v>
      </c>
      <c r="I630" s="26" t="s">
        <v>14134</v>
      </c>
      <c r="J630" s="26" t="s">
        <v>1662</v>
      </c>
      <c r="K630" s="1">
        <v>45812</v>
      </c>
    </row>
    <row r="631" spans="1:11" x14ac:dyDescent="0.25">
      <c r="A631" s="26" t="s">
        <v>11476</v>
      </c>
      <c r="B631" s="26" t="s">
        <v>12216</v>
      </c>
      <c r="C631" s="26" t="s">
        <v>1666</v>
      </c>
      <c r="D631" s="1">
        <v>45811</v>
      </c>
      <c r="E631" s="26" t="str">
        <f>IFERROR(VLOOKUP(Result[[#This Row],[RPRO]],H:H,1,0),"")</f>
        <v>RPRO-250506-0102</v>
      </c>
      <c r="H631" s="26" t="s">
        <v>13302</v>
      </c>
      <c r="I631" s="26" t="s">
        <v>14134</v>
      </c>
      <c r="J631" s="26" t="s">
        <v>1662</v>
      </c>
      <c r="K631" s="1">
        <v>45812</v>
      </c>
    </row>
    <row r="632" spans="1:11" x14ac:dyDescent="0.25">
      <c r="A632" s="26" t="s">
        <v>11478</v>
      </c>
      <c r="B632" s="26" t="s">
        <v>12216</v>
      </c>
      <c r="C632" s="26" t="s">
        <v>1666</v>
      </c>
      <c r="D632" s="1">
        <v>45811</v>
      </c>
      <c r="E632" s="26" t="str">
        <f>IFERROR(VLOOKUP(Result[[#This Row],[RPRO]],H:H,1,0),"")</f>
        <v>RPRO-250507-0954</v>
      </c>
      <c r="H632" s="26" t="s">
        <v>13304</v>
      </c>
      <c r="I632" s="26" t="s">
        <v>14134</v>
      </c>
      <c r="J632" s="26" t="s">
        <v>1662</v>
      </c>
      <c r="K632" s="1">
        <v>45812</v>
      </c>
    </row>
    <row r="633" spans="1:11" x14ac:dyDescent="0.25">
      <c r="A633" s="26" t="s">
        <v>11480</v>
      </c>
      <c r="B633" s="26" t="s">
        <v>12216</v>
      </c>
      <c r="C633" s="26" t="s">
        <v>1666</v>
      </c>
      <c r="D633" s="1">
        <v>45811</v>
      </c>
      <c r="E633" s="26" t="str">
        <f>IFERROR(VLOOKUP(Result[[#This Row],[RPRO]],H:H,1,0),"")</f>
        <v>RPRO-250515-0236</v>
      </c>
      <c r="H633" s="26" t="s">
        <v>13306</v>
      </c>
      <c r="I633" s="26" t="s">
        <v>14134</v>
      </c>
      <c r="J633" s="26" t="s">
        <v>1662</v>
      </c>
      <c r="K633" s="1">
        <v>45812</v>
      </c>
    </row>
    <row r="634" spans="1:11" x14ac:dyDescent="0.25">
      <c r="A634" s="26" t="s">
        <v>12070</v>
      </c>
      <c r="B634" s="26" t="s">
        <v>10017</v>
      </c>
      <c r="C634" s="26" t="s">
        <v>1664</v>
      </c>
      <c r="D634" s="1">
        <v>45810</v>
      </c>
      <c r="E634" s="26" t="str">
        <f>IFERROR(VLOOKUP(Result[[#This Row],[RPRO]],H:H,1,0),"")</f>
        <v>RPRO-2404-03664</v>
      </c>
      <c r="H634" s="26" t="s">
        <v>13308</v>
      </c>
      <c r="I634" s="26" t="s">
        <v>14134</v>
      </c>
      <c r="J634" s="26" t="s">
        <v>1662</v>
      </c>
      <c r="K634" s="1">
        <v>45812</v>
      </c>
    </row>
    <row r="635" spans="1:11" x14ac:dyDescent="0.25">
      <c r="A635" s="26" t="s">
        <v>12072</v>
      </c>
      <c r="B635" s="26" t="s">
        <v>10017</v>
      </c>
      <c r="C635" s="26" t="s">
        <v>1664</v>
      </c>
      <c r="D635" s="1">
        <v>45810</v>
      </c>
      <c r="E635" s="26" t="str">
        <f>IFERROR(VLOOKUP(Result[[#This Row],[RPRO]],H:H,1,0),"")</f>
        <v>RPRO-2404-03667</v>
      </c>
      <c r="H635" s="26" t="s">
        <v>13310</v>
      </c>
      <c r="I635" s="26" t="s">
        <v>14134</v>
      </c>
      <c r="J635" s="26" t="s">
        <v>1662</v>
      </c>
      <c r="K635" s="1">
        <v>45812</v>
      </c>
    </row>
    <row r="636" spans="1:11" x14ac:dyDescent="0.25">
      <c r="A636" s="26" t="s">
        <v>12074</v>
      </c>
      <c r="B636" s="26" t="s">
        <v>10017</v>
      </c>
      <c r="C636" s="26" t="s">
        <v>1664</v>
      </c>
      <c r="D636" s="1">
        <v>45810</v>
      </c>
      <c r="E636" s="26" t="str">
        <f>IFERROR(VLOOKUP(Result[[#This Row],[RPRO]],H:H,1,0),"")</f>
        <v>RPRO-2404-03669</v>
      </c>
      <c r="H636" s="26" t="s">
        <v>13312</v>
      </c>
      <c r="I636" s="26" t="s">
        <v>14134</v>
      </c>
      <c r="J636" s="26" t="s">
        <v>1662</v>
      </c>
      <c r="K636" s="1">
        <v>45812</v>
      </c>
    </row>
    <row r="637" spans="1:11" x14ac:dyDescent="0.25">
      <c r="A637" s="26" t="s">
        <v>11485</v>
      </c>
      <c r="B637" s="26" t="s">
        <v>12213</v>
      </c>
      <c r="C637" s="26" t="s">
        <v>1664</v>
      </c>
      <c r="D637" s="1">
        <v>45811</v>
      </c>
      <c r="E637" s="26" t="str">
        <f>IFERROR(VLOOKUP(Result[[#This Row],[RPRO]],H:H,1,0),"")</f>
        <v>RPRO-250530-0288</v>
      </c>
      <c r="H637" s="26" t="s">
        <v>13314</v>
      </c>
      <c r="I637" s="26" t="s">
        <v>14134</v>
      </c>
      <c r="J637" s="26" t="s">
        <v>1662</v>
      </c>
      <c r="K637" s="1">
        <v>45812</v>
      </c>
    </row>
    <row r="638" spans="1:11" x14ac:dyDescent="0.25">
      <c r="A638" s="26" t="s">
        <v>14124</v>
      </c>
      <c r="B638" s="26" t="s">
        <v>14135</v>
      </c>
      <c r="C638" s="26" t="s">
        <v>1661</v>
      </c>
      <c r="D638" s="1">
        <v>45812</v>
      </c>
      <c r="E638" s="26" t="str">
        <f>IFERROR(VLOOKUP(Result[[#This Row],[RPRO]],H:H,1,0),"")</f>
        <v>RPRO-250514-0480</v>
      </c>
      <c r="H638" s="26" t="s">
        <v>13316</v>
      </c>
      <c r="I638" s="26" t="s">
        <v>14134</v>
      </c>
      <c r="J638" s="26" t="s">
        <v>1662</v>
      </c>
      <c r="K638" s="1">
        <v>45812</v>
      </c>
    </row>
    <row r="639" spans="1:11" x14ac:dyDescent="0.25">
      <c r="A639" s="26" t="s">
        <v>14126</v>
      </c>
      <c r="B639" s="26" t="s">
        <v>14135</v>
      </c>
      <c r="C639" s="26" t="s">
        <v>1661</v>
      </c>
      <c r="D639" s="1">
        <v>45812</v>
      </c>
      <c r="E639" s="26" t="str">
        <f>IFERROR(VLOOKUP(Result[[#This Row],[RPRO]],H:H,1,0),"")</f>
        <v>RPRO-250526-0521</v>
      </c>
      <c r="H639" s="26" t="s">
        <v>13318</v>
      </c>
      <c r="I639" s="26" t="s">
        <v>14134</v>
      </c>
      <c r="J639" s="26" t="s">
        <v>1662</v>
      </c>
      <c r="K639" s="1">
        <v>45812</v>
      </c>
    </row>
    <row r="640" spans="1:11" x14ac:dyDescent="0.25">
      <c r="A640" s="26" t="s">
        <v>14122</v>
      </c>
      <c r="B640" s="26" t="s">
        <v>14133</v>
      </c>
      <c r="C640" s="26" t="s">
        <v>1660</v>
      </c>
      <c r="D640" s="1">
        <v>45812</v>
      </c>
      <c r="E640" s="26" t="str">
        <f>IFERROR(VLOOKUP(Result[[#This Row],[RPRO]],H:H,1,0),"")</f>
        <v>RPRO-250423-1271</v>
      </c>
      <c r="H640" s="26" t="s">
        <v>13320</v>
      </c>
      <c r="I640" s="26" t="s">
        <v>14134</v>
      </c>
      <c r="J640" s="26" t="s">
        <v>1662</v>
      </c>
      <c r="K640" s="1">
        <v>45812</v>
      </c>
    </row>
    <row r="641" spans="1:11" x14ac:dyDescent="0.25">
      <c r="A641" s="26" t="s">
        <v>12076</v>
      </c>
      <c r="B641" s="26" t="s">
        <v>12213</v>
      </c>
      <c r="C641" s="26" t="s">
        <v>1664</v>
      </c>
      <c r="D641" s="1">
        <v>45811</v>
      </c>
      <c r="E641" s="26" t="str">
        <f>IFERROR(VLOOKUP(Result[[#This Row],[RPRO]],H:H,1,0),"")</f>
        <v>RPRO-250528-0244</v>
      </c>
      <c r="H641" s="26" t="s">
        <v>13322</v>
      </c>
      <c r="I641" s="26" t="s">
        <v>14134</v>
      </c>
      <c r="J641" s="26" t="s">
        <v>1662</v>
      </c>
      <c r="K641" s="1">
        <v>45812</v>
      </c>
    </row>
    <row r="642" spans="1:11" x14ac:dyDescent="0.25">
      <c r="A642" s="26" t="s">
        <v>12081</v>
      </c>
      <c r="B642" s="26" t="s">
        <v>12213</v>
      </c>
      <c r="C642" s="26" t="s">
        <v>1664</v>
      </c>
      <c r="D642" s="1">
        <v>45811</v>
      </c>
      <c r="E642" s="26" t="str">
        <f>IFERROR(VLOOKUP(Result[[#This Row],[RPRO]],H:H,1,0),"")</f>
        <v>RPRO-250602-0367</v>
      </c>
      <c r="H642" s="26" t="s">
        <v>13324</v>
      </c>
      <c r="I642" s="26" t="s">
        <v>14134</v>
      </c>
      <c r="J642" s="26" t="s">
        <v>1662</v>
      </c>
      <c r="K642" s="1">
        <v>45812</v>
      </c>
    </row>
    <row r="643" spans="1:11" x14ac:dyDescent="0.25">
      <c r="A643" s="26" t="s">
        <v>12087</v>
      </c>
      <c r="B643" s="26" t="s">
        <v>12216</v>
      </c>
      <c r="C643" s="26" t="s">
        <v>1666</v>
      </c>
      <c r="D643" s="1">
        <v>45811</v>
      </c>
      <c r="E643" s="26" t="str">
        <f>IFERROR(VLOOKUP(Result[[#This Row],[RPRO]],H:H,1,0),"")</f>
        <v>RPRO-250602-0387</v>
      </c>
      <c r="H643" s="26" t="s">
        <v>13326</v>
      </c>
      <c r="I643" s="26" t="s">
        <v>14134</v>
      </c>
      <c r="J643" s="26" t="s">
        <v>1662</v>
      </c>
      <c r="K643" s="1">
        <v>45812</v>
      </c>
    </row>
    <row r="644" spans="1:11" x14ac:dyDescent="0.25">
      <c r="A644" s="26" t="s">
        <v>12083</v>
      </c>
      <c r="B644" s="26" t="s">
        <v>12211</v>
      </c>
      <c r="C644" s="26" t="s">
        <v>1661</v>
      </c>
      <c r="D644" s="1">
        <v>45811</v>
      </c>
      <c r="E644" s="26" t="str">
        <f>IFERROR(VLOOKUP(Result[[#This Row],[RPRO]],H:H,1,0),"")</f>
        <v>RPRO-250602-0383</v>
      </c>
      <c r="H644" s="26" t="s">
        <v>13328</v>
      </c>
      <c r="I644" s="26" t="s">
        <v>14134</v>
      </c>
      <c r="J644" s="26" t="s">
        <v>1662</v>
      </c>
      <c r="K644" s="1">
        <v>45812</v>
      </c>
    </row>
    <row r="645" spans="1:11" x14ac:dyDescent="0.25">
      <c r="A645" s="26" t="s">
        <v>12089</v>
      </c>
      <c r="B645" s="26" t="s">
        <v>12211</v>
      </c>
      <c r="C645" s="26" t="s">
        <v>1661</v>
      </c>
      <c r="D645" s="1">
        <v>45811</v>
      </c>
      <c r="E645" s="26" t="str">
        <f>IFERROR(VLOOKUP(Result[[#This Row],[RPRO]],H:H,1,0),"")</f>
        <v>RPRO-250602-0389</v>
      </c>
      <c r="H645" s="26" t="s">
        <v>13330</v>
      </c>
      <c r="I645" s="26" t="s">
        <v>14134</v>
      </c>
      <c r="J645" s="26" t="s">
        <v>1662</v>
      </c>
      <c r="K645" s="1">
        <v>45812</v>
      </c>
    </row>
    <row r="646" spans="1:11" x14ac:dyDescent="0.25">
      <c r="A646" s="26" t="s">
        <v>12091</v>
      </c>
      <c r="B646" s="26" t="s">
        <v>12211</v>
      </c>
      <c r="C646" s="26" t="s">
        <v>1661</v>
      </c>
      <c r="D646" s="1">
        <v>45811</v>
      </c>
      <c r="E646" s="26" t="str">
        <f>IFERROR(VLOOKUP(Result[[#This Row],[RPRO]],H:H,1,0),"")</f>
        <v>RPRO-250602-0391</v>
      </c>
      <c r="H646" s="26" t="s">
        <v>13332</v>
      </c>
      <c r="I646" s="26" t="s">
        <v>14134</v>
      </c>
      <c r="J646" s="26" t="s">
        <v>1662</v>
      </c>
      <c r="K646" s="1">
        <v>45812</v>
      </c>
    </row>
    <row r="647" spans="1:11" x14ac:dyDescent="0.25">
      <c r="A647" s="26" t="s">
        <v>12093</v>
      </c>
      <c r="B647" s="26" t="s">
        <v>12211</v>
      </c>
      <c r="C647" s="26" t="s">
        <v>1661</v>
      </c>
      <c r="D647" s="1">
        <v>45811</v>
      </c>
      <c r="E647" s="26" t="str">
        <f>IFERROR(VLOOKUP(Result[[#This Row],[RPRO]],H:H,1,0),"")</f>
        <v>RPRO-250602-0393</v>
      </c>
      <c r="H647" s="26" t="s">
        <v>13334</v>
      </c>
      <c r="I647" s="26" t="s">
        <v>14134</v>
      </c>
      <c r="J647" s="26" t="s">
        <v>1662</v>
      </c>
      <c r="K647" s="1">
        <v>45812</v>
      </c>
    </row>
    <row r="648" spans="1:11" x14ac:dyDescent="0.25">
      <c r="A648" s="26" t="s">
        <v>12095</v>
      </c>
      <c r="B648" s="26" t="s">
        <v>12213</v>
      </c>
      <c r="C648" s="26" t="s">
        <v>1664</v>
      </c>
      <c r="D648" s="1">
        <v>45811</v>
      </c>
      <c r="E648" s="26" t="str">
        <f>IFERROR(VLOOKUP(Result[[#This Row],[RPRO]],H:H,1,0),"")</f>
        <v>RPRO-250602-0395</v>
      </c>
      <c r="H648" s="26" t="s">
        <v>13336</v>
      </c>
      <c r="I648" s="26" t="s">
        <v>14134</v>
      </c>
      <c r="J648" s="26" t="s">
        <v>1662</v>
      </c>
      <c r="K648" s="1">
        <v>45812</v>
      </c>
    </row>
    <row r="649" spans="1:11" x14ac:dyDescent="0.25">
      <c r="A649" s="26" t="s">
        <v>14137</v>
      </c>
      <c r="B649" s="26" t="s">
        <v>14134</v>
      </c>
      <c r="C649" s="26" t="s">
        <v>1662</v>
      </c>
      <c r="D649" s="1">
        <v>45812</v>
      </c>
      <c r="E649" s="26" t="str">
        <f>IFERROR(VLOOKUP(Result[[#This Row],[RPRO]],H:H,1,0),"")</f>
        <v>RPRO-250604-0689</v>
      </c>
      <c r="H649" s="26" t="s">
        <v>13338</v>
      </c>
      <c r="I649" s="26" t="s">
        <v>14134</v>
      </c>
      <c r="J649" s="26" t="s">
        <v>1662</v>
      </c>
      <c r="K649" s="1">
        <v>45812</v>
      </c>
    </row>
    <row r="650" spans="1:11" x14ac:dyDescent="0.25">
      <c r="A650" s="26" t="s">
        <v>14138</v>
      </c>
      <c r="B650" s="26" t="s">
        <v>14134</v>
      </c>
      <c r="C650" s="26" t="s">
        <v>1662</v>
      </c>
      <c r="D650" s="1">
        <v>45812</v>
      </c>
      <c r="E650" s="26" t="str">
        <f>IFERROR(VLOOKUP(Result[[#This Row],[RPRO]],H:H,1,0),"")</f>
        <v>RPRO-250604-0531</v>
      </c>
      <c r="H650" s="26" t="s">
        <v>13340</v>
      </c>
      <c r="I650" s="26" t="s">
        <v>14134</v>
      </c>
      <c r="J650" s="26" t="s">
        <v>1662</v>
      </c>
      <c r="K650" s="1">
        <v>45812</v>
      </c>
    </row>
    <row r="651" spans="1:11" x14ac:dyDescent="0.25">
      <c r="A651" s="26" t="s">
        <v>14139</v>
      </c>
      <c r="B651" s="26" t="s">
        <v>14134</v>
      </c>
      <c r="C651" s="26" t="s">
        <v>1662</v>
      </c>
      <c r="D651" s="1">
        <v>45812</v>
      </c>
      <c r="E651" s="26" t="str">
        <f>IFERROR(VLOOKUP(Result[[#This Row],[RPRO]],H:H,1,0),"")</f>
        <v>RPRO-250604-0688</v>
      </c>
      <c r="H651" s="26" t="s">
        <v>13342</v>
      </c>
      <c r="I651" s="26" t="s">
        <v>14134</v>
      </c>
      <c r="J651" s="26" t="s">
        <v>1662</v>
      </c>
      <c r="K651" s="1">
        <v>45812</v>
      </c>
    </row>
    <row r="652" spans="1:11" x14ac:dyDescent="0.25">
      <c r="A652" s="26" t="s">
        <v>12217</v>
      </c>
      <c r="B652" s="26" t="s">
        <v>12213</v>
      </c>
      <c r="C652" s="26" t="s">
        <v>1664</v>
      </c>
      <c r="D652" s="1">
        <v>45811</v>
      </c>
      <c r="E652" s="26" t="str">
        <f>IFERROR(VLOOKUP(Result[[#This Row],[RPRO]],H:H,1,0),"")</f>
        <v>RPRO-250603-0134</v>
      </c>
      <c r="H652" s="26" t="s">
        <v>13344</v>
      </c>
      <c r="I652" s="26" t="s">
        <v>14134</v>
      </c>
      <c r="J652" s="26" t="s">
        <v>1662</v>
      </c>
      <c r="K652" s="1">
        <v>45812</v>
      </c>
    </row>
    <row r="653" spans="1:11" x14ac:dyDescent="0.25">
      <c r="A653" s="26" t="s">
        <v>12218</v>
      </c>
      <c r="B653" s="26" t="s">
        <v>12213</v>
      </c>
      <c r="C653" s="26" t="s">
        <v>1664</v>
      </c>
      <c r="D653" s="1">
        <v>45811</v>
      </c>
      <c r="E653" s="26" t="str">
        <f>IFERROR(VLOOKUP(Result[[#This Row],[RPRO]],H:H,1,0),"")</f>
        <v>RPRO-250603-0135</v>
      </c>
      <c r="H653" s="26" t="s">
        <v>13346</v>
      </c>
      <c r="I653" s="26" t="s">
        <v>14134</v>
      </c>
      <c r="J653" s="26" t="s">
        <v>1662</v>
      </c>
      <c r="K653" s="1">
        <v>45812</v>
      </c>
    </row>
    <row r="654" spans="1:11" x14ac:dyDescent="0.25">
      <c r="A654" s="26" t="s">
        <v>12219</v>
      </c>
      <c r="B654" s="26" t="s">
        <v>12213</v>
      </c>
      <c r="C654" s="26" t="s">
        <v>1664</v>
      </c>
      <c r="D654" s="1">
        <v>45811</v>
      </c>
      <c r="E654" s="26" t="str">
        <f>IFERROR(VLOOKUP(Result[[#This Row],[RPRO]],H:H,1,0),"")</f>
        <v>RPRO-250603-0117</v>
      </c>
      <c r="H654" s="26" t="s">
        <v>13348</v>
      </c>
      <c r="I654" s="26" t="s">
        <v>14134</v>
      </c>
      <c r="J654" s="26" t="s">
        <v>1662</v>
      </c>
      <c r="K654" s="1">
        <v>45812</v>
      </c>
    </row>
    <row r="655" spans="1:11" x14ac:dyDescent="0.25">
      <c r="H655" s="26" t="s">
        <v>13350</v>
      </c>
      <c r="I655" s="26" t="s">
        <v>14134</v>
      </c>
      <c r="J655" s="26" t="s">
        <v>1662</v>
      </c>
      <c r="K655" s="1">
        <v>45812</v>
      </c>
    </row>
    <row r="656" spans="1:11" x14ac:dyDescent="0.25">
      <c r="H656" s="26" t="s">
        <v>13352</v>
      </c>
      <c r="I656" s="26" t="s">
        <v>14134</v>
      </c>
      <c r="J656" s="26" t="s">
        <v>1662</v>
      </c>
      <c r="K656" s="1">
        <v>45812</v>
      </c>
    </row>
    <row r="657" spans="8:11" x14ac:dyDescent="0.25">
      <c r="H657" s="26" t="s">
        <v>13354</v>
      </c>
      <c r="I657" s="26" t="s">
        <v>14134</v>
      </c>
      <c r="J657" s="26" t="s">
        <v>1662</v>
      </c>
      <c r="K657" s="1">
        <v>45812</v>
      </c>
    </row>
    <row r="658" spans="8:11" x14ac:dyDescent="0.25">
      <c r="H658" s="26" t="s">
        <v>13356</v>
      </c>
      <c r="I658" s="26" t="s">
        <v>14134</v>
      </c>
      <c r="J658" s="26" t="s">
        <v>1662</v>
      </c>
      <c r="K658" s="1">
        <v>45812</v>
      </c>
    </row>
    <row r="659" spans="8:11" x14ac:dyDescent="0.25">
      <c r="H659" s="26" t="s">
        <v>13358</v>
      </c>
      <c r="I659" s="26" t="s">
        <v>14134</v>
      </c>
      <c r="J659" s="26" t="s">
        <v>1662</v>
      </c>
      <c r="K659" s="1">
        <v>45812</v>
      </c>
    </row>
    <row r="660" spans="8:11" x14ac:dyDescent="0.25">
      <c r="H660" s="26" t="s">
        <v>13360</v>
      </c>
      <c r="I660" s="26" t="s">
        <v>14134</v>
      </c>
      <c r="J660" s="26" t="s">
        <v>1662</v>
      </c>
      <c r="K660" s="1">
        <v>45812</v>
      </c>
    </row>
    <row r="661" spans="8:11" x14ac:dyDescent="0.25">
      <c r="H661" s="26" t="s">
        <v>13362</v>
      </c>
      <c r="I661" s="26" t="s">
        <v>14134</v>
      </c>
      <c r="J661" s="26" t="s">
        <v>1662</v>
      </c>
      <c r="K661" s="1">
        <v>45812</v>
      </c>
    </row>
    <row r="662" spans="8:11" x14ac:dyDescent="0.25">
      <c r="H662" s="26" t="s">
        <v>13364</v>
      </c>
      <c r="I662" s="26" t="s">
        <v>14134</v>
      </c>
      <c r="J662" s="26" t="s">
        <v>1662</v>
      </c>
      <c r="K662" s="1">
        <v>45812</v>
      </c>
    </row>
    <row r="663" spans="8:11" x14ac:dyDescent="0.25">
      <c r="H663" s="26" t="s">
        <v>13366</v>
      </c>
      <c r="I663" s="26" t="s">
        <v>14134</v>
      </c>
      <c r="J663" s="26" t="s">
        <v>1662</v>
      </c>
      <c r="K663" s="1">
        <v>45812</v>
      </c>
    </row>
    <row r="664" spans="8:11" x14ac:dyDescent="0.25">
      <c r="H664" s="26" t="s">
        <v>13368</v>
      </c>
      <c r="I664" s="26" t="s">
        <v>14134</v>
      </c>
      <c r="J664" s="26" t="s">
        <v>1662</v>
      </c>
      <c r="K664" s="1">
        <v>45812</v>
      </c>
    </row>
    <row r="665" spans="8:11" x14ac:dyDescent="0.25">
      <c r="H665" s="26" t="s">
        <v>13370</v>
      </c>
      <c r="I665" s="26" t="s">
        <v>14134</v>
      </c>
      <c r="J665" s="26" t="s">
        <v>1662</v>
      </c>
      <c r="K665" s="1">
        <v>45812</v>
      </c>
    </row>
    <row r="666" spans="8:11" x14ac:dyDescent="0.25">
      <c r="H666" s="26" t="s">
        <v>13372</v>
      </c>
      <c r="I666" s="26" t="s">
        <v>14134</v>
      </c>
      <c r="J666" s="26" t="s">
        <v>1662</v>
      </c>
      <c r="K666" s="1">
        <v>45812</v>
      </c>
    </row>
    <row r="667" spans="8:11" x14ac:dyDescent="0.25">
      <c r="H667" s="26" t="s">
        <v>13374</v>
      </c>
      <c r="I667" s="26" t="s">
        <v>14134</v>
      </c>
      <c r="J667" s="26" t="s">
        <v>1662</v>
      </c>
      <c r="K667" s="1">
        <v>45812</v>
      </c>
    </row>
    <row r="668" spans="8:11" x14ac:dyDescent="0.25">
      <c r="H668" s="26" t="s">
        <v>13376</v>
      </c>
      <c r="I668" s="26" t="s">
        <v>14134</v>
      </c>
      <c r="J668" s="26" t="s">
        <v>1662</v>
      </c>
      <c r="K668" s="1">
        <v>45812</v>
      </c>
    </row>
    <row r="669" spans="8:11" x14ac:dyDescent="0.25">
      <c r="H669" s="26" t="s">
        <v>13378</v>
      </c>
      <c r="I669" s="26" t="s">
        <v>14134</v>
      </c>
      <c r="J669" s="26" t="s">
        <v>1662</v>
      </c>
      <c r="K669" s="1">
        <v>45812</v>
      </c>
    </row>
    <row r="670" spans="8:11" x14ac:dyDescent="0.25">
      <c r="H670" s="26" t="s">
        <v>13380</v>
      </c>
      <c r="I670" s="26" t="s">
        <v>14134</v>
      </c>
      <c r="J670" s="26" t="s">
        <v>1662</v>
      </c>
      <c r="K670" s="1">
        <v>45812</v>
      </c>
    </row>
    <row r="671" spans="8:11" x14ac:dyDescent="0.25">
      <c r="H671" s="26" t="s">
        <v>13382</v>
      </c>
      <c r="I671" s="26" t="s">
        <v>14134</v>
      </c>
      <c r="J671" s="26" t="s">
        <v>1662</v>
      </c>
      <c r="K671" s="1">
        <v>45812</v>
      </c>
    </row>
    <row r="672" spans="8:11" x14ac:dyDescent="0.25">
      <c r="H672" s="26" t="s">
        <v>13384</v>
      </c>
      <c r="I672" s="26" t="s">
        <v>14134</v>
      </c>
      <c r="J672" s="26" t="s">
        <v>1662</v>
      </c>
      <c r="K672" s="1">
        <v>45812</v>
      </c>
    </row>
    <row r="673" spans="8:11" x14ac:dyDescent="0.25">
      <c r="H673" s="26" t="s">
        <v>13386</v>
      </c>
      <c r="I673" s="26" t="s">
        <v>14134</v>
      </c>
      <c r="J673" s="26" t="s">
        <v>1662</v>
      </c>
      <c r="K673" s="1">
        <v>45812</v>
      </c>
    </row>
    <row r="674" spans="8:11" x14ac:dyDescent="0.25">
      <c r="H674" s="26" t="s">
        <v>13388</v>
      </c>
      <c r="I674" s="26" t="s">
        <v>14134</v>
      </c>
      <c r="J674" s="26" t="s">
        <v>1662</v>
      </c>
      <c r="K674" s="1">
        <v>45812</v>
      </c>
    </row>
    <row r="675" spans="8:11" x14ac:dyDescent="0.25">
      <c r="H675" s="26" t="s">
        <v>13390</v>
      </c>
      <c r="I675" s="26" t="s">
        <v>14134</v>
      </c>
      <c r="J675" s="26" t="s">
        <v>1662</v>
      </c>
      <c r="K675" s="1">
        <v>45812</v>
      </c>
    </row>
    <row r="676" spans="8:11" x14ac:dyDescent="0.25">
      <c r="H676" s="26" t="s">
        <v>13392</v>
      </c>
      <c r="I676" s="26" t="s">
        <v>14134</v>
      </c>
      <c r="J676" s="26" t="s">
        <v>1662</v>
      </c>
      <c r="K676" s="1">
        <v>45812</v>
      </c>
    </row>
    <row r="677" spans="8:11" x14ac:dyDescent="0.25">
      <c r="H677" s="26" t="s">
        <v>13394</v>
      </c>
      <c r="I677" s="26" t="s">
        <v>14134</v>
      </c>
      <c r="J677" s="26" t="s">
        <v>1662</v>
      </c>
      <c r="K677" s="1">
        <v>45812</v>
      </c>
    </row>
    <row r="678" spans="8:11" x14ac:dyDescent="0.25">
      <c r="H678" s="26" t="s">
        <v>13396</v>
      </c>
      <c r="I678" s="26" t="s">
        <v>14134</v>
      </c>
      <c r="J678" s="26" t="s">
        <v>1662</v>
      </c>
      <c r="K678" s="1">
        <v>45812</v>
      </c>
    </row>
    <row r="679" spans="8:11" x14ac:dyDescent="0.25">
      <c r="H679" s="26" t="s">
        <v>13398</v>
      </c>
      <c r="I679" s="26" t="s">
        <v>14134</v>
      </c>
      <c r="J679" s="26" t="s">
        <v>1662</v>
      </c>
      <c r="K679" s="1">
        <v>45812</v>
      </c>
    </row>
    <row r="680" spans="8:11" x14ac:dyDescent="0.25">
      <c r="H680" s="26" t="s">
        <v>13400</v>
      </c>
      <c r="I680" s="26" t="s">
        <v>14134</v>
      </c>
      <c r="J680" s="26" t="s">
        <v>1662</v>
      </c>
      <c r="K680" s="1">
        <v>45812</v>
      </c>
    </row>
    <row r="681" spans="8:11" x14ac:dyDescent="0.25">
      <c r="H681" s="26" t="s">
        <v>13402</v>
      </c>
      <c r="I681" s="26" t="s">
        <v>14134</v>
      </c>
      <c r="J681" s="26" t="s">
        <v>1662</v>
      </c>
      <c r="K681" s="1">
        <v>45812</v>
      </c>
    </row>
    <row r="682" spans="8:11" x14ac:dyDescent="0.25">
      <c r="H682" s="26" t="s">
        <v>13404</v>
      </c>
      <c r="I682" s="26" t="s">
        <v>14134</v>
      </c>
      <c r="J682" s="26" t="s">
        <v>1662</v>
      </c>
      <c r="K682" s="1">
        <v>45812</v>
      </c>
    </row>
    <row r="683" spans="8:11" x14ac:dyDescent="0.25">
      <c r="H683" s="26" t="s">
        <v>13406</v>
      </c>
      <c r="I683" s="26" t="s">
        <v>14134</v>
      </c>
      <c r="J683" s="26" t="s">
        <v>1662</v>
      </c>
      <c r="K683" s="1">
        <v>45812</v>
      </c>
    </row>
    <row r="684" spans="8:11" x14ac:dyDescent="0.25">
      <c r="H684" s="26" t="s">
        <v>13408</v>
      </c>
      <c r="I684" s="26" t="s">
        <v>14134</v>
      </c>
      <c r="J684" s="26" t="s">
        <v>1662</v>
      </c>
      <c r="K684" s="1">
        <v>45812</v>
      </c>
    </row>
    <row r="685" spans="8:11" x14ac:dyDescent="0.25">
      <c r="H685" s="26" t="s">
        <v>13410</v>
      </c>
      <c r="I685" s="26" t="s">
        <v>14134</v>
      </c>
      <c r="J685" s="26" t="s">
        <v>1662</v>
      </c>
      <c r="K685" s="1">
        <v>45812</v>
      </c>
    </row>
    <row r="686" spans="8:11" x14ac:dyDescent="0.25">
      <c r="H686" s="26" t="s">
        <v>13412</v>
      </c>
      <c r="I686" s="26" t="s">
        <v>14134</v>
      </c>
      <c r="J686" s="26" t="s">
        <v>1662</v>
      </c>
      <c r="K686" s="1">
        <v>45812</v>
      </c>
    </row>
    <row r="687" spans="8:11" x14ac:dyDescent="0.25">
      <c r="H687" s="26" t="s">
        <v>13414</v>
      </c>
      <c r="I687" s="26" t="s">
        <v>14134</v>
      </c>
      <c r="J687" s="26" t="s">
        <v>1662</v>
      </c>
      <c r="K687" s="1">
        <v>45812</v>
      </c>
    </row>
    <row r="688" spans="8:11" x14ac:dyDescent="0.25">
      <c r="H688" s="26" t="s">
        <v>13416</v>
      </c>
      <c r="I688" s="26" t="s">
        <v>14134</v>
      </c>
      <c r="J688" s="26" t="s">
        <v>1662</v>
      </c>
      <c r="K688" s="1">
        <v>45812</v>
      </c>
    </row>
    <row r="689" spans="8:11" x14ac:dyDescent="0.25">
      <c r="H689" s="26" t="s">
        <v>13418</v>
      </c>
      <c r="I689" s="26" t="s">
        <v>14134</v>
      </c>
      <c r="J689" s="26" t="s">
        <v>1662</v>
      </c>
      <c r="K689" s="1">
        <v>45812</v>
      </c>
    </row>
    <row r="690" spans="8:11" x14ac:dyDescent="0.25">
      <c r="H690" s="26" t="s">
        <v>13420</v>
      </c>
      <c r="I690" s="26" t="s">
        <v>14134</v>
      </c>
      <c r="J690" s="26" t="s">
        <v>1662</v>
      </c>
      <c r="K690" s="1">
        <v>45812</v>
      </c>
    </row>
    <row r="691" spans="8:11" x14ac:dyDescent="0.25">
      <c r="H691" s="26" t="s">
        <v>13422</v>
      </c>
      <c r="I691" s="26" t="s">
        <v>14134</v>
      </c>
      <c r="J691" s="26" t="s">
        <v>1662</v>
      </c>
      <c r="K691" s="1">
        <v>45812</v>
      </c>
    </row>
    <row r="692" spans="8:11" x14ac:dyDescent="0.25">
      <c r="H692" s="26" t="s">
        <v>13424</v>
      </c>
      <c r="I692" s="26" t="s">
        <v>14134</v>
      </c>
      <c r="J692" s="26" t="s">
        <v>1662</v>
      </c>
      <c r="K692" s="1">
        <v>45812</v>
      </c>
    </row>
    <row r="693" spans="8:11" x14ac:dyDescent="0.25">
      <c r="H693" s="26" t="s">
        <v>13426</v>
      </c>
      <c r="I693" s="26" t="s">
        <v>14134</v>
      </c>
      <c r="J693" s="26" t="s">
        <v>1662</v>
      </c>
      <c r="K693" s="1">
        <v>45812</v>
      </c>
    </row>
    <row r="694" spans="8:11" x14ac:dyDescent="0.25">
      <c r="H694" s="26" t="s">
        <v>13428</v>
      </c>
      <c r="I694" s="26" t="s">
        <v>14134</v>
      </c>
      <c r="J694" s="26" t="s">
        <v>1662</v>
      </c>
      <c r="K694" s="1">
        <v>45812</v>
      </c>
    </row>
    <row r="695" spans="8:11" x14ac:dyDescent="0.25">
      <c r="H695" s="26" t="s">
        <v>13430</v>
      </c>
      <c r="I695" s="26" t="s">
        <v>14134</v>
      </c>
      <c r="J695" s="26" t="s">
        <v>1662</v>
      </c>
      <c r="K695" s="1">
        <v>45812</v>
      </c>
    </row>
    <row r="696" spans="8:11" x14ac:dyDescent="0.25">
      <c r="H696" s="26" t="s">
        <v>13432</v>
      </c>
      <c r="I696" s="26" t="s">
        <v>14134</v>
      </c>
      <c r="J696" s="26" t="s">
        <v>1662</v>
      </c>
      <c r="K696" s="1">
        <v>45812</v>
      </c>
    </row>
    <row r="697" spans="8:11" x14ac:dyDescent="0.25">
      <c r="H697" s="26" t="s">
        <v>13434</v>
      </c>
      <c r="I697" s="26" t="s">
        <v>14134</v>
      </c>
      <c r="J697" s="26" t="s">
        <v>1662</v>
      </c>
      <c r="K697" s="1">
        <v>45812</v>
      </c>
    </row>
    <row r="698" spans="8:11" x14ac:dyDescent="0.25">
      <c r="H698" s="26" t="s">
        <v>13436</v>
      </c>
      <c r="I698" s="26" t="s">
        <v>14134</v>
      </c>
      <c r="J698" s="26" t="s">
        <v>1662</v>
      </c>
      <c r="K698" s="1">
        <v>45812</v>
      </c>
    </row>
    <row r="699" spans="8:11" x14ac:dyDescent="0.25">
      <c r="H699" s="26" t="s">
        <v>13438</v>
      </c>
      <c r="I699" s="26" t="s">
        <v>14134</v>
      </c>
      <c r="J699" s="26" t="s">
        <v>1662</v>
      </c>
      <c r="K699" s="1">
        <v>45812</v>
      </c>
    </row>
    <row r="700" spans="8:11" x14ac:dyDescent="0.25">
      <c r="H700" s="26" t="s">
        <v>13440</v>
      </c>
      <c r="I700" s="26" t="s">
        <v>14134</v>
      </c>
      <c r="J700" s="26" t="s">
        <v>1662</v>
      </c>
      <c r="K700" s="1">
        <v>45812</v>
      </c>
    </row>
    <row r="701" spans="8:11" x14ac:dyDescent="0.25">
      <c r="H701" s="26" t="s">
        <v>13442</v>
      </c>
      <c r="I701" s="26" t="s">
        <v>14134</v>
      </c>
      <c r="J701" s="26" t="s">
        <v>1662</v>
      </c>
      <c r="K701" s="1">
        <v>45812</v>
      </c>
    </row>
    <row r="702" spans="8:11" x14ac:dyDescent="0.25">
      <c r="H702" s="26" t="s">
        <v>13444</v>
      </c>
      <c r="I702" s="26" t="s">
        <v>14134</v>
      </c>
      <c r="J702" s="26" t="s">
        <v>1662</v>
      </c>
      <c r="K702" s="1">
        <v>45812</v>
      </c>
    </row>
    <row r="703" spans="8:11" x14ac:dyDescent="0.25">
      <c r="H703" s="26" t="s">
        <v>13446</v>
      </c>
      <c r="I703" s="26" t="s">
        <v>14134</v>
      </c>
      <c r="J703" s="26" t="s">
        <v>1662</v>
      </c>
      <c r="K703" s="1">
        <v>45812</v>
      </c>
    </row>
    <row r="704" spans="8:11" x14ac:dyDescent="0.25">
      <c r="H704" s="26" t="s">
        <v>13448</v>
      </c>
      <c r="I704" s="26" t="s">
        <v>14134</v>
      </c>
      <c r="J704" s="26" t="s">
        <v>1662</v>
      </c>
      <c r="K704" s="1">
        <v>45812</v>
      </c>
    </row>
    <row r="705" spans="8:11" x14ac:dyDescent="0.25">
      <c r="H705" s="26" t="s">
        <v>13450</v>
      </c>
      <c r="I705" s="26" t="s">
        <v>14134</v>
      </c>
      <c r="J705" s="26" t="s">
        <v>1662</v>
      </c>
      <c r="K705" s="1">
        <v>45812</v>
      </c>
    </row>
    <row r="706" spans="8:11" x14ac:dyDescent="0.25">
      <c r="H706" s="26" t="s">
        <v>13452</v>
      </c>
      <c r="I706" s="26" t="s">
        <v>14134</v>
      </c>
      <c r="J706" s="26" t="s">
        <v>1662</v>
      </c>
      <c r="K706" s="1">
        <v>45812</v>
      </c>
    </row>
    <row r="707" spans="8:11" x14ac:dyDescent="0.25">
      <c r="H707" s="26" t="s">
        <v>13454</v>
      </c>
      <c r="I707" s="26" t="s">
        <v>14134</v>
      </c>
      <c r="J707" s="26" t="s">
        <v>1662</v>
      </c>
      <c r="K707" s="1">
        <v>45812</v>
      </c>
    </row>
    <row r="708" spans="8:11" x14ac:dyDescent="0.25">
      <c r="H708" s="26" t="s">
        <v>13456</v>
      </c>
      <c r="I708" s="26" t="s">
        <v>14134</v>
      </c>
      <c r="J708" s="26" t="s">
        <v>1662</v>
      </c>
      <c r="K708" s="1">
        <v>45812</v>
      </c>
    </row>
    <row r="709" spans="8:11" x14ac:dyDescent="0.25">
      <c r="H709" s="26" t="s">
        <v>13458</v>
      </c>
      <c r="I709" s="26" t="s">
        <v>14134</v>
      </c>
      <c r="J709" s="26" t="s">
        <v>1662</v>
      </c>
      <c r="K709" s="1">
        <v>45812</v>
      </c>
    </row>
    <row r="710" spans="8:11" x14ac:dyDescent="0.25">
      <c r="H710" s="26" t="s">
        <v>13460</v>
      </c>
      <c r="I710" s="26" t="s">
        <v>14134</v>
      </c>
      <c r="J710" s="26" t="s">
        <v>1662</v>
      </c>
      <c r="K710" s="1">
        <v>45812</v>
      </c>
    </row>
    <row r="711" spans="8:11" x14ac:dyDescent="0.25">
      <c r="H711" s="26" t="s">
        <v>13462</v>
      </c>
      <c r="I711" s="26" t="s">
        <v>14134</v>
      </c>
      <c r="J711" s="26" t="s">
        <v>1662</v>
      </c>
      <c r="K711" s="1">
        <v>45812</v>
      </c>
    </row>
    <row r="712" spans="8:11" x14ac:dyDescent="0.25">
      <c r="H712" s="26" t="s">
        <v>13464</v>
      </c>
      <c r="I712" s="26" t="s">
        <v>14134</v>
      </c>
      <c r="J712" s="26" t="s">
        <v>1662</v>
      </c>
      <c r="K712" s="1">
        <v>45812</v>
      </c>
    </row>
    <row r="713" spans="8:11" x14ac:dyDescent="0.25">
      <c r="H713" s="26" t="s">
        <v>13466</v>
      </c>
      <c r="I713" s="26" t="s">
        <v>14134</v>
      </c>
      <c r="J713" s="26" t="s">
        <v>1662</v>
      </c>
      <c r="K713" s="1">
        <v>45812</v>
      </c>
    </row>
    <row r="714" spans="8:11" x14ac:dyDescent="0.25">
      <c r="H714" s="26" t="s">
        <v>13468</v>
      </c>
      <c r="I714" s="26" t="s">
        <v>14134</v>
      </c>
      <c r="J714" s="26" t="s">
        <v>1662</v>
      </c>
      <c r="K714" s="1">
        <v>45812</v>
      </c>
    </row>
    <row r="715" spans="8:11" x14ac:dyDescent="0.25">
      <c r="H715" s="26" t="s">
        <v>13470</v>
      </c>
      <c r="I715" s="26" t="s">
        <v>14134</v>
      </c>
      <c r="J715" s="26" t="s">
        <v>1662</v>
      </c>
      <c r="K715" s="1">
        <v>45812</v>
      </c>
    </row>
    <row r="716" spans="8:11" x14ac:dyDescent="0.25">
      <c r="H716" s="26" t="s">
        <v>13472</v>
      </c>
      <c r="I716" s="26" t="s">
        <v>14134</v>
      </c>
      <c r="J716" s="26" t="s">
        <v>1662</v>
      </c>
      <c r="K716" s="1">
        <v>45812</v>
      </c>
    </row>
    <row r="717" spans="8:11" x14ac:dyDescent="0.25">
      <c r="H717" s="26" t="s">
        <v>13474</v>
      </c>
      <c r="I717" s="26" t="s">
        <v>14134</v>
      </c>
      <c r="J717" s="26" t="s">
        <v>1662</v>
      </c>
      <c r="K717" s="1">
        <v>45812</v>
      </c>
    </row>
    <row r="718" spans="8:11" x14ac:dyDescent="0.25">
      <c r="H718" s="26" t="s">
        <v>13476</v>
      </c>
      <c r="I718" s="26" t="s">
        <v>14134</v>
      </c>
      <c r="J718" s="26" t="s">
        <v>1662</v>
      </c>
      <c r="K718" s="1">
        <v>45812</v>
      </c>
    </row>
    <row r="719" spans="8:11" x14ac:dyDescent="0.25">
      <c r="H719" s="26" t="s">
        <v>13478</v>
      </c>
      <c r="I719" s="26" t="s">
        <v>14134</v>
      </c>
      <c r="J719" s="26" t="s">
        <v>1662</v>
      </c>
      <c r="K719" s="1">
        <v>45812</v>
      </c>
    </row>
    <row r="720" spans="8:11" x14ac:dyDescent="0.25">
      <c r="H720" s="26" t="s">
        <v>13480</v>
      </c>
      <c r="I720" s="26" t="s">
        <v>14134</v>
      </c>
      <c r="J720" s="26" t="s">
        <v>1662</v>
      </c>
      <c r="K720" s="1">
        <v>45812</v>
      </c>
    </row>
    <row r="721" spans="8:11" x14ac:dyDescent="0.25">
      <c r="H721" s="26" t="s">
        <v>13482</v>
      </c>
      <c r="I721" s="26" t="s">
        <v>14134</v>
      </c>
      <c r="J721" s="26" t="s">
        <v>1662</v>
      </c>
      <c r="K721" s="1">
        <v>45812</v>
      </c>
    </row>
    <row r="722" spans="8:11" x14ac:dyDescent="0.25">
      <c r="H722" s="26" t="s">
        <v>13484</v>
      </c>
      <c r="I722" s="26" t="s">
        <v>14134</v>
      </c>
      <c r="J722" s="26" t="s">
        <v>1662</v>
      </c>
      <c r="K722" s="1">
        <v>45812</v>
      </c>
    </row>
    <row r="723" spans="8:11" x14ac:dyDescent="0.25">
      <c r="H723" s="26" t="s">
        <v>13486</v>
      </c>
      <c r="I723" s="26" t="s">
        <v>14134</v>
      </c>
      <c r="J723" s="26" t="s">
        <v>1662</v>
      </c>
      <c r="K723" s="1">
        <v>45812</v>
      </c>
    </row>
    <row r="724" spans="8:11" x14ac:dyDescent="0.25">
      <c r="H724" s="26" t="s">
        <v>13488</v>
      </c>
      <c r="I724" s="26" t="s">
        <v>14134</v>
      </c>
      <c r="J724" s="26" t="s">
        <v>1662</v>
      </c>
      <c r="K724" s="1">
        <v>45812</v>
      </c>
    </row>
    <row r="725" spans="8:11" x14ac:dyDescent="0.25">
      <c r="H725" s="26" t="s">
        <v>13490</v>
      </c>
      <c r="I725" s="26" t="s">
        <v>14134</v>
      </c>
      <c r="J725" s="26" t="s">
        <v>1662</v>
      </c>
      <c r="K725" s="1">
        <v>45812</v>
      </c>
    </row>
    <row r="726" spans="8:11" x14ac:dyDescent="0.25">
      <c r="H726" s="26" t="s">
        <v>13492</v>
      </c>
      <c r="I726" s="26" t="s">
        <v>14134</v>
      </c>
      <c r="J726" s="26" t="s">
        <v>1662</v>
      </c>
      <c r="K726" s="1">
        <v>45812</v>
      </c>
    </row>
    <row r="727" spans="8:11" x14ac:dyDescent="0.25">
      <c r="H727" s="26" t="s">
        <v>13511</v>
      </c>
      <c r="I727" s="26" t="s">
        <v>14135</v>
      </c>
      <c r="J727" s="26" t="s">
        <v>1661</v>
      </c>
      <c r="K727" s="1">
        <v>45812</v>
      </c>
    </row>
    <row r="728" spans="8:11" x14ac:dyDescent="0.25">
      <c r="H728" s="26" t="s">
        <v>13515</v>
      </c>
      <c r="I728" s="26" t="s">
        <v>14134</v>
      </c>
      <c r="J728" s="26" t="s">
        <v>1662</v>
      </c>
      <c r="K728" s="1">
        <v>45812</v>
      </c>
    </row>
    <row r="729" spans="8:11" x14ac:dyDescent="0.25">
      <c r="H729" s="26" t="s">
        <v>13666</v>
      </c>
      <c r="I729" s="26" t="s">
        <v>14133</v>
      </c>
      <c r="J729" s="26" t="s">
        <v>1660</v>
      </c>
      <c r="K729" s="1">
        <v>45812</v>
      </c>
    </row>
    <row r="730" spans="8:11" x14ac:dyDescent="0.25">
      <c r="H730" s="26" t="s">
        <v>13521</v>
      </c>
      <c r="I730" s="26" t="s">
        <v>14133</v>
      </c>
      <c r="J730" s="26" t="s">
        <v>1660</v>
      </c>
      <c r="K730" s="1">
        <v>45812</v>
      </c>
    </row>
    <row r="731" spans="8:11" x14ac:dyDescent="0.25">
      <c r="H731" s="26" t="s">
        <v>13523</v>
      </c>
      <c r="I731" s="26" t="s">
        <v>14133</v>
      </c>
      <c r="J731" s="26" t="s">
        <v>1660</v>
      </c>
      <c r="K731" s="1">
        <v>45812</v>
      </c>
    </row>
    <row r="732" spans="8:11" x14ac:dyDescent="0.25">
      <c r="H732" s="26" t="s">
        <v>13525</v>
      </c>
      <c r="I732" s="26" t="s">
        <v>14133</v>
      </c>
      <c r="J732" s="26" t="s">
        <v>1660</v>
      </c>
      <c r="K732" s="1">
        <v>45812</v>
      </c>
    </row>
    <row r="733" spans="8:11" x14ac:dyDescent="0.25">
      <c r="H733" s="26" t="s">
        <v>13529</v>
      </c>
      <c r="I733" s="26" t="s">
        <v>14133</v>
      </c>
      <c r="J733" s="26" t="s">
        <v>1660</v>
      </c>
      <c r="K733" s="1">
        <v>45812</v>
      </c>
    </row>
    <row r="734" spans="8:11" x14ac:dyDescent="0.25">
      <c r="H734" s="26" t="s">
        <v>13517</v>
      </c>
      <c r="I734" s="26" t="s">
        <v>14132</v>
      </c>
      <c r="J734" s="26" t="s">
        <v>1665</v>
      </c>
      <c r="K734" s="1">
        <v>45812</v>
      </c>
    </row>
    <row r="735" spans="8:11" x14ac:dyDescent="0.25">
      <c r="H735" s="26" t="s">
        <v>13527</v>
      </c>
      <c r="I735" s="26" t="s">
        <v>14133</v>
      </c>
      <c r="J735" s="26" t="s">
        <v>1660</v>
      </c>
      <c r="K735" s="1">
        <v>45812</v>
      </c>
    </row>
    <row r="736" spans="8:11" x14ac:dyDescent="0.25">
      <c r="H736" s="26" t="s">
        <v>13531</v>
      </c>
      <c r="I736" s="26" t="s">
        <v>14133</v>
      </c>
      <c r="J736" s="26" t="s">
        <v>1660</v>
      </c>
      <c r="K736" s="1">
        <v>45812</v>
      </c>
    </row>
    <row r="737" spans="8:11" x14ac:dyDescent="0.25">
      <c r="H737" s="26" t="s">
        <v>13533</v>
      </c>
      <c r="I737" s="26" t="s">
        <v>14132</v>
      </c>
      <c r="J737" s="26" t="s">
        <v>1665</v>
      </c>
      <c r="K737" s="1">
        <v>45812</v>
      </c>
    </row>
    <row r="738" spans="8:11" x14ac:dyDescent="0.25">
      <c r="H738" s="26" t="s">
        <v>13535</v>
      </c>
      <c r="I738" s="26" t="s">
        <v>14132</v>
      </c>
      <c r="J738" s="26" t="s">
        <v>1665</v>
      </c>
      <c r="K738" s="1">
        <v>45812</v>
      </c>
    </row>
    <row r="739" spans="8:11" x14ac:dyDescent="0.25">
      <c r="H739" s="26" t="s">
        <v>13537</v>
      </c>
      <c r="I739" s="26" t="s">
        <v>14132</v>
      </c>
      <c r="J739" s="26" t="s">
        <v>1665</v>
      </c>
      <c r="K739" s="1">
        <v>45812</v>
      </c>
    </row>
    <row r="740" spans="8:11" x14ac:dyDescent="0.25">
      <c r="H740" s="26" t="s">
        <v>13539</v>
      </c>
      <c r="I740" s="26" t="s">
        <v>14132</v>
      </c>
      <c r="J740" s="26" t="s">
        <v>1665</v>
      </c>
      <c r="K740" s="1">
        <v>45812</v>
      </c>
    </row>
    <row r="741" spans="8:11" x14ac:dyDescent="0.25">
      <c r="H741" s="26" t="s">
        <v>13541</v>
      </c>
      <c r="I741" s="26" t="s">
        <v>14132</v>
      </c>
      <c r="J741" s="26" t="s">
        <v>1665</v>
      </c>
      <c r="K741" s="1">
        <v>45812</v>
      </c>
    </row>
    <row r="742" spans="8:11" x14ac:dyDescent="0.25">
      <c r="H742" s="26" t="s">
        <v>13543</v>
      </c>
      <c r="I742" s="26" t="s">
        <v>14132</v>
      </c>
      <c r="J742" s="26" t="s">
        <v>1665</v>
      </c>
      <c r="K742" s="1">
        <v>45812</v>
      </c>
    </row>
    <row r="743" spans="8:11" x14ac:dyDescent="0.25">
      <c r="H743" s="26" t="s">
        <v>13545</v>
      </c>
      <c r="I743" s="26" t="s">
        <v>14132</v>
      </c>
      <c r="J743" s="26" t="s">
        <v>1665</v>
      </c>
      <c r="K743" s="1">
        <v>45812</v>
      </c>
    </row>
    <row r="744" spans="8:11" x14ac:dyDescent="0.25">
      <c r="H744" s="26" t="s">
        <v>13547</v>
      </c>
      <c r="I744" s="26" t="s">
        <v>14132</v>
      </c>
      <c r="J744" s="26" t="s">
        <v>1665</v>
      </c>
      <c r="K744" s="1">
        <v>45812</v>
      </c>
    </row>
    <row r="745" spans="8:11" x14ac:dyDescent="0.25">
      <c r="H745" s="26" t="s">
        <v>13549</v>
      </c>
      <c r="I745" s="26" t="s">
        <v>14132</v>
      </c>
      <c r="J745" s="26" t="s">
        <v>1665</v>
      </c>
      <c r="K745" s="1">
        <v>45812</v>
      </c>
    </row>
    <row r="746" spans="8:11" x14ac:dyDescent="0.25">
      <c r="H746" s="26" t="s">
        <v>13551</v>
      </c>
      <c r="I746" s="26" t="s">
        <v>14132</v>
      </c>
      <c r="J746" s="26" t="s">
        <v>1665</v>
      </c>
      <c r="K746" s="1">
        <v>45812</v>
      </c>
    </row>
    <row r="747" spans="8:11" x14ac:dyDescent="0.25">
      <c r="H747" s="26" t="s">
        <v>13555</v>
      </c>
      <c r="I747" s="26" t="s">
        <v>14133</v>
      </c>
      <c r="J747" s="26" t="s">
        <v>1660</v>
      </c>
      <c r="K747" s="1">
        <v>45812</v>
      </c>
    </row>
    <row r="748" spans="8:11" x14ac:dyDescent="0.25">
      <c r="H748" s="26" t="s">
        <v>13553</v>
      </c>
      <c r="I748" s="26" t="s">
        <v>14133</v>
      </c>
      <c r="J748" s="26" t="s">
        <v>1660</v>
      </c>
      <c r="K748" s="1">
        <v>45812</v>
      </c>
    </row>
    <row r="749" spans="8:11" x14ac:dyDescent="0.25">
      <c r="H749" s="26" t="s">
        <v>13519</v>
      </c>
      <c r="I749" s="26" t="s">
        <v>14134</v>
      </c>
      <c r="J749" s="26" t="s">
        <v>1662</v>
      </c>
      <c r="K749" s="1">
        <v>45812</v>
      </c>
    </row>
    <row r="750" spans="8:11" x14ac:dyDescent="0.25">
      <c r="H750" s="26" t="s">
        <v>13513</v>
      </c>
      <c r="I750" s="26" t="s">
        <v>14132</v>
      </c>
      <c r="J750" s="26" t="s">
        <v>1665</v>
      </c>
      <c r="K750" s="1">
        <v>45812</v>
      </c>
    </row>
    <row r="751" spans="8:11" x14ac:dyDescent="0.25">
      <c r="H751" s="26" t="s">
        <v>13593</v>
      </c>
      <c r="I751" s="26" t="s">
        <v>14130</v>
      </c>
      <c r="J751" s="26" t="s">
        <v>1664</v>
      </c>
      <c r="K751" s="1">
        <v>45812</v>
      </c>
    </row>
    <row r="752" spans="8:11" x14ac:dyDescent="0.25">
      <c r="H752" s="26" t="s">
        <v>13595</v>
      </c>
      <c r="I752" s="26" t="s">
        <v>14130</v>
      </c>
      <c r="J752" s="26" t="s">
        <v>1664</v>
      </c>
      <c r="K752" s="1">
        <v>45812</v>
      </c>
    </row>
    <row r="753" spans="8:11" x14ac:dyDescent="0.25">
      <c r="H753" s="26" t="s">
        <v>13597</v>
      </c>
      <c r="I753" s="26" t="s">
        <v>14130</v>
      </c>
      <c r="J753" s="26" t="s">
        <v>1664</v>
      </c>
      <c r="K753" s="1">
        <v>45812</v>
      </c>
    </row>
    <row r="754" spans="8:11" x14ac:dyDescent="0.25">
      <c r="H754" s="26" t="s">
        <v>13599</v>
      </c>
      <c r="I754" s="26" t="s">
        <v>14130</v>
      </c>
      <c r="J754" s="26" t="s">
        <v>1664</v>
      </c>
      <c r="K754" s="1">
        <v>45812</v>
      </c>
    </row>
    <row r="755" spans="8:11" x14ac:dyDescent="0.25">
      <c r="H755" s="26" t="s">
        <v>13601</v>
      </c>
      <c r="I755" s="26" t="s">
        <v>14130</v>
      </c>
      <c r="J755" s="26" t="s">
        <v>1664</v>
      </c>
      <c r="K755" s="1">
        <v>45812</v>
      </c>
    </row>
    <row r="756" spans="8:11" x14ac:dyDescent="0.25">
      <c r="H756" s="26" t="s">
        <v>13603</v>
      </c>
      <c r="I756" s="26" t="s">
        <v>14130</v>
      </c>
      <c r="J756" s="26" t="s">
        <v>1664</v>
      </c>
      <c r="K756" s="1">
        <v>45812</v>
      </c>
    </row>
    <row r="757" spans="8:11" x14ac:dyDescent="0.25">
      <c r="H757" s="26" t="s">
        <v>13605</v>
      </c>
      <c r="I757" s="26" t="s">
        <v>14130</v>
      </c>
      <c r="J757" s="26" t="s">
        <v>1664</v>
      </c>
      <c r="K757" s="1">
        <v>45812</v>
      </c>
    </row>
    <row r="758" spans="8:11" x14ac:dyDescent="0.25">
      <c r="H758" s="26" t="s">
        <v>13607</v>
      </c>
      <c r="I758" s="26" t="s">
        <v>14130</v>
      </c>
      <c r="J758" s="26" t="s">
        <v>1664</v>
      </c>
      <c r="K758" s="1">
        <v>45812</v>
      </c>
    </row>
    <row r="759" spans="8:11" x14ac:dyDescent="0.25">
      <c r="H759" s="26" t="s">
        <v>13609</v>
      </c>
      <c r="I759" s="26" t="s">
        <v>14130</v>
      </c>
      <c r="J759" s="26" t="s">
        <v>1664</v>
      </c>
      <c r="K759" s="1">
        <v>45812</v>
      </c>
    </row>
    <row r="760" spans="8:11" x14ac:dyDescent="0.25">
      <c r="H760" s="26" t="s">
        <v>13611</v>
      </c>
      <c r="I760" s="26" t="s">
        <v>14130</v>
      </c>
      <c r="J760" s="26" t="s">
        <v>1664</v>
      </c>
      <c r="K760" s="1">
        <v>45812</v>
      </c>
    </row>
    <row r="761" spans="8:11" x14ac:dyDescent="0.25">
      <c r="H761" s="26" t="s">
        <v>13613</v>
      </c>
      <c r="I761" s="26" t="s">
        <v>14130</v>
      </c>
      <c r="J761" s="26" t="s">
        <v>1664</v>
      </c>
      <c r="K761" s="1">
        <v>45812</v>
      </c>
    </row>
    <row r="762" spans="8:11" x14ac:dyDescent="0.25">
      <c r="H762" s="26" t="s">
        <v>13615</v>
      </c>
      <c r="I762" s="26" t="s">
        <v>14130</v>
      </c>
      <c r="J762" s="26" t="s">
        <v>1664</v>
      </c>
      <c r="K762" s="1">
        <v>45812</v>
      </c>
    </row>
    <row r="763" spans="8:11" x14ac:dyDescent="0.25">
      <c r="H763" s="26" t="s">
        <v>13617</v>
      </c>
      <c r="I763" s="26" t="s">
        <v>14130</v>
      </c>
      <c r="J763" s="26" t="s">
        <v>1664</v>
      </c>
      <c r="K763" s="1">
        <v>45812</v>
      </c>
    </row>
    <row r="764" spans="8:11" x14ac:dyDescent="0.25">
      <c r="H764" s="26" t="s">
        <v>13561</v>
      </c>
      <c r="I764" s="26" t="s">
        <v>14132</v>
      </c>
      <c r="J764" s="26" t="s">
        <v>1665</v>
      </c>
      <c r="K764" s="1">
        <v>45812</v>
      </c>
    </row>
    <row r="765" spans="8:11" x14ac:dyDescent="0.25">
      <c r="H765" s="26" t="s">
        <v>13563</v>
      </c>
      <c r="I765" s="26" t="s">
        <v>14132</v>
      </c>
      <c r="J765" s="26" t="s">
        <v>1665</v>
      </c>
      <c r="K765" s="1">
        <v>45812</v>
      </c>
    </row>
    <row r="766" spans="8:11" x14ac:dyDescent="0.25">
      <c r="H766" s="26" t="s">
        <v>13565</v>
      </c>
      <c r="I766" s="26" t="s">
        <v>14132</v>
      </c>
      <c r="J766" s="26" t="s">
        <v>1665</v>
      </c>
      <c r="K766" s="1">
        <v>45812</v>
      </c>
    </row>
    <row r="767" spans="8:11" x14ac:dyDescent="0.25">
      <c r="H767" s="26" t="s">
        <v>13567</v>
      </c>
      <c r="I767" s="26" t="s">
        <v>14132</v>
      </c>
      <c r="J767" s="26" t="s">
        <v>1665</v>
      </c>
      <c r="K767" s="1">
        <v>45812</v>
      </c>
    </row>
    <row r="768" spans="8:11" x14ac:dyDescent="0.25">
      <c r="H768" s="26" t="s">
        <v>13569</v>
      </c>
      <c r="I768" s="26" t="s">
        <v>14132</v>
      </c>
      <c r="J768" s="26" t="s">
        <v>1665</v>
      </c>
      <c r="K768" s="1">
        <v>45812</v>
      </c>
    </row>
    <row r="769" spans="8:11" x14ac:dyDescent="0.25">
      <c r="H769" s="26" t="s">
        <v>13571</v>
      </c>
      <c r="I769" s="26" t="s">
        <v>14132</v>
      </c>
      <c r="J769" s="26" t="s">
        <v>1665</v>
      </c>
      <c r="K769" s="1">
        <v>45812</v>
      </c>
    </row>
    <row r="770" spans="8:11" x14ac:dyDescent="0.25">
      <c r="H770" s="26" t="s">
        <v>13573</v>
      </c>
      <c r="I770" s="26" t="s">
        <v>14132</v>
      </c>
      <c r="J770" s="26" t="s">
        <v>1665</v>
      </c>
      <c r="K770" s="1">
        <v>45812</v>
      </c>
    </row>
    <row r="771" spans="8:11" x14ac:dyDescent="0.25">
      <c r="H771" s="26" t="s">
        <v>13575</v>
      </c>
      <c r="I771" s="26" t="s">
        <v>14132</v>
      </c>
      <c r="J771" s="26" t="s">
        <v>1665</v>
      </c>
      <c r="K771" s="1">
        <v>45812</v>
      </c>
    </row>
    <row r="772" spans="8:11" x14ac:dyDescent="0.25">
      <c r="H772" s="26" t="s">
        <v>13577</v>
      </c>
      <c r="I772" s="26" t="s">
        <v>14132</v>
      </c>
      <c r="J772" s="26" t="s">
        <v>1665</v>
      </c>
      <c r="K772" s="1">
        <v>45812</v>
      </c>
    </row>
    <row r="773" spans="8:11" x14ac:dyDescent="0.25">
      <c r="H773" s="26" t="s">
        <v>13579</v>
      </c>
      <c r="I773" s="26" t="s">
        <v>14132</v>
      </c>
      <c r="J773" s="26" t="s">
        <v>1665</v>
      </c>
      <c r="K773" s="1">
        <v>45812</v>
      </c>
    </row>
    <row r="774" spans="8:11" x14ac:dyDescent="0.25">
      <c r="H774" s="26" t="s">
        <v>13581</v>
      </c>
      <c r="I774" s="26" t="s">
        <v>14132</v>
      </c>
      <c r="J774" s="26" t="s">
        <v>1665</v>
      </c>
      <c r="K774" s="1">
        <v>45812</v>
      </c>
    </row>
    <row r="775" spans="8:11" x14ac:dyDescent="0.25">
      <c r="H775" s="26" t="s">
        <v>13583</v>
      </c>
      <c r="I775" s="26" t="s">
        <v>14132</v>
      </c>
      <c r="J775" s="26" t="s">
        <v>1665</v>
      </c>
      <c r="K775" s="1">
        <v>45812</v>
      </c>
    </row>
    <row r="776" spans="8:11" x14ac:dyDescent="0.25">
      <c r="H776" s="26" t="s">
        <v>13585</v>
      </c>
      <c r="I776" s="26" t="s">
        <v>14132</v>
      </c>
      <c r="J776" s="26" t="s">
        <v>1665</v>
      </c>
      <c r="K776" s="1">
        <v>45812</v>
      </c>
    </row>
    <row r="777" spans="8:11" x14ac:dyDescent="0.25">
      <c r="H777" s="26" t="s">
        <v>13587</v>
      </c>
      <c r="I777" s="26" t="s">
        <v>14132</v>
      </c>
      <c r="J777" s="26" t="s">
        <v>1665</v>
      </c>
      <c r="K777" s="1">
        <v>45812</v>
      </c>
    </row>
    <row r="778" spans="8:11" x14ac:dyDescent="0.25">
      <c r="H778" s="26" t="s">
        <v>13589</v>
      </c>
      <c r="I778" s="26" t="s">
        <v>14132</v>
      </c>
      <c r="J778" s="26" t="s">
        <v>1665</v>
      </c>
      <c r="K778" s="1">
        <v>45812</v>
      </c>
    </row>
    <row r="779" spans="8:11" x14ac:dyDescent="0.25">
      <c r="H779" s="26" t="s">
        <v>13591</v>
      </c>
      <c r="I779" s="26" t="s">
        <v>14132</v>
      </c>
      <c r="J779" s="26" t="s">
        <v>1665</v>
      </c>
      <c r="K779" s="1">
        <v>45812</v>
      </c>
    </row>
    <row r="780" spans="8:11" x14ac:dyDescent="0.25">
      <c r="H780" s="26" t="s">
        <v>13557</v>
      </c>
      <c r="I780" s="26" t="s">
        <v>14133</v>
      </c>
      <c r="J780" s="26" t="s">
        <v>1660</v>
      </c>
      <c r="K780" s="1">
        <v>45812</v>
      </c>
    </row>
    <row r="781" spans="8:11" x14ac:dyDescent="0.25">
      <c r="H781" s="26" t="s">
        <v>13636</v>
      </c>
      <c r="I781" s="26" t="s">
        <v>14135</v>
      </c>
      <c r="J781" s="26" t="s">
        <v>1661</v>
      </c>
      <c r="K781" s="1">
        <v>45812</v>
      </c>
    </row>
    <row r="782" spans="8:11" x14ac:dyDescent="0.25">
      <c r="H782" s="26" t="s">
        <v>13641</v>
      </c>
      <c r="I782" s="26" t="s">
        <v>14133</v>
      </c>
      <c r="J782" s="26" t="s">
        <v>1660</v>
      </c>
      <c r="K782" s="1">
        <v>45812</v>
      </c>
    </row>
    <row r="783" spans="8:11" x14ac:dyDescent="0.25">
      <c r="H783" s="26" t="s">
        <v>13645</v>
      </c>
      <c r="I783" s="26" t="s">
        <v>14133</v>
      </c>
      <c r="J783" s="26" t="s">
        <v>1660</v>
      </c>
      <c r="K783" s="1">
        <v>45812</v>
      </c>
    </row>
    <row r="784" spans="8:11" x14ac:dyDescent="0.25">
      <c r="H784" s="26" t="s">
        <v>13649</v>
      </c>
      <c r="I784" s="26" t="s">
        <v>14132</v>
      </c>
      <c r="J784" s="26" t="s">
        <v>1665</v>
      </c>
      <c r="K784" s="1">
        <v>45812</v>
      </c>
    </row>
    <row r="785" spans="8:11" x14ac:dyDescent="0.25">
      <c r="H785" s="26" t="s">
        <v>13651</v>
      </c>
      <c r="I785" s="26" t="s">
        <v>14135</v>
      </c>
      <c r="J785" s="26" t="s">
        <v>1661</v>
      </c>
      <c r="K785" s="1">
        <v>45812</v>
      </c>
    </row>
    <row r="786" spans="8:11" x14ac:dyDescent="0.25">
      <c r="H786" s="26" t="s">
        <v>13619</v>
      </c>
      <c r="I786" s="26" t="s">
        <v>14133</v>
      </c>
      <c r="J786" s="26" t="s">
        <v>1660</v>
      </c>
      <c r="K786" s="1">
        <v>45812</v>
      </c>
    </row>
    <row r="787" spans="8:11" x14ac:dyDescent="0.25">
      <c r="H787" s="26" t="s">
        <v>13622</v>
      </c>
      <c r="I787" s="26" t="s">
        <v>14133</v>
      </c>
      <c r="J787" s="26" t="s">
        <v>1660</v>
      </c>
      <c r="K787" s="1">
        <v>45812</v>
      </c>
    </row>
    <row r="788" spans="8:11" x14ac:dyDescent="0.25">
      <c r="H788" s="26" t="s">
        <v>13624</v>
      </c>
      <c r="I788" s="26" t="s">
        <v>14133</v>
      </c>
      <c r="J788" s="26" t="s">
        <v>1660</v>
      </c>
      <c r="K788" s="1">
        <v>45812</v>
      </c>
    </row>
    <row r="789" spans="8:11" x14ac:dyDescent="0.25">
      <c r="H789" s="26" t="s">
        <v>13626</v>
      </c>
      <c r="I789" s="26" t="s">
        <v>14133</v>
      </c>
      <c r="J789" s="26" t="s">
        <v>1660</v>
      </c>
      <c r="K789" s="1">
        <v>45812</v>
      </c>
    </row>
    <row r="790" spans="8:11" x14ac:dyDescent="0.25">
      <c r="H790" s="26" t="s">
        <v>13628</v>
      </c>
      <c r="I790" s="26" t="s">
        <v>14133</v>
      </c>
      <c r="J790" s="26" t="s">
        <v>1660</v>
      </c>
      <c r="K790" s="1">
        <v>45812</v>
      </c>
    </row>
    <row r="791" spans="8:11" x14ac:dyDescent="0.25">
      <c r="H791" s="26" t="s">
        <v>13630</v>
      </c>
      <c r="I791" s="26" t="s">
        <v>14133</v>
      </c>
      <c r="J791" s="26" t="s">
        <v>1660</v>
      </c>
      <c r="K791" s="1">
        <v>45812</v>
      </c>
    </row>
    <row r="792" spans="8:11" x14ac:dyDescent="0.25">
      <c r="H792" s="26" t="s">
        <v>13632</v>
      </c>
      <c r="I792" s="26" t="s">
        <v>14133</v>
      </c>
      <c r="J792" s="26" t="s">
        <v>1660</v>
      </c>
      <c r="K792" s="1">
        <v>45812</v>
      </c>
    </row>
    <row r="793" spans="8:11" x14ac:dyDescent="0.25">
      <c r="H793" s="26" t="s">
        <v>13634</v>
      </c>
      <c r="I793" s="26" t="s">
        <v>14133</v>
      </c>
      <c r="J793" s="26" t="s">
        <v>1660</v>
      </c>
      <c r="K793" s="1">
        <v>45812</v>
      </c>
    </row>
    <row r="794" spans="8:11" x14ac:dyDescent="0.25">
      <c r="H794" s="26" t="s">
        <v>13647</v>
      </c>
      <c r="I794" s="26" t="s">
        <v>14133</v>
      </c>
      <c r="J794" s="26" t="s">
        <v>1660</v>
      </c>
      <c r="K794" s="1">
        <v>45812</v>
      </c>
    </row>
    <row r="795" spans="8:11" x14ac:dyDescent="0.25">
      <c r="H795" s="26" t="s">
        <v>13656</v>
      </c>
      <c r="I795" s="26" t="s">
        <v>14133</v>
      </c>
      <c r="J795" s="26" t="s">
        <v>1660</v>
      </c>
      <c r="K795" s="1">
        <v>45812</v>
      </c>
    </row>
    <row r="796" spans="8:11" x14ac:dyDescent="0.25">
      <c r="H796" s="26" t="s">
        <v>13658</v>
      </c>
      <c r="I796" s="26" t="s">
        <v>14130</v>
      </c>
      <c r="J796" s="26" t="s">
        <v>1664</v>
      </c>
      <c r="K796" s="1">
        <v>45812</v>
      </c>
    </row>
    <row r="797" spans="8:11" x14ac:dyDescent="0.25">
      <c r="H797" s="26" t="s">
        <v>13660</v>
      </c>
      <c r="I797" s="26" t="s">
        <v>14130</v>
      </c>
      <c r="J797" s="26" t="s">
        <v>1664</v>
      </c>
      <c r="K797" s="1">
        <v>45812</v>
      </c>
    </row>
    <row r="798" spans="8:11" x14ac:dyDescent="0.25">
      <c r="H798" s="26" t="s">
        <v>13662</v>
      </c>
      <c r="I798" s="26" t="s">
        <v>14130</v>
      </c>
      <c r="J798" s="26" t="s">
        <v>1664</v>
      </c>
      <c r="K798" s="1">
        <v>45812</v>
      </c>
    </row>
    <row r="799" spans="8:11" x14ac:dyDescent="0.25">
      <c r="H799" s="26" t="s">
        <v>13664</v>
      </c>
      <c r="I799" s="26" t="s">
        <v>14130</v>
      </c>
      <c r="J799" s="26" t="s">
        <v>1664</v>
      </c>
      <c r="K799" s="1">
        <v>45812</v>
      </c>
    </row>
    <row r="800" spans="8:11" x14ac:dyDescent="0.25">
      <c r="H800" s="26" t="s">
        <v>13699</v>
      </c>
      <c r="I800" s="26" t="s">
        <v>14132</v>
      </c>
      <c r="J800" s="26" t="s">
        <v>1665</v>
      </c>
      <c r="K800" s="1">
        <v>45812</v>
      </c>
    </row>
    <row r="801" spans="8:11" x14ac:dyDescent="0.25">
      <c r="H801" s="26" t="s">
        <v>14105</v>
      </c>
      <c r="I801" s="26" t="s">
        <v>14132</v>
      </c>
      <c r="J801" s="26" t="s">
        <v>1665</v>
      </c>
      <c r="K801" s="1">
        <v>45812</v>
      </c>
    </row>
    <row r="802" spans="8:11" x14ac:dyDescent="0.25">
      <c r="H802" s="26" t="s">
        <v>13701</v>
      </c>
      <c r="I802" s="26" t="s">
        <v>14132</v>
      </c>
      <c r="J802" s="26" t="s">
        <v>1665</v>
      </c>
      <c r="K802" s="1">
        <v>45812</v>
      </c>
    </row>
    <row r="803" spans="8:11" x14ac:dyDescent="0.25">
      <c r="H803" s="26" t="s">
        <v>14116</v>
      </c>
      <c r="I803" s="26" t="s">
        <v>14132</v>
      </c>
      <c r="J803" s="26" t="s">
        <v>1665</v>
      </c>
      <c r="K803" s="1">
        <v>45812</v>
      </c>
    </row>
    <row r="804" spans="8:11" x14ac:dyDescent="0.25">
      <c r="H804" s="26" t="s">
        <v>14107</v>
      </c>
      <c r="I804" s="26" t="s">
        <v>14132</v>
      </c>
      <c r="J804" s="26" t="s">
        <v>1665</v>
      </c>
      <c r="K804" s="1">
        <v>45812</v>
      </c>
    </row>
    <row r="805" spans="8:11" x14ac:dyDescent="0.25">
      <c r="H805" s="26" t="s">
        <v>14111</v>
      </c>
      <c r="I805" s="26" t="s">
        <v>14132</v>
      </c>
      <c r="J805" s="26" t="s">
        <v>1665</v>
      </c>
      <c r="K805" s="1">
        <v>45812</v>
      </c>
    </row>
    <row r="806" spans="8:11" x14ac:dyDescent="0.25">
      <c r="H806" s="26" t="s">
        <v>13704</v>
      </c>
      <c r="I806" s="26" t="s">
        <v>14132</v>
      </c>
      <c r="J806" s="26" t="s">
        <v>1665</v>
      </c>
      <c r="K806" s="1">
        <v>45812</v>
      </c>
    </row>
    <row r="807" spans="8:11" x14ac:dyDescent="0.25">
      <c r="H807" s="26" t="s">
        <v>14109</v>
      </c>
      <c r="I807" s="26" t="s">
        <v>14132</v>
      </c>
      <c r="J807" s="26" t="s">
        <v>1665</v>
      </c>
      <c r="K807" s="1">
        <v>45812</v>
      </c>
    </row>
    <row r="808" spans="8:11" x14ac:dyDescent="0.25">
      <c r="H808" s="26" t="s">
        <v>14118</v>
      </c>
      <c r="I808" s="26" t="s">
        <v>14132</v>
      </c>
      <c r="J808" s="26" t="s">
        <v>1665</v>
      </c>
      <c r="K808" s="1">
        <v>45812</v>
      </c>
    </row>
    <row r="809" spans="8:11" x14ac:dyDescent="0.25">
      <c r="H809" s="26" t="s">
        <v>14069</v>
      </c>
      <c r="I809" s="26" t="s">
        <v>14133</v>
      </c>
      <c r="J809" s="26" t="s">
        <v>1660</v>
      </c>
      <c r="K809" s="1">
        <v>45812</v>
      </c>
    </row>
    <row r="810" spans="8:11" x14ac:dyDescent="0.25">
      <c r="H810" s="26" t="s">
        <v>14042</v>
      </c>
      <c r="I810" s="26" t="s">
        <v>14134</v>
      </c>
      <c r="J810" s="26" t="s">
        <v>1662</v>
      </c>
      <c r="K810" s="1">
        <v>45812</v>
      </c>
    </row>
    <row r="811" spans="8:11" x14ac:dyDescent="0.25">
      <c r="H811" s="26" t="s">
        <v>14049</v>
      </c>
      <c r="I811" s="26" t="s">
        <v>14135</v>
      </c>
      <c r="J811" s="26" t="s">
        <v>1661</v>
      </c>
      <c r="K811" s="1">
        <v>45812</v>
      </c>
    </row>
    <row r="812" spans="8:11" x14ac:dyDescent="0.25">
      <c r="H812" s="26" t="s">
        <v>14051</v>
      </c>
      <c r="I812" s="26" t="s">
        <v>14135</v>
      </c>
      <c r="J812" s="26" t="s">
        <v>1661</v>
      </c>
      <c r="K812" s="1">
        <v>45812</v>
      </c>
    </row>
    <row r="813" spans="8:11" x14ac:dyDescent="0.25">
      <c r="H813" s="26" t="s">
        <v>14053</v>
      </c>
      <c r="I813" s="26" t="s">
        <v>14135</v>
      </c>
      <c r="J813" s="26" t="s">
        <v>1661</v>
      </c>
      <c r="K813" s="1">
        <v>45812</v>
      </c>
    </row>
    <row r="814" spans="8:11" x14ac:dyDescent="0.25">
      <c r="H814" s="26" t="s">
        <v>14055</v>
      </c>
      <c r="I814" s="26" t="s">
        <v>14135</v>
      </c>
      <c r="J814" s="26" t="s">
        <v>1661</v>
      </c>
      <c r="K814" s="1">
        <v>45812</v>
      </c>
    </row>
    <row r="815" spans="8:11" x14ac:dyDescent="0.25">
      <c r="H815" s="26" t="s">
        <v>14057</v>
      </c>
      <c r="I815" s="26" t="s">
        <v>14135</v>
      </c>
      <c r="J815" s="26" t="s">
        <v>1661</v>
      </c>
      <c r="K815" s="1">
        <v>45812</v>
      </c>
    </row>
    <row r="816" spans="8:11" x14ac:dyDescent="0.25">
      <c r="H816" s="26" t="s">
        <v>14059</v>
      </c>
      <c r="I816" s="26" t="s">
        <v>14135</v>
      </c>
      <c r="J816" s="26" t="s">
        <v>1661</v>
      </c>
      <c r="K816" s="1">
        <v>45812</v>
      </c>
    </row>
    <row r="817" spans="8:11" x14ac:dyDescent="0.25">
      <c r="H817" s="26" t="s">
        <v>14061</v>
      </c>
      <c r="I817" s="26" t="s">
        <v>14135</v>
      </c>
      <c r="J817" s="26" t="s">
        <v>1661</v>
      </c>
      <c r="K817" s="1">
        <v>45812</v>
      </c>
    </row>
    <row r="818" spans="8:11" x14ac:dyDescent="0.25">
      <c r="H818" s="26" t="s">
        <v>14063</v>
      </c>
      <c r="I818" s="26" t="s">
        <v>14135</v>
      </c>
      <c r="J818" s="26" t="s">
        <v>1661</v>
      </c>
      <c r="K818" s="1">
        <v>45812</v>
      </c>
    </row>
    <row r="819" spans="8:11" x14ac:dyDescent="0.25">
      <c r="H819" s="26" t="s">
        <v>14065</v>
      </c>
      <c r="I819" s="26" t="s">
        <v>14135</v>
      </c>
      <c r="J819" s="26" t="s">
        <v>1661</v>
      </c>
      <c r="K819" s="1">
        <v>45812</v>
      </c>
    </row>
    <row r="820" spans="8:11" x14ac:dyDescent="0.25">
      <c r="H820" s="26" t="s">
        <v>14067</v>
      </c>
      <c r="I820" s="26" t="s">
        <v>14135</v>
      </c>
      <c r="J820" s="26" t="s">
        <v>1661</v>
      </c>
      <c r="K820" s="1">
        <v>45812</v>
      </c>
    </row>
    <row r="821" spans="8:11" x14ac:dyDescent="0.25">
      <c r="H821" s="26" t="s">
        <v>14071</v>
      </c>
      <c r="I821" s="26" t="s">
        <v>14133</v>
      </c>
      <c r="J821" s="26" t="s">
        <v>1660</v>
      </c>
      <c r="K821" s="1">
        <v>45812</v>
      </c>
    </row>
    <row r="822" spans="8:11" x14ac:dyDescent="0.25">
      <c r="H822" s="26" t="s">
        <v>13114</v>
      </c>
      <c r="I822" s="26" t="s">
        <v>14130</v>
      </c>
      <c r="J822" s="26" t="s">
        <v>1664</v>
      </c>
      <c r="K822" s="1">
        <v>45812</v>
      </c>
    </row>
    <row r="823" spans="8:11" x14ac:dyDescent="0.25">
      <c r="H823" s="26" t="s">
        <v>14080</v>
      </c>
      <c r="I823" s="26" t="s">
        <v>14135</v>
      </c>
      <c r="J823" s="26" t="s">
        <v>1661</v>
      </c>
      <c r="K823" s="1">
        <v>45812</v>
      </c>
    </row>
    <row r="824" spans="8:11" x14ac:dyDescent="0.25">
      <c r="H824" s="26" t="s">
        <v>14085</v>
      </c>
      <c r="I824" s="26" t="s">
        <v>14135</v>
      </c>
      <c r="J824" s="26" t="s">
        <v>1661</v>
      </c>
      <c r="K824" s="1">
        <v>45812</v>
      </c>
    </row>
    <row r="825" spans="8:11" x14ac:dyDescent="0.25">
      <c r="H825" s="26" t="s">
        <v>14087</v>
      </c>
      <c r="I825" s="26" t="s">
        <v>14133</v>
      </c>
      <c r="J825" s="26" t="s">
        <v>1660</v>
      </c>
      <c r="K825" s="1">
        <v>45812</v>
      </c>
    </row>
    <row r="826" spans="8:11" x14ac:dyDescent="0.25">
      <c r="H826" s="26" t="s">
        <v>9957</v>
      </c>
      <c r="I826" s="26" t="s">
        <v>14135</v>
      </c>
      <c r="J826" s="26" t="s">
        <v>1661</v>
      </c>
      <c r="K826" s="1">
        <v>45812</v>
      </c>
    </row>
    <row r="827" spans="8:11" x14ac:dyDescent="0.25">
      <c r="H827" s="26" t="s">
        <v>14089</v>
      </c>
      <c r="I827" s="26" t="s">
        <v>14136</v>
      </c>
      <c r="J827" s="26" t="s">
        <v>1666</v>
      </c>
      <c r="K827" s="1">
        <v>45812</v>
      </c>
    </row>
    <row r="828" spans="8:11" x14ac:dyDescent="0.25">
      <c r="H828" s="26" t="s">
        <v>13673</v>
      </c>
      <c r="I828" s="26" t="s">
        <v>14130</v>
      </c>
      <c r="J828" s="26" t="s">
        <v>1664</v>
      </c>
      <c r="K828" s="1">
        <v>45812</v>
      </c>
    </row>
    <row r="829" spans="8:11" x14ac:dyDescent="0.25">
      <c r="H829" s="26" t="s">
        <v>13675</v>
      </c>
      <c r="I829" s="26" t="s">
        <v>14130</v>
      </c>
      <c r="J829" s="26" t="s">
        <v>1664</v>
      </c>
      <c r="K829" s="1">
        <v>45812</v>
      </c>
    </row>
    <row r="830" spans="8:11" x14ac:dyDescent="0.25">
      <c r="H830" s="26" t="s">
        <v>13677</v>
      </c>
      <c r="I830" s="26" t="s">
        <v>14130</v>
      </c>
      <c r="J830" s="26" t="s">
        <v>1664</v>
      </c>
      <c r="K830" s="1">
        <v>45812</v>
      </c>
    </row>
    <row r="831" spans="8:11" x14ac:dyDescent="0.25">
      <c r="H831" s="26" t="s">
        <v>13679</v>
      </c>
      <c r="I831" s="26" t="s">
        <v>14130</v>
      </c>
      <c r="J831" s="26" t="s">
        <v>1664</v>
      </c>
      <c r="K831" s="1">
        <v>45812</v>
      </c>
    </row>
    <row r="832" spans="8:11" x14ac:dyDescent="0.25">
      <c r="H832" s="26" t="s">
        <v>14097</v>
      </c>
      <c r="I832" s="26" t="s">
        <v>14134</v>
      </c>
      <c r="J832" s="26" t="s">
        <v>1662</v>
      </c>
      <c r="K832" s="1">
        <v>45812</v>
      </c>
    </row>
    <row r="833" spans="8:11" x14ac:dyDescent="0.25">
      <c r="H833" s="26" t="s">
        <v>14101</v>
      </c>
      <c r="I833" s="26" t="s">
        <v>14134</v>
      </c>
      <c r="J833" s="26" t="s">
        <v>1662</v>
      </c>
      <c r="K833" s="1">
        <v>45812</v>
      </c>
    </row>
    <row r="834" spans="8:11" x14ac:dyDescent="0.25">
      <c r="H834" s="26" t="s">
        <v>14095</v>
      </c>
      <c r="I834" s="26" t="s">
        <v>14134</v>
      </c>
      <c r="J834" s="26" t="s">
        <v>1662</v>
      </c>
      <c r="K834" s="1">
        <v>45812</v>
      </c>
    </row>
    <row r="835" spans="8:11" x14ac:dyDescent="0.25">
      <c r="H835" s="26" t="s">
        <v>14099</v>
      </c>
      <c r="I835" s="26" t="s">
        <v>14134</v>
      </c>
      <c r="J835" s="26" t="s">
        <v>1662</v>
      </c>
      <c r="K835" s="1">
        <v>45812</v>
      </c>
    </row>
    <row r="836" spans="8:11" x14ac:dyDescent="0.25">
      <c r="H836" s="26" t="s">
        <v>14091</v>
      </c>
      <c r="I836" s="26" t="s">
        <v>14136</v>
      </c>
      <c r="J836" s="26" t="s">
        <v>1666</v>
      </c>
      <c r="K836" s="1">
        <v>45812</v>
      </c>
    </row>
    <row r="837" spans="8:11" x14ac:dyDescent="0.25">
      <c r="H837" s="26" t="s">
        <v>14093</v>
      </c>
      <c r="I837" s="26" t="s">
        <v>14136</v>
      </c>
      <c r="J837" s="26" t="s">
        <v>1666</v>
      </c>
      <c r="K837" s="1">
        <v>45812</v>
      </c>
    </row>
    <row r="838" spans="8:11" x14ac:dyDescent="0.25">
      <c r="H838" s="26" t="s">
        <v>13681</v>
      </c>
      <c r="I838" s="26" t="s">
        <v>14130</v>
      </c>
      <c r="J838" s="26" t="s">
        <v>1664</v>
      </c>
      <c r="K838" s="1">
        <v>45812</v>
      </c>
    </row>
    <row r="839" spans="8:11" x14ac:dyDescent="0.25">
      <c r="H839" s="26" t="s">
        <v>13683</v>
      </c>
      <c r="I839" s="26" t="s">
        <v>14130</v>
      </c>
      <c r="J839" s="26" t="s">
        <v>1664</v>
      </c>
      <c r="K839" s="1">
        <v>45812</v>
      </c>
    </row>
    <row r="840" spans="8:11" x14ac:dyDescent="0.25">
      <c r="H840" s="26" t="s">
        <v>13685</v>
      </c>
      <c r="I840" s="26" t="s">
        <v>14130</v>
      </c>
      <c r="J840" s="26" t="s">
        <v>1664</v>
      </c>
      <c r="K840" s="1">
        <v>45812</v>
      </c>
    </row>
    <row r="841" spans="8:11" x14ac:dyDescent="0.25">
      <c r="H841" s="26" t="s">
        <v>13687</v>
      </c>
      <c r="I841" s="26" t="s">
        <v>14130</v>
      </c>
      <c r="J841" s="26" t="s">
        <v>1664</v>
      </c>
      <c r="K841" s="1">
        <v>45812</v>
      </c>
    </row>
    <row r="842" spans="8:11" x14ac:dyDescent="0.25">
      <c r="H842" s="26" t="s">
        <v>13689</v>
      </c>
      <c r="I842" s="26" t="s">
        <v>14130</v>
      </c>
      <c r="J842" s="26" t="s">
        <v>1664</v>
      </c>
      <c r="K842" s="1">
        <v>45812</v>
      </c>
    </row>
    <row r="843" spans="8:11" x14ac:dyDescent="0.25">
      <c r="H843" s="26" t="s">
        <v>13691</v>
      </c>
      <c r="I843" s="26" t="s">
        <v>14130</v>
      </c>
      <c r="J843" s="26" t="s">
        <v>1664</v>
      </c>
      <c r="K843" s="1">
        <v>45812</v>
      </c>
    </row>
    <row r="844" spans="8:11" x14ac:dyDescent="0.25">
      <c r="H844" s="26" t="s">
        <v>13693</v>
      </c>
      <c r="I844" s="26" t="s">
        <v>14130</v>
      </c>
      <c r="J844" s="26" t="s">
        <v>1664</v>
      </c>
      <c r="K844" s="1">
        <v>45812</v>
      </c>
    </row>
    <row r="845" spans="8:11" x14ac:dyDescent="0.25">
      <c r="H845" s="26" t="s">
        <v>13710</v>
      </c>
      <c r="I845" s="26" t="s">
        <v>14130</v>
      </c>
      <c r="J845" s="26" t="s">
        <v>1664</v>
      </c>
      <c r="K845" s="1">
        <v>45812</v>
      </c>
    </row>
    <row r="846" spans="8:11" x14ac:dyDescent="0.25">
      <c r="H846" s="26" t="s">
        <v>13712</v>
      </c>
      <c r="I846" s="26" t="s">
        <v>14130</v>
      </c>
      <c r="J846" s="26" t="s">
        <v>1664</v>
      </c>
      <c r="K846" s="1">
        <v>45812</v>
      </c>
    </row>
    <row r="847" spans="8:11" x14ac:dyDescent="0.25">
      <c r="H847" s="26" t="s">
        <v>13714</v>
      </c>
      <c r="I847" s="26" t="s">
        <v>14130</v>
      </c>
      <c r="J847" s="26" t="s">
        <v>1664</v>
      </c>
      <c r="K847" s="1">
        <v>45812</v>
      </c>
    </row>
    <row r="848" spans="8:11" x14ac:dyDescent="0.25">
      <c r="H848" s="26" t="s">
        <v>13716</v>
      </c>
      <c r="I848" s="26" t="s">
        <v>14130</v>
      </c>
      <c r="J848" s="26" t="s">
        <v>1664</v>
      </c>
      <c r="K848" s="1">
        <v>45812</v>
      </c>
    </row>
    <row r="849" spans="8:11" x14ac:dyDescent="0.25">
      <c r="H849" s="26" t="s">
        <v>13718</v>
      </c>
      <c r="I849" s="26" t="s">
        <v>14130</v>
      </c>
      <c r="J849" s="26" t="s">
        <v>1664</v>
      </c>
      <c r="K849" s="1">
        <v>45812</v>
      </c>
    </row>
    <row r="850" spans="8:11" x14ac:dyDescent="0.25">
      <c r="H850" s="26" t="s">
        <v>11379</v>
      </c>
      <c r="I850" s="26" t="s">
        <v>14134</v>
      </c>
      <c r="J850" s="26" t="s">
        <v>1662</v>
      </c>
      <c r="K850" s="1">
        <v>45812</v>
      </c>
    </row>
    <row r="851" spans="8:11" x14ac:dyDescent="0.25">
      <c r="H851" s="26" t="s">
        <v>11381</v>
      </c>
      <c r="I851" s="26" t="s">
        <v>14134</v>
      </c>
      <c r="J851" s="26" t="s">
        <v>1662</v>
      </c>
      <c r="K851" s="1">
        <v>45812</v>
      </c>
    </row>
    <row r="852" spans="8:11" x14ac:dyDescent="0.25">
      <c r="H852" s="26" t="s">
        <v>11383</v>
      </c>
      <c r="I852" s="26" t="s">
        <v>14134</v>
      </c>
      <c r="J852" s="26" t="s">
        <v>1662</v>
      </c>
      <c r="K852" s="1">
        <v>45812</v>
      </c>
    </row>
    <row r="853" spans="8:11" x14ac:dyDescent="0.25">
      <c r="H853" s="26" t="s">
        <v>11364</v>
      </c>
      <c r="I853" s="26" t="s">
        <v>14134</v>
      </c>
      <c r="J853" s="26" t="s">
        <v>1662</v>
      </c>
      <c r="K853" s="1">
        <v>45812</v>
      </c>
    </row>
    <row r="854" spans="8:11" x14ac:dyDescent="0.25">
      <c r="H854" s="26" t="s">
        <v>11356</v>
      </c>
      <c r="I854" s="26" t="s">
        <v>14134</v>
      </c>
      <c r="J854" s="26" t="s">
        <v>1662</v>
      </c>
      <c r="K854" s="1">
        <v>45812</v>
      </c>
    </row>
    <row r="855" spans="8:11" x14ac:dyDescent="0.25">
      <c r="H855" s="26" t="s">
        <v>11385</v>
      </c>
      <c r="I855" s="26" t="s">
        <v>14134</v>
      </c>
      <c r="J855" s="26" t="s">
        <v>1662</v>
      </c>
      <c r="K855" s="1">
        <v>45812</v>
      </c>
    </row>
    <row r="856" spans="8:11" x14ac:dyDescent="0.25">
      <c r="H856" s="26" t="s">
        <v>11387</v>
      </c>
      <c r="I856" s="26" t="s">
        <v>14134</v>
      </c>
      <c r="J856" s="26" t="s">
        <v>1662</v>
      </c>
      <c r="K856" s="1">
        <v>45812</v>
      </c>
    </row>
    <row r="857" spans="8:11" x14ac:dyDescent="0.25">
      <c r="H857" s="26" t="s">
        <v>11389</v>
      </c>
      <c r="I857" s="26" t="s">
        <v>14134</v>
      </c>
      <c r="J857" s="26" t="s">
        <v>1662</v>
      </c>
      <c r="K857" s="1">
        <v>45812</v>
      </c>
    </row>
    <row r="858" spans="8:11" x14ac:dyDescent="0.25">
      <c r="H858" s="26" t="s">
        <v>11340</v>
      </c>
      <c r="I858" s="26" t="s">
        <v>14134</v>
      </c>
      <c r="J858" s="26" t="s">
        <v>1662</v>
      </c>
      <c r="K858" s="1">
        <v>45812</v>
      </c>
    </row>
    <row r="859" spans="8:11" x14ac:dyDescent="0.25">
      <c r="H859" s="26" t="s">
        <v>11342</v>
      </c>
      <c r="I859" s="26" t="s">
        <v>14134</v>
      </c>
      <c r="J859" s="26" t="s">
        <v>1662</v>
      </c>
      <c r="K859" s="1">
        <v>45812</v>
      </c>
    </row>
    <row r="860" spans="8:11" x14ac:dyDescent="0.25">
      <c r="H860" s="26" t="s">
        <v>11335</v>
      </c>
      <c r="I860" s="26" t="s">
        <v>14134</v>
      </c>
      <c r="J860" s="26" t="s">
        <v>1662</v>
      </c>
      <c r="K860" s="1">
        <v>45812</v>
      </c>
    </row>
    <row r="861" spans="8:11" x14ac:dyDescent="0.25">
      <c r="H861" s="26" t="s">
        <v>11337</v>
      </c>
      <c r="I861" s="26" t="s">
        <v>14134</v>
      </c>
      <c r="J861" s="26" t="s">
        <v>1662</v>
      </c>
      <c r="K861" s="1">
        <v>45812</v>
      </c>
    </row>
    <row r="862" spans="8:11" x14ac:dyDescent="0.25">
      <c r="H862" s="26" t="s">
        <v>13695</v>
      </c>
      <c r="I862" s="26" t="s">
        <v>14136</v>
      </c>
      <c r="J862" s="26" t="s">
        <v>1666</v>
      </c>
      <c r="K862" s="1">
        <v>45812</v>
      </c>
    </row>
    <row r="863" spans="8:11" x14ac:dyDescent="0.25">
      <c r="H863" s="26" t="s">
        <v>13697</v>
      </c>
      <c r="I863" s="26" t="s">
        <v>14136</v>
      </c>
      <c r="J863" s="26" t="s">
        <v>1666</v>
      </c>
      <c r="K863" s="1">
        <v>45812</v>
      </c>
    </row>
    <row r="864" spans="8:11" x14ac:dyDescent="0.25">
      <c r="H864" s="26" t="s">
        <v>13706</v>
      </c>
      <c r="I864" s="26" t="s">
        <v>14136</v>
      </c>
      <c r="J864" s="26" t="s">
        <v>1666</v>
      </c>
      <c r="K864" s="1">
        <v>45812</v>
      </c>
    </row>
    <row r="865" spans="8:11" x14ac:dyDescent="0.25">
      <c r="H865" s="26" t="s">
        <v>13708</v>
      </c>
      <c r="I865" s="26" t="s">
        <v>14136</v>
      </c>
      <c r="J865" s="26" t="s">
        <v>1666</v>
      </c>
      <c r="K865" s="1">
        <v>45812</v>
      </c>
    </row>
    <row r="866" spans="8:11" x14ac:dyDescent="0.25">
      <c r="H866" s="26" t="s">
        <v>13720</v>
      </c>
      <c r="I866" s="26" t="s">
        <v>14136</v>
      </c>
      <c r="J866" s="26" t="s">
        <v>1666</v>
      </c>
      <c r="K866" s="1">
        <v>45812</v>
      </c>
    </row>
    <row r="867" spans="8:11" x14ac:dyDescent="0.25">
      <c r="H867" s="26" t="s">
        <v>13722</v>
      </c>
      <c r="I867" s="26" t="s">
        <v>14136</v>
      </c>
      <c r="J867" s="26" t="s">
        <v>1666</v>
      </c>
      <c r="K867" s="1">
        <v>45812</v>
      </c>
    </row>
    <row r="868" spans="8:11" x14ac:dyDescent="0.25">
      <c r="H868" s="26" t="s">
        <v>13724</v>
      </c>
      <c r="I868" s="26" t="s">
        <v>14136</v>
      </c>
      <c r="J868" s="26" t="s">
        <v>1666</v>
      </c>
      <c r="K868" s="1">
        <v>45812</v>
      </c>
    </row>
    <row r="869" spans="8:11" x14ac:dyDescent="0.25">
      <c r="H869" s="26" t="s">
        <v>11222</v>
      </c>
      <c r="I869" s="26" t="s">
        <v>14132</v>
      </c>
      <c r="J869" s="26" t="s">
        <v>1665</v>
      </c>
      <c r="K869" s="1">
        <v>45812</v>
      </c>
    </row>
    <row r="870" spans="8:11" x14ac:dyDescent="0.25">
      <c r="H870" s="26" t="s">
        <v>11227</v>
      </c>
      <c r="I870" s="26" t="s">
        <v>14132</v>
      </c>
      <c r="J870" s="26" t="s">
        <v>1665</v>
      </c>
      <c r="K870" s="1">
        <v>45812</v>
      </c>
    </row>
    <row r="871" spans="8:11" x14ac:dyDescent="0.25">
      <c r="H871" s="26" t="s">
        <v>11404</v>
      </c>
      <c r="I871" s="26" t="s">
        <v>14134</v>
      </c>
      <c r="J871" s="26" t="s">
        <v>1662</v>
      </c>
      <c r="K871" s="1">
        <v>45812</v>
      </c>
    </row>
    <row r="872" spans="8:11" x14ac:dyDescent="0.25">
      <c r="H872" s="26" t="s">
        <v>11426</v>
      </c>
      <c r="I872" s="26" t="s">
        <v>14131</v>
      </c>
      <c r="J872" s="26" t="s">
        <v>1663</v>
      </c>
      <c r="K872" s="1">
        <v>45812</v>
      </c>
    </row>
    <row r="873" spans="8:11" x14ac:dyDescent="0.25">
      <c r="H873" s="26" t="s">
        <v>11428</v>
      </c>
      <c r="I873" s="26" t="s">
        <v>14131</v>
      </c>
      <c r="J873" s="26" t="s">
        <v>1663</v>
      </c>
      <c r="K873" s="1">
        <v>45812</v>
      </c>
    </row>
    <row r="874" spans="8:11" x14ac:dyDescent="0.25">
      <c r="H874" s="26" t="s">
        <v>11430</v>
      </c>
      <c r="I874" s="26" t="s">
        <v>14131</v>
      </c>
      <c r="J874" s="26" t="s">
        <v>1663</v>
      </c>
      <c r="K874" s="1">
        <v>45812</v>
      </c>
    </row>
    <row r="875" spans="8:11" x14ac:dyDescent="0.25">
      <c r="H875" s="26" t="s">
        <v>11432</v>
      </c>
      <c r="I875" s="26" t="s">
        <v>14131</v>
      </c>
      <c r="J875" s="26" t="s">
        <v>1663</v>
      </c>
      <c r="K875" s="1">
        <v>45812</v>
      </c>
    </row>
    <row r="876" spans="8:11" x14ac:dyDescent="0.25">
      <c r="H876" s="26" t="s">
        <v>11434</v>
      </c>
      <c r="I876" s="26" t="s">
        <v>14131</v>
      </c>
      <c r="J876" s="26" t="s">
        <v>1663</v>
      </c>
      <c r="K876" s="1">
        <v>45812</v>
      </c>
    </row>
    <row r="877" spans="8:11" x14ac:dyDescent="0.25">
      <c r="H877" s="26" t="s">
        <v>11436</v>
      </c>
      <c r="I877" s="26" t="s">
        <v>14131</v>
      </c>
      <c r="J877" s="26" t="s">
        <v>1663</v>
      </c>
      <c r="K877" s="1">
        <v>45812</v>
      </c>
    </row>
    <row r="878" spans="8:11" x14ac:dyDescent="0.25">
      <c r="H878" s="26" t="s">
        <v>11438</v>
      </c>
      <c r="I878" s="26" t="s">
        <v>14131</v>
      </c>
      <c r="J878" s="26" t="s">
        <v>1663</v>
      </c>
      <c r="K878" s="1">
        <v>45812</v>
      </c>
    </row>
    <row r="879" spans="8:11" x14ac:dyDescent="0.25">
      <c r="H879" s="26" t="s">
        <v>11440</v>
      </c>
      <c r="I879" s="26" t="s">
        <v>14131</v>
      </c>
      <c r="J879" s="26" t="s">
        <v>1663</v>
      </c>
      <c r="K879" s="1">
        <v>45812</v>
      </c>
    </row>
    <row r="880" spans="8:11" x14ac:dyDescent="0.25">
      <c r="H880" s="26" t="s">
        <v>11442</v>
      </c>
      <c r="I880" s="26" t="s">
        <v>14131</v>
      </c>
      <c r="J880" s="26" t="s">
        <v>1663</v>
      </c>
      <c r="K880" s="1">
        <v>45812</v>
      </c>
    </row>
    <row r="881" spans="8:11" x14ac:dyDescent="0.25">
      <c r="H881" s="26" t="s">
        <v>11444</v>
      </c>
      <c r="I881" s="26" t="s">
        <v>14131</v>
      </c>
      <c r="J881" s="26" t="s">
        <v>1663</v>
      </c>
      <c r="K881" s="1">
        <v>45812</v>
      </c>
    </row>
    <row r="882" spans="8:11" x14ac:dyDescent="0.25">
      <c r="H882" s="26" t="s">
        <v>11446</v>
      </c>
      <c r="I882" s="26" t="s">
        <v>14131</v>
      </c>
      <c r="J882" s="26" t="s">
        <v>1663</v>
      </c>
      <c r="K882" s="1">
        <v>45812</v>
      </c>
    </row>
    <row r="883" spans="8:11" x14ac:dyDescent="0.25">
      <c r="H883" s="26" t="s">
        <v>11448</v>
      </c>
      <c r="I883" s="26" t="s">
        <v>14131</v>
      </c>
      <c r="J883" s="26" t="s">
        <v>1663</v>
      </c>
      <c r="K883" s="1">
        <v>45812</v>
      </c>
    </row>
    <row r="884" spans="8:11" x14ac:dyDescent="0.25">
      <c r="H884" s="26" t="s">
        <v>11450</v>
      </c>
      <c r="I884" s="26" t="s">
        <v>14131</v>
      </c>
      <c r="J884" s="26" t="s">
        <v>1663</v>
      </c>
      <c r="K884" s="1">
        <v>45812</v>
      </c>
    </row>
    <row r="885" spans="8:11" x14ac:dyDescent="0.25">
      <c r="H885" s="26" t="s">
        <v>11452</v>
      </c>
      <c r="I885" s="26" t="s">
        <v>14131</v>
      </c>
      <c r="J885" s="26" t="s">
        <v>1663</v>
      </c>
      <c r="K885" s="1">
        <v>45812</v>
      </c>
    </row>
    <row r="886" spans="8:11" x14ac:dyDescent="0.25">
      <c r="H886" s="26" t="s">
        <v>11454</v>
      </c>
      <c r="I886" s="26" t="s">
        <v>14131</v>
      </c>
      <c r="J886" s="26" t="s">
        <v>1663</v>
      </c>
      <c r="K886" s="1">
        <v>45812</v>
      </c>
    </row>
    <row r="887" spans="8:11" x14ac:dyDescent="0.25">
      <c r="H887" s="26" t="s">
        <v>11456</v>
      </c>
      <c r="I887" s="26" t="s">
        <v>14131</v>
      </c>
      <c r="J887" s="26" t="s">
        <v>1663</v>
      </c>
      <c r="K887" s="1">
        <v>45812</v>
      </c>
    </row>
    <row r="888" spans="8:11" x14ac:dyDescent="0.25">
      <c r="H888" s="26" t="s">
        <v>11458</v>
      </c>
      <c r="I888" s="26" t="s">
        <v>14131</v>
      </c>
      <c r="J888" s="26" t="s">
        <v>1663</v>
      </c>
      <c r="K888" s="1">
        <v>45812</v>
      </c>
    </row>
    <row r="889" spans="8:11" x14ac:dyDescent="0.25">
      <c r="H889" s="26" t="s">
        <v>11460</v>
      </c>
      <c r="I889" s="26" t="s">
        <v>14131</v>
      </c>
      <c r="J889" s="26" t="s">
        <v>1663</v>
      </c>
      <c r="K889" s="1">
        <v>45812</v>
      </c>
    </row>
    <row r="890" spans="8:11" x14ac:dyDescent="0.25">
      <c r="H890" s="26" t="s">
        <v>11462</v>
      </c>
      <c r="I890" s="26" t="s">
        <v>14131</v>
      </c>
      <c r="J890" s="26" t="s">
        <v>1663</v>
      </c>
      <c r="K890" s="1">
        <v>45812</v>
      </c>
    </row>
    <row r="891" spans="8:11" x14ac:dyDescent="0.25">
      <c r="H891" s="26" t="s">
        <v>11464</v>
      </c>
      <c r="I891" s="26" t="s">
        <v>14131</v>
      </c>
      <c r="J891" s="26" t="s">
        <v>1663</v>
      </c>
      <c r="K891" s="1">
        <v>45812</v>
      </c>
    </row>
    <row r="892" spans="8:11" x14ac:dyDescent="0.25">
      <c r="H892" s="26" t="s">
        <v>11466</v>
      </c>
      <c r="I892" s="26" t="s">
        <v>14131</v>
      </c>
      <c r="J892" s="26" t="s">
        <v>1663</v>
      </c>
      <c r="K892" s="1">
        <v>45812</v>
      </c>
    </row>
    <row r="893" spans="8:11" x14ac:dyDescent="0.25">
      <c r="H893" s="26" t="s">
        <v>14120</v>
      </c>
      <c r="I893" s="26" t="s">
        <v>14135</v>
      </c>
      <c r="J893" s="26" t="s">
        <v>1661</v>
      </c>
      <c r="K893" s="1">
        <v>45812</v>
      </c>
    </row>
    <row r="894" spans="8:11" x14ac:dyDescent="0.25">
      <c r="H894" s="26" t="s">
        <v>11397</v>
      </c>
      <c r="I894" s="26" t="s">
        <v>14134</v>
      </c>
      <c r="J894" s="26" t="s">
        <v>1662</v>
      </c>
      <c r="K894" s="1">
        <v>45812</v>
      </c>
    </row>
    <row r="895" spans="8:11" x14ac:dyDescent="0.25">
      <c r="H895" s="26" t="s">
        <v>14124</v>
      </c>
      <c r="I895" s="26" t="s">
        <v>14135</v>
      </c>
      <c r="J895" s="26" t="s">
        <v>1661</v>
      </c>
      <c r="K895" s="1">
        <v>45812</v>
      </c>
    </row>
    <row r="896" spans="8:11" x14ac:dyDescent="0.25">
      <c r="H896" s="26" t="s">
        <v>14126</v>
      </c>
      <c r="I896" s="26" t="s">
        <v>14135</v>
      </c>
      <c r="J896" s="26" t="s">
        <v>1661</v>
      </c>
      <c r="K896" s="1">
        <v>45812</v>
      </c>
    </row>
    <row r="897" spans="8:11" x14ac:dyDescent="0.25">
      <c r="H897" s="26" t="s">
        <v>14122</v>
      </c>
      <c r="I897" s="26" t="s">
        <v>14133</v>
      </c>
      <c r="J897" s="26" t="s">
        <v>1660</v>
      </c>
      <c r="K897" s="1">
        <v>45812</v>
      </c>
    </row>
    <row r="898" spans="8:11" x14ac:dyDescent="0.25">
      <c r="H898" s="26" t="s">
        <v>14137</v>
      </c>
      <c r="I898" s="26" t="s">
        <v>14134</v>
      </c>
      <c r="J898" s="26" t="s">
        <v>1662</v>
      </c>
      <c r="K898" s="1">
        <v>45812</v>
      </c>
    </row>
    <row r="899" spans="8:11" x14ac:dyDescent="0.25">
      <c r="H899" s="26" t="s">
        <v>14138</v>
      </c>
      <c r="I899" s="26" t="s">
        <v>14134</v>
      </c>
      <c r="J899" s="26" t="s">
        <v>1662</v>
      </c>
      <c r="K899" s="1">
        <v>45812</v>
      </c>
    </row>
    <row r="900" spans="8:11" x14ac:dyDescent="0.25">
      <c r="H900" s="26" t="s">
        <v>14139</v>
      </c>
      <c r="I900" s="26" t="s">
        <v>14134</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8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6824</v>
      </c>
      <c r="C5426" s="26" t="s">
        <v>1522</v>
      </c>
      <c r="D5426" s="26" t="s">
        <v>1534</v>
      </c>
      <c r="E5426" s="7">
        <v>45810.614837962959</v>
      </c>
      <c r="F5426" s="26" t="s">
        <v>1524</v>
      </c>
      <c r="G5426" s="7">
        <v>45810.614837962959</v>
      </c>
    </row>
    <row r="5427" spans="1:7" x14ac:dyDescent="0.25">
      <c r="A5427" s="26" t="s">
        <v>9972</v>
      </c>
      <c r="B5427" s="26" t="s">
        <v>6824</v>
      </c>
      <c r="C5427" s="26" t="s">
        <v>1525</v>
      </c>
      <c r="D5427" s="26" t="s">
        <v>1534</v>
      </c>
      <c r="E5427" s="7">
        <v>45810.615300925929</v>
      </c>
      <c r="F5427" s="26" t="s">
        <v>1524</v>
      </c>
      <c r="G5427" s="7">
        <v>45810.615300925929</v>
      </c>
    </row>
    <row r="5428" spans="1:7" x14ac:dyDescent="0.25">
      <c r="A5428" s="26" t="s">
        <v>9973</v>
      </c>
      <c r="B5428" s="26" t="s">
        <v>7190</v>
      </c>
      <c r="C5428" s="26" t="s">
        <v>1522</v>
      </c>
      <c r="D5428" s="26" t="s">
        <v>1534</v>
      </c>
      <c r="E5428" s="7">
        <v>45810.620289351849</v>
      </c>
      <c r="F5428" s="26" t="s">
        <v>1524</v>
      </c>
      <c r="G5428" s="7">
        <v>45810.620289351849</v>
      </c>
    </row>
    <row r="5429" spans="1:7" x14ac:dyDescent="0.25">
      <c r="A5429" s="26" t="s">
        <v>9974</v>
      </c>
      <c r="B5429" s="26" t="s">
        <v>7172</v>
      </c>
      <c r="C5429" s="26" t="s">
        <v>1522</v>
      </c>
      <c r="D5429" s="26" t="s">
        <v>1534</v>
      </c>
      <c r="E5429" s="7">
        <v>45810.620439814818</v>
      </c>
      <c r="F5429" s="26" t="s">
        <v>1524</v>
      </c>
      <c r="G5429" s="7">
        <v>45810.620439814818</v>
      </c>
    </row>
    <row r="5430" spans="1:7" x14ac:dyDescent="0.25">
      <c r="A5430" s="26" t="s">
        <v>9975</v>
      </c>
      <c r="B5430" s="26" t="s">
        <v>7186</v>
      </c>
      <c r="C5430" s="26" t="s">
        <v>1522</v>
      </c>
      <c r="D5430" s="26" t="s">
        <v>1534</v>
      </c>
      <c r="E5430" s="7">
        <v>45810.620520833334</v>
      </c>
      <c r="F5430" s="26" t="s">
        <v>1524</v>
      </c>
      <c r="G5430" s="7">
        <v>45810.620520833334</v>
      </c>
    </row>
    <row r="5431" spans="1:7" x14ac:dyDescent="0.25">
      <c r="A5431" s="26" t="s">
        <v>9976</v>
      </c>
      <c r="B5431" s="26" t="s">
        <v>7177</v>
      </c>
      <c r="C5431" s="26" t="s">
        <v>1517</v>
      </c>
      <c r="D5431" s="26" t="s">
        <v>1518</v>
      </c>
      <c r="E5431" s="7">
        <v>45810.621840277781</v>
      </c>
      <c r="F5431" s="26" t="s">
        <v>1524</v>
      </c>
      <c r="G5431" s="7">
        <v>45810.621840277781</v>
      </c>
    </row>
    <row r="5432" spans="1:7" x14ac:dyDescent="0.25">
      <c r="A5432" s="26" t="s">
        <v>9977</v>
      </c>
      <c r="B5432" s="26" t="s">
        <v>7177</v>
      </c>
      <c r="C5432" s="26" t="s">
        <v>1522</v>
      </c>
      <c r="D5432" s="26" t="s">
        <v>1534</v>
      </c>
      <c r="E5432" s="7">
        <v>45810.622199074074</v>
      </c>
      <c r="F5432" s="26" t="s">
        <v>1524</v>
      </c>
      <c r="G5432" s="7">
        <v>45810.622199074074</v>
      </c>
    </row>
    <row r="5433" spans="1:7" x14ac:dyDescent="0.25">
      <c r="A5433" s="26" t="s">
        <v>9978</v>
      </c>
      <c r="B5433" s="26" t="s">
        <v>7177</v>
      </c>
      <c r="C5433" s="26" t="s">
        <v>1525</v>
      </c>
      <c r="D5433" s="26" t="s">
        <v>1534</v>
      </c>
      <c r="E5433" s="7">
        <v>45810.622546296298</v>
      </c>
      <c r="F5433" s="26" t="s">
        <v>1524</v>
      </c>
      <c r="G5433" s="7">
        <v>45810.622546296298</v>
      </c>
    </row>
    <row r="5434" spans="1:7" x14ac:dyDescent="0.25">
      <c r="A5434" s="26" t="s">
        <v>9979</v>
      </c>
      <c r="B5434" s="26" t="s">
        <v>7186</v>
      </c>
      <c r="C5434" s="26" t="s">
        <v>1525</v>
      </c>
      <c r="D5434" s="26" t="s">
        <v>1534</v>
      </c>
      <c r="E5434" s="7">
        <v>45810.622581018521</v>
      </c>
      <c r="F5434" s="26" t="s">
        <v>1524</v>
      </c>
      <c r="G5434" s="7">
        <v>45810.622581018521</v>
      </c>
    </row>
    <row r="5435" spans="1:7" x14ac:dyDescent="0.25">
      <c r="A5435" s="26" t="s">
        <v>9980</v>
      </c>
      <c r="B5435" s="26" t="s">
        <v>7190</v>
      </c>
      <c r="C5435" s="26" t="s">
        <v>1525</v>
      </c>
      <c r="D5435" s="26" t="s">
        <v>1534</v>
      </c>
      <c r="E5435" s="7">
        <v>45810.622604166667</v>
      </c>
      <c r="F5435" s="26" t="s">
        <v>1524</v>
      </c>
      <c r="G5435" s="7">
        <v>45810.622604166667</v>
      </c>
    </row>
    <row r="5436" spans="1:7" x14ac:dyDescent="0.25">
      <c r="A5436" s="26" t="s">
        <v>9981</v>
      </c>
      <c r="B5436" s="26" t="s">
        <v>7172</v>
      </c>
      <c r="C5436" s="26" t="s">
        <v>1525</v>
      </c>
      <c r="D5436" s="26" t="s">
        <v>1534</v>
      </c>
      <c r="E5436" s="7">
        <v>45810.622789351852</v>
      </c>
      <c r="F5436" s="26" t="s">
        <v>1524</v>
      </c>
      <c r="G5436" s="7">
        <v>45810.622789351852</v>
      </c>
    </row>
    <row r="5437" spans="1:7" x14ac:dyDescent="0.25">
      <c r="A5437" s="26" t="s">
        <v>9982</v>
      </c>
      <c r="B5437" s="26" t="s">
        <v>6953</v>
      </c>
      <c r="C5437" s="26" t="s">
        <v>1517</v>
      </c>
      <c r="D5437" s="26" t="s">
        <v>1529</v>
      </c>
      <c r="E5437" s="7">
        <v>45810.630810185183</v>
      </c>
      <c r="F5437" s="26" t="s">
        <v>1524</v>
      </c>
      <c r="G5437" s="7">
        <v>45810.630810185183</v>
      </c>
    </row>
    <row r="5438" spans="1:7" x14ac:dyDescent="0.25">
      <c r="A5438" s="26" t="s">
        <v>9983</v>
      </c>
      <c r="B5438" s="26" t="s">
        <v>6716</v>
      </c>
      <c r="C5438" s="26" t="s">
        <v>1517</v>
      </c>
      <c r="D5438" s="26" t="s">
        <v>1529</v>
      </c>
      <c r="E5438" s="7">
        <v>45810.630833333336</v>
      </c>
      <c r="F5438" s="26" t="s">
        <v>1524</v>
      </c>
      <c r="G5438" s="7">
        <v>45810.630833333336</v>
      </c>
    </row>
    <row r="5439" spans="1:7" x14ac:dyDescent="0.25">
      <c r="A5439" s="26" t="s">
        <v>9984</v>
      </c>
      <c r="B5439" s="26" t="s">
        <v>6723</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7099</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7092</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6464</v>
      </c>
      <c r="C5453" s="26" t="s">
        <v>1520</v>
      </c>
      <c r="D5453" s="26" t="s">
        <v>73</v>
      </c>
      <c r="E5453" s="7">
        <v>45810.645462962966</v>
      </c>
      <c r="F5453" s="26" t="s">
        <v>1519</v>
      </c>
      <c r="G5453" s="7">
        <v>45810.645462962966</v>
      </c>
    </row>
    <row r="5454" spans="1:7" x14ac:dyDescent="0.25">
      <c r="A5454" s="26" t="s">
        <v>9999</v>
      </c>
      <c r="B5454" s="26" t="s">
        <v>6466</v>
      </c>
      <c r="C5454" s="26" t="s">
        <v>1520</v>
      </c>
      <c r="D5454" s="26" t="s">
        <v>73</v>
      </c>
      <c r="E5454" s="7">
        <v>45810.645520833335</v>
      </c>
      <c r="F5454" s="26" t="s">
        <v>1519</v>
      </c>
      <c r="G5454" s="7">
        <v>45810.645520833335</v>
      </c>
    </row>
    <row r="5455" spans="1:7" x14ac:dyDescent="0.25">
      <c r="A5455" s="26" t="s">
        <v>10000</v>
      </c>
      <c r="B5455" s="26" t="s">
        <v>6735</v>
      </c>
      <c r="C5455" s="26" t="s">
        <v>1522</v>
      </c>
      <c r="D5455" s="26" t="s">
        <v>1534</v>
      </c>
      <c r="E5455" s="7">
        <v>45810.648078703707</v>
      </c>
      <c r="F5455" s="26" t="s">
        <v>1524</v>
      </c>
      <c r="G5455" s="7">
        <v>45810.648078703707</v>
      </c>
    </row>
    <row r="5456" spans="1:7" x14ac:dyDescent="0.25">
      <c r="A5456" s="26" t="s">
        <v>10001</v>
      </c>
      <c r="B5456" s="26" t="s">
        <v>6740</v>
      </c>
      <c r="C5456" s="26" t="s">
        <v>1522</v>
      </c>
      <c r="D5456" s="26" t="s">
        <v>1534</v>
      </c>
      <c r="E5456" s="7">
        <v>45810.648125</v>
      </c>
      <c r="F5456" s="26" t="s">
        <v>1524</v>
      </c>
      <c r="G5456" s="7">
        <v>45810.648125</v>
      </c>
    </row>
    <row r="5457" spans="1:7" x14ac:dyDescent="0.25">
      <c r="A5457" s="26" t="s">
        <v>10002</v>
      </c>
      <c r="B5457" s="26" t="s">
        <v>6738</v>
      </c>
      <c r="C5457" s="26" t="s">
        <v>1522</v>
      </c>
      <c r="D5457" s="26" t="s">
        <v>1534</v>
      </c>
      <c r="E5457" s="7">
        <v>45810.6481712963</v>
      </c>
      <c r="F5457" s="26" t="s">
        <v>1524</v>
      </c>
      <c r="G5457" s="7">
        <v>45810.6481712963</v>
      </c>
    </row>
    <row r="5458" spans="1:7" x14ac:dyDescent="0.25">
      <c r="A5458" s="26" t="s">
        <v>10003</v>
      </c>
      <c r="B5458" s="26" t="s">
        <v>6735</v>
      </c>
      <c r="C5458" s="26" t="s">
        <v>1525</v>
      </c>
      <c r="D5458" s="26" t="s">
        <v>1534</v>
      </c>
      <c r="E5458" s="7">
        <v>45810.648819444446</v>
      </c>
      <c r="F5458" s="26" t="s">
        <v>1524</v>
      </c>
      <c r="G5458" s="7">
        <v>45810.648819444446</v>
      </c>
    </row>
    <row r="5459" spans="1:7" x14ac:dyDescent="0.25">
      <c r="A5459" s="26" t="s">
        <v>10004</v>
      </c>
      <c r="B5459" s="26" t="s">
        <v>6740</v>
      </c>
      <c r="C5459" s="26" t="s">
        <v>1525</v>
      </c>
      <c r="D5459" s="26" t="s">
        <v>1534</v>
      </c>
      <c r="E5459" s="7">
        <v>45810.648935185185</v>
      </c>
      <c r="F5459" s="26" t="s">
        <v>1524</v>
      </c>
      <c r="G5459" s="7">
        <v>45810.648935185185</v>
      </c>
    </row>
    <row r="5460" spans="1:7" x14ac:dyDescent="0.25">
      <c r="A5460" s="26" t="s">
        <v>10005</v>
      </c>
      <c r="B5460" s="26" t="s">
        <v>6738</v>
      </c>
      <c r="C5460" s="26" t="s">
        <v>1525</v>
      </c>
      <c r="D5460" s="26" t="s">
        <v>1534</v>
      </c>
      <c r="E5460" s="7">
        <v>45810.649039351854</v>
      </c>
      <c r="F5460" s="26" t="s">
        <v>1524</v>
      </c>
      <c r="G5460" s="7">
        <v>45810.649039351854</v>
      </c>
    </row>
    <row r="5461" spans="1:7" x14ac:dyDescent="0.25">
      <c r="A5461" s="26" t="s">
        <v>10006</v>
      </c>
      <c r="B5461" s="26" t="s">
        <v>7136</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7924</v>
      </c>
      <c r="C5485" s="26" t="s">
        <v>1517</v>
      </c>
      <c r="D5485" s="26" t="s">
        <v>1528</v>
      </c>
      <c r="E5485" s="7">
        <v>45810.667083333334</v>
      </c>
      <c r="F5485" s="26" t="s">
        <v>1524</v>
      </c>
      <c r="G5485" s="7">
        <v>45810.667083333334</v>
      </c>
    </row>
    <row r="5486" spans="1:7" x14ac:dyDescent="0.25">
      <c r="A5486" s="26" t="s">
        <v>10035</v>
      </c>
      <c r="B5486" s="26" t="s">
        <v>7935</v>
      </c>
      <c r="C5486" s="26" t="s">
        <v>1517</v>
      </c>
      <c r="D5486" s="26" t="s">
        <v>1528</v>
      </c>
      <c r="E5486" s="7">
        <v>45810.667118055557</v>
      </c>
      <c r="F5486" s="26" t="s">
        <v>1524</v>
      </c>
      <c r="G5486" s="7">
        <v>45810.667118055557</v>
      </c>
    </row>
    <row r="5487" spans="1:7" x14ac:dyDescent="0.25">
      <c r="A5487" s="26" t="s">
        <v>10036</v>
      </c>
      <c r="B5487" s="26" t="s">
        <v>7957</v>
      </c>
      <c r="C5487" s="26" t="s">
        <v>1517</v>
      </c>
      <c r="D5487" s="26" t="s">
        <v>1528</v>
      </c>
      <c r="E5487" s="7">
        <v>45810.667164351849</v>
      </c>
      <c r="F5487" s="26" t="s">
        <v>1524</v>
      </c>
      <c r="G5487" s="7">
        <v>45810.667164351849</v>
      </c>
    </row>
    <row r="5488" spans="1:7" x14ac:dyDescent="0.25">
      <c r="A5488" s="26" t="s">
        <v>10037</v>
      </c>
      <c r="B5488" s="26" t="s">
        <v>8002</v>
      </c>
      <c r="C5488" s="26" t="s">
        <v>1517</v>
      </c>
      <c r="D5488" s="26" t="s">
        <v>1528</v>
      </c>
      <c r="E5488" s="7">
        <v>45810.667199074072</v>
      </c>
      <c r="F5488" s="26" t="s">
        <v>1524</v>
      </c>
      <c r="G5488" s="7">
        <v>45810.667199074072</v>
      </c>
    </row>
    <row r="5489" spans="1:7" x14ac:dyDescent="0.25">
      <c r="A5489" s="26" t="s">
        <v>10038</v>
      </c>
      <c r="B5489" s="26" t="s">
        <v>8014</v>
      </c>
      <c r="C5489" s="26" t="s">
        <v>1517</v>
      </c>
      <c r="D5489" s="26" t="s">
        <v>1528</v>
      </c>
      <c r="E5489" s="7">
        <v>45810.667233796295</v>
      </c>
      <c r="F5489" s="26" t="s">
        <v>1524</v>
      </c>
      <c r="G5489" s="7">
        <v>45810.667233796295</v>
      </c>
    </row>
    <row r="5490" spans="1:7" x14ac:dyDescent="0.25">
      <c r="A5490" s="26" t="s">
        <v>10039</v>
      </c>
      <c r="B5490" s="26" t="s">
        <v>8042</v>
      </c>
      <c r="C5490" s="26" t="s">
        <v>1517</v>
      </c>
      <c r="D5490" s="26" t="s">
        <v>1528</v>
      </c>
      <c r="E5490" s="7">
        <v>45810.667280092595</v>
      </c>
      <c r="F5490" s="26" t="s">
        <v>1524</v>
      </c>
      <c r="G5490" s="7">
        <v>45810.667280092595</v>
      </c>
    </row>
    <row r="5491" spans="1:7" x14ac:dyDescent="0.25">
      <c r="A5491" s="26" t="s">
        <v>10040</v>
      </c>
      <c r="B5491" s="26" t="s">
        <v>8064</v>
      </c>
      <c r="C5491" s="26" t="s">
        <v>1517</v>
      </c>
      <c r="D5491" s="26" t="s">
        <v>1528</v>
      </c>
      <c r="E5491" s="7">
        <v>45810.667314814818</v>
      </c>
      <c r="F5491" s="26" t="s">
        <v>1524</v>
      </c>
      <c r="G5491" s="7">
        <v>45810.667314814818</v>
      </c>
    </row>
    <row r="5492" spans="1:7" x14ac:dyDescent="0.25">
      <c r="A5492" s="26" t="s">
        <v>10041</v>
      </c>
      <c r="B5492" s="26" t="s">
        <v>7926</v>
      </c>
      <c r="C5492" s="26" t="s">
        <v>1517</v>
      </c>
      <c r="D5492" s="26" t="s">
        <v>1528</v>
      </c>
      <c r="E5492" s="7">
        <v>45810.668055555558</v>
      </c>
      <c r="F5492" s="26" t="s">
        <v>1524</v>
      </c>
      <c r="G5492" s="7">
        <v>45810.668055555558</v>
      </c>
    </row>
    <row r="5493" spans="1:7" x14ac:dyDescent="0.25">
      <c r="A5493" s="26" t="s">
        <v>10042</v>
      </c>
      <c r="B5493" s="26" t="s">
        <v>7939</v>
      </c>
      <c r="C5493" s="26" t="s">
        <v>1517</v>
      </c>
      <c r="D5493" s="26" t="s">
        <v>1528</v>
      </c>
      <c r="E5493" s="7">
        <v>45810.668136574073</v>
      </c>
      <c r="F5493" s="26" t="s">
        <v>1524</v>
      </c>
      <c r="G5493" s="7">
        <v>45810.668136574073</v>
      </c>
    </row>
    <row r="5494" spans="1:7" x14ac:dyDescent="0.25">
      <c r="A5494" s="26" t="s">
        <v>10043</v>
      </c>
      <c r="B5494" s="26" t="s">
        <v>7941</v>
      </c>
      <c r="C5494" s="26" t="s">
        <v>1517</v>
      </c>
      <c r="D5494" s="26" t="s">
        <v>1528</v>
      </c>
      <c r="E5494" s="7">
        <v>45810.668217592596</v>
      </c>
      <c r="F5494" s="26" t="s">
        <v>1524</v>
      </c>
      <c r="G5494" s="7">
        <v>45810.668217592596</v>
      </c>
    </row>
    <row r="5495" spans="1:7" x14ac:dyDescent="0.25">
      <c r="A5495" s="26" t="s">
        <v>10044</v>
      </c>
      <c r="B5495" s="26" t="s">
        <v>7961</v>
      </c>
      <c r="C5495" s="26" t="s">
        <v>1517</v>
      </c>
      <c r="D5495" s="26" t="s">
        <v>1528</v>
      </c>
      <c r="E5495" s="7">
        <v>45810.668333333335</v>
      </c>
      <c r="F5495" s="26" t="s">
        <v>1524</v>
      </c>
      <c r="G5495" s="7">
        <v>45810.668333333335</v>
      </c>
    </row>
    <row r="5496" spans="1:7" x14ac:dyDescent="0.25">
      <c r="A5496" s="26" t="s">
        <v>10045</v>
      </c>
      <c r="B5496" s="26" t="s">
        <v>7963</v>
      </c>
      <c r="C5496" s="26" t="s">
        <v>1517</v>
      </c>
      <c r="D5496" s="26" t="s">
        <v>1528</v>
      </c>
      <c r="E5496" s="7">
        <v>45810.668402777781</v>
      </c>
      <c r="F5496" s="26" t="s">
        <v>1524</v>
      </c>
      <c r="G5496" s="7">
        <v>45810.668402777781</v>
      </c>
    </row>
    <row r="5497" spans="1:7" x14ac:dyDescent="0.25">
      <c r="A5497" s="26" t="s">
        <v>10046</v>
      </c>
      <c r="B5497" s="26" t="s">
        <v>8018</v>
      </c>
      <c r="C5497" s="26" t="s">
        <v>1517</v>
      </c>
      <c r="D5497" s="26" t="s">
        <v>1528</v>
      </c>
      <c r="E5497" s="7">
        <v>45810.668495370373</v>
      </c>
      <c r="F5497" s="26" t="s">
        <v>1524</v>
      </c>
      <c r="G5497" s="7">
        <v>45810.668495370373</v>
      </c>
    </row>
    <row r="5498" spans="1:7" x14ac:dyDescent="0.25">
      <c r="A5498" s="26" t="s">
        <v>10047</v>
      </c>
      <c r="B5498" s="26" t="s">
        <v>8020</v>
      </c>
      <c r="C5498" s="26" t="s">
        <v>1517</v>
      </c>
      <c r="D5498" s="26" t="s">
        <v>1528</v>
      </c>
      <c r="E5498" s="7">
        <v>45810.668564814812</v>
      </c>
      <c r="F5498" s="26" t="s">
        <v>1524</v>
      </c>
      <c r="G5498" s="7">
        <v>45810.668564814812</v>
      </c>
    </row>
    <row r="5499" spans="1:7" x14ac:dyDescent="0.25">
      <c r="A5499" s="26" t="s">
        <v>10048</v>
      </c>
      <c r="B5499" s="26" t="s">
        <v>6968</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6473</v>
      </c>
      <c r="C5504" s="26" t="s">
        <v>1527</v>
      </c>
      <c r="D5504" s="26" t="s">
        <v>73</v>
      </c>
      <c r="E5504" s="7">
        <v>45810.669849537036</v>
      </c>
      <c r="F5504" s="26" t="s">
        <v>1519</v>
      </c>
      <c r="G5504" s="7">
        <v>45810.669849537036</v>
      </c>
    </row>
    <row r="5505" spans="1:7" x14ac:dyDescent="0.25">
      <c r="A5505" s="26" t="s">
        <v>10054</v>
      </c>
      <c r="B5505" s="26" t="s">
        <v>6968</v>
      </c>
      <c r="C5505" s="26" t="s">
        <v>1527</v>
      </c>
      <c r="D5505" s="26" t="s">
        <v>73</v>
      </c>
      <c r="E5505" s="7">
        <v>45810.669918981483</v>
      </c>
      <c r="F5505" s="26" t="s">
        <v>1519</v>
      </c>
      <c r="G5505" s="7">
        <v>45810.669918981483</v>
      </c>
    </row>
    <row r="5506" spans="1:7" x14ac:dyDescent="0.25">
      <c r="A5506" s="26" t="s">
        <v>10055</v>
      </c>
      <c r="B5506" s="26" t="s">
        <v>7876</v>
      </c>
      <c r="C5506" s="26" t="s">
        <v>1517</v>
      </c>
      <c r="D5506" s="26" t="s">
        <v>1528</v>
      </c>
      <c r="E5506" s="7">
        <v>45810.669953703706</v>
      </c>
      <c r="F5506" s="26" t="s">
        <v>1524</v>
      </c>
      <c r="G5506" s="7">
        <v>45810.669953703706</v>
      </c>
    </row>
    <row r="5507" spans="1:7" x14ac:dyDescent="0.25">
      <c r="A5507" s="26" t="s">
        <v>10056</v>
      </c>
      <c r="B5507" s="26" t="s">
        <v>7895</v>
      </c>
      <c r="C5507" s="26" t="s">
        <v>1517</v>
      </c>
      <c r="D5507" s="26" t="s">
        <v>1528</v>
      </c>
      <c r="E5507" s="7">
        <v>45810.669988425929</v>
      </c>
      <c r="F5507" s="26" t="s">
        <v>1524</v>
      </c>
      <c r="G5507" s="7">
        <v>45810.669988425929</v>
      </c>
    </row>
    <row r="5508" spans="1:7" x14ac:dyDescent="0.25">
      <c r="A5508" s="26" t="s">
        <v>10057</v>
      </c>
      <c r="B5508" s="26" t="s">
        <v>7908</v>
      </c>
      <c r="C5508" s="26" t="s">
        <v>1517</v>
      </c>
      <c r="D5508" s="26" t="s">
        <v>1528</v>
      </c>
      <c r="E5508" s="7">
        <v>45810.670034722221</v>
      </c>
      <c r="F5508" s="26" t="s">
        <v>1524</v>
      </c>
      <c r="G5508" s="7">
        <v>45810.670034722221</v>
      </c>
    </row>
    <row r="5509" spans="1:7" x14ac:dyDescent="0.25">
      <c r="A5509" s="26" t="s">
        <v>10058</v>
      </c>
      <c r="B5509" s="26" t="s">
        <v>7910</v>
      </c>
      <c r="C5509" s="26" t="s">
        <v>1517</v>
      </c>
      <c r="D5509" s="26" t="s">
        <v>1528</v>
      </c>
      <c r="E5509" s="7">
        <v>45810.670069444444</v>
      </c>
      <c r="F5509" s="26" t="s">
        <v>1524</v>
      </c>
      <c r="G5509" s="7">
        <v>45810.670069444444</v>
      </c>
    </row>
    <row r="5510" spans="1:7" x14ac:dyDescent="0.25">
      <c r="A5510" s="26" t="s">
        <v>10059</v>
      </c>
      <c r="B5510" s="26" t="s">
        <v>7943</v>
      </c>
      <c r="C5510" s="26" t="s">
        <v>1517</v>
      </c>
      <c r="D5510" s="26" t="s">
        <v>1528</v>
      </c>
      <c r="E5510" s="7">
        <v>45810.670104166667</v>
      </c>
      <c r="F5510" s="26" t="s">
        <v>1524</v>
      </c>
      <c r="G5510" s="7">
        <v>45810.670104166667</v>
      </c>
    </row>
    <row r="5511" spans="1:7" x14ac:dyDescent="0.25">
      <c r="A5511" s="26" t="s">
        <v>10060</v>
      </c>
      <c r="B5511" s="26" t="s">
        <v>7949</v>
      </c>
      <c r="C5511" s="26" t="s">
        <v>1517</v>
      </c>
      <c r="D5511" s="26" t="s">
        <v>1528</v>
      </c>
      <c r="E5511" s="7">
        <v>45810.670138888891</v>
      </c>
      <c r="F5511" s="26" t="s">
        <v>1524</v>
      </c>
      <c r="G5511" s="7">
        <v>45810.670138888891</v>
      </c>
    </row>
    <row r="5512" spans="1:7" x14ac:dyDescent="0.25">
      <c r="A5512" s="26" t="s">
        <v>10061</v>
      </c>
      <c r="B5512" s="26" t="s">
        <v>7967</v>
      </c>
      <c r="C5512" s="26" t="s">
        <v>1517</v>
      </c>
      <c r="D5512" s="26" t="s">
        <v>1528</v>
      </c>
      <c r="E5512" s="7">
        <v>45810.670162037037</v>
      </c>
      <c r="F5512" s="26" t="s">
        <v>1524</v>
      </c>
      <c r="G5512" s="7">
        <v>45810.670162037037</v>
      </c>
    </row>
    <row r="5513" spans="1:7" x14ac:dyDescent="0.25">
      <c r="A5513" s="26" t="s">
        <v>10062</v>
      </c>
      <c r="B5513" s="26" t="s">
        <v>7969</v>
      </c>
      <c r="C5513" s="26" t="s">
        <v>1517</v>
      </c>
      <c r="D5513" s="26" t="s">
        <v>1528</v>
      </c>
      <c r="E5513" s="7">
        <v>45810.67019675926</v>
      </c>
      <c r="F5513" s="26" t="s">
        <v>1524</v>
      </c>
      <c r="G5513" s="7">
        <v>45810.67019675926</v>
      </c>
    </row>
    <row r="5514" spans="1:7" x14ac:dyDescent="0.25">
      <c r="A5514" s="26" t="s">
        <v>10063</v>
      </c>
      <c r="B5514" s="26" t="s">
        <v>7973</v>
      </c>
      <c r="C5514" s="26" t="s">
        <v>1517</v>
      </c>
      <c r="D5514" s="26" t="s">
        <v>1528</v>
      </c>
      <c r="E5514" s="7">
        <v>45810.670243055552</v>
      </c>
      <c r="F5514" s="26" t="s">
        <v>1524</v>
      </c>
      <c r="G5514" s="7">
        <v>45810.670243055552</v>
      </c>
    </row>
    <row r="5515" spans="1:7" x14ac:dyDescent="0.25">
      <c r="A5515" s="26" t="s">
        <v>10064</v>
      </c>
      <c r="B5515" s="26" t="s">
        <v>7977</v>
      </c>
      <c r="C5515" s="26" t="s">
        <v>1517</v>
      </c>
      <c r="D5515" s="26" t="s">
        <v>1528</v>
      </c>
      <c r="E5515" s="7">
        <v>45810.670277777775</v>
      </c>
      <c r="F5515" s="26" t="s">
        <v>1524</v>
      </c>
      <c r="G5515" s="7">
        <v>45810.670277777775</v>
      </c>
    </row>
    <row r="5516" spans="1:7" x14ac:dyDescent="0.25">
      <c r="A5516" s="26" t="s">
        <v>10065</v>
      </c>
      <c r="B5516" s="26" t="s">
        <v>8012</v>
      </c>
      <c r="C5516" s="26" t="s">
        <v>1517</v>
      </c>
      <c r="D5516" s="26" t="s">
        <v>1528</v>
      </c>
      <c r="E5516" s="7">
        <v>45810.670324074075</v>
      </c>
      <c r="F5516" s="26" t="s">
        <v>1524</v>
      </c>
      <c r="G5516" s="7">
        <v>45810.670324074075</v>
      </c>
    </row>
    <row r="5517" spans="1:7" x14ac:dyDescent="0.25">
      <c r="A5517" s="26" t="s">
        <v>10066</v>
      </c>
      <c r="B5517" s="26" t="s">
        <v>8028</v>
      </c>
      <c r="C5517" s="26" t="s">
        <v>1517</v>
      </c>
      <c r="D5517" s="26" t="s">
        <v>1528</v>
      </c>
      <c r="E5517" s="7">
        <v>45810.670370370368</v>
      </c>
      <c r="F5517" s="26" t="s">
        <v>1524</v>
      </c>
      <c r="G5517" s="7">
        <v>45810.670370370368</v>
      </c>
    </row>
    <row r="5518" spans="1:7" x14ac:dyDescent="0.25">
      <c r="A5518" s="26" t="s">
        <v>10067</v>
      </c>
      <c r="B5518" s="26" t="s">
        <v>8034</v>
      </c>
      <c r="C5518" s="26" t="s">
        <v>1517</v>
      </c>
      <c r="D5518" s="26" t="s">
        <v>1528</v>
      </c>
      <c r="E5518" s="7">
        <v>45810.670416666668</v>
      </c>
      <c r="F5518" s="26" t="s">
        <v>1524</v>
      </c>
      <c r="G5518" s="7">
        <v>45810.670416666668</v>
      </c>
    </row>
    <row r="5519" spans="1:7" x14ac:dyDescent="0.25">
      <c r="A5519" s="26" t="s">
        <v>10068</v>
      </c>
      <c r="B5519" s="26" t="s">
        <v>8036</v>
      </c>
      <c r="C5519" s="26" t="s">
        <v>1517</v>
      </c>
      <c r="D5519" s="26" t="s">
        <v>1528</v>
      </c>
      <c r="E5519" s="7">
        <v>45810.670451388891</v>
      </c>
      <c r="F5519" s="26" t="s">
        <v>1524</v>
      </c>
      <c r="G5519" s="7">
        <v>45810.670451388891</v>
      </c>
    </row>
    <row r="5520" spans="1:7" x14ac:dyDescent="0.25">
      <c r="A5520" s="26" t="s">
        <v>10069</v>
      </c>
      <c r="B5520" s="26" t="s">
        <v>8050</v>
      </c>
      <c r="C5520" s="26" t="s">
        <v>1517</v>
      </c>
      <c r="D5520" s="26" t="s">
        <v>1528</v>
      </c>
      <c r="E5520" s="7">
        <v>45810.670497685183</v>
      </c>
      <c r="F5520" s="26" t="s">
        <v>1524</v>
      </c>
      <c r="G5520" s="7">
        <v>45810.670497685183</v>
      </c>
    </row>
    <row r="5521" spans="1:7" x14ac:dyDescent="0.25">
      <c r="A5521" s="26" t="s">
        <v>10070</v>
      </c>
      <c r="B5521" s="26" t="s">
        <v>8056</v>
      </c>
      <c r="C5521" s="26" t="s">
        <v>1517</v>
      </c>
      <c r="D5521" s="26" t="s">
        <v>1528</v>
      </c>
      <c r="E5521" s="7">
        <v>45810.670543981483</v>
      </c>
      <c r="F5521" s="26" t="s">
        <v>1524</v>
      </c>
      <c r="G5521" s="7">
        <v>45810.670543981483</v>
      </c>
    </row>
    <row r="5522" spans="1:7" x14ac:dyDescent="0.25">
      <c r="A5522" s="26" t="s">
        <v>10071</v>
      </c>
      <c r="B5522" s="26" t="s">
        <v>8068</v>
      </c>
      <c r="C5522" s="26" t="s">
        <v>1517</v>
      </c>
      <c r="D5522" s="26" t="s">
        <v>1528</v>
      </c>
      <c r="E5522" s="7">
        <v>45810.670578703706</v>
      </c>
      <c r="F5522" s="26" t="s">
        <v>1524</v>
      </c>
      <c r="G5522" s="7">
        <v>45810.670578703706</v>
      </c>
    </row>
    <row r="5523" spans="1:7" x14ac:dyDescent="0.25">
      <c r="A5523" s="26" t="s">
        <v>10072</v>
      </c>
      <c r="B5523" s="26" t="s">
        <v>8074</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7181</v>
      </c>
      <c r="C5525" s="26" t="s">
        <v>1522</v>
      </c>
      <c r="D5525" s="26" t="s">
        <v>1539</v>
      </c>
      <c r="E5525" s="7">
        <v>45810.670949074076</v>
      </c>
      <c r="F5525" s="26" t="s">
        <v>1524</v>
      </c>
      <c r="G5525" s="7">
        <v>45810.670949074076</v>
      </c>
    </row>
    <row r="5526" spans="1:7" x14ac:dyDescent="0.25">
      <c r="A5526" s="26" t="s">
        <v>10075</v>
      </c>
      <c r="B5526" s="26" t="s">
        <v>7193</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7181</v>
      </c>
      <c r="C5528" s="26" t="s">
        <v>1525</v>
      </c>
      <c r="D5528" s="26" t="s">
        <v>1539</v>
      </c>
      <c r="E5528" s="7">
        <v>45810.671226851853</v>
      </c>
      <c r="F5528" s="26" t="s">
        <v>1524</v>
      </c>
      <c r="G5528" s="7">
        <v>45810.671226851853</v>
      </c>
    </row>
    <row r="5529" spans="1:7" x14ac:dyDescent="0.25">
      <c r="A5529" s="26" t="s">
        <v>10078</v>
      </c>
      <c r="B5529" s="26" t="s">
        <v>7193</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6727</v>
      </c>
      <c r="C5532" s="26" t="s">
        <v>1522</v>
      </c>
      <c r="D5532" s="26" t="s">
        <v>1534</v>
      </c>
      <c r="E5532" s="7">
        <v>45810.679293981484</v>
      </c>
      <c r="F5532" s="26" t="s">
        <v>1524</v>
      </c>
      <c r="G5532" s="7">
        <v>45810.679293981484</v>
      </c>
    </row>
    <row r="5533" spans="1:7" x14ac:dyDescent="0.25">
      <c r="A5533" s="26" t="s">
        <v>10088</v>
      </c>
      <c r="B5533" s="26" t="s">
        <v>6725</v>
      </c>
      <c r="C5533" s="26" t="s">
        <v>1522</v>
      </c>
      <c r="D5533" s="26" t="s">
        <v>1534</v>
      </c>
      <c r="E5533" s="7">
        <v>45810.679525462961</v>
      </c>
      <c r="F5533" s="26" t="s">
        <v>1524</v>
      </c>
      <c r="G5533" s="7">
        <v>45810.679525462961</v>
      </c>
    </row>
    <row r="5534" spans="1:7" x14ac:dyDescent="0.25">
      <c r="A5534" s="26" t="s">
        <v>10089</v>
      </c>
      <c r="B5534" s="26" t="s">
        <v>6730</v>
      </c>
      <c r="C5534" s="26" t="s">
        <v>1522</v>
      </c>
      <c r="D5534" s="26" t="s">
        <v>1534</v>
      </c>
      <c r="E5534" s="7">
        <v>45810.679826388892</v>
      </c>
      <c r="F5534" s="26" t="s">
        <v>1524</v>
      </c>
      <c r="G5534" s="7">
        <v>45810.679826388892</v>
      </c>
    </row>
    <row r="5535" spans="1:7" x14ac:dyDescent="0.25">
      <c r="A5535" s="26" t="s">
        <v>10090</v>
      </c>
      <c r="B5535" s="26" t="s">
        <v>6806</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6694</v>
      </c>
      <c r="C5556" s="26" t="s">
        <v>1522</v>
      </c>
      <c r="D5556" s="26" t="s">
        <v>1534</v>
      </c>
      <c r="E5556" s="7">
        <v>45810.699560185189</v>
      </c>
      <c r="F5556" s="26" t="s">
        <v>1524</v>
      </c>
      <c r="G5556" s="7">
        <v>45810.699560185189</v>
      </c>
    </row>
    <row r="5557" spans="1:7" x14ac:dyDescent="0.25">
      <c r="A5557" s="26" t="s">
        <v>10112</v>
      </c>
      <c r="B5557" s="26" t="s">
        <v>6694</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6902</v>
      </c>
      <c r="C5561" s="26" t="s">
        <v>1522</v>
      </c>
      <c r="D5561" s="26" t="s">
        <v>1534</v>
      </c>
      <c r="E5561" s="7">
        <v>45810.706099537034</v>
      </c>
      <c r="F5561" s="26" t="s">
        <v>1524</v>
      </c>
      <c r="G5561" s="7">
        <v>45810.706099537034</v>
      </c>
    </row>
    <row r="5562" spans="1:7" x14ac:dyDescent="0.25">
      <c r="A5562" s="26" t="s">
        <v>10117</v>
      </c>
      <c r="B5562" s="26" t="s">
        <v>6902</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7919</v>
      </c>
      <c r="C5572" s="26" t="s">
        <v>1517</v>
      </c>
      <c r="D5572" s="26" t="s">
        <v>1528</v>
      </c>
      <c r="E5572" s="7">
        <v>45810.726180555554</v>
      </c>
      <c r="F5572" s="26" t="s">
        <v>1524</v>
      </c>
      <c r="G5572" s="7">
        <v>45810.726180555554</v>
      </c>
    </row>
    <row r="5573" spans="1:7" x14ac:dyDescent="0.25">
      <c r="A5573" s="26" t="s">
        <v>10128</v>
      </c>
      <c r="B5573" s="26" t="s">
        <v>7933</v>
      </c>
      <c r="C5573" s="26" t="s">
        <v>1517</v>
      </c>
      <c r="D5573" s="26" t="s">
        <v>1528</v>
      </c>
      <c r="E5573" s="7">
        <v>45810.726226851853</v>
      </c>
      <c r="F5573" s="26" t="s">
        <v>1524</v>
      </c>
      <c r="G5573" s="7">
        <v>45810.726226851853</v>
      </c>
    </row>
    <row r="5574" spans="1:7" x14ac:dyDescent="0.25">
      <c r="A5574" s="26" t="s">
        <v>10129</v>
      </c>
      <c r="B5574" s="26" t="s">
        <v>7955</v>
      </c>
      <c r="C5574" s="26" t="s">
        <v>1517</v>
      </c>
      <c r="D5574" s="26" t="s">
        <v>1528</v>
      </c>
      <c r="E5574" s="7">
        <v>45810.726273148146</v>
      </c>
      <c r="F5574" s="26" t="s">
        <v>1524</v>
      </c>
      <c r="G5574" s="7">
        <v>45810.726273148146</v>
      </c>
    </row>
    <row r="5575" spans="1:7" x14ac:dyDescent="0.25">
      <c r="A5575" s="26" t="s">
        <v>10130</v>
      </c>
      <c r="B5575" s="26" t="s">
        <v>7975</v>
      </c>
      <c r="C5575" s="26" t="s">
        <v>1517</v>
      </c>
      <c r="D5575" s="26" t="s">
        <v>1528</v>
      </c>
      <c r="E5575" s="7">
        <v>45810.726307870369</v>
      </c>
      <c r="F5575" s="26" t="s">
        <v>1524</v>
      </c>
      <c r="G5575" s="7">
        <v>45810.726307870369</v>
      </c>
    </row>
    <row r="5576" spans="1:7" x14ac:dyDescent="0.25">
      <c r="A5576" s="26" t="s">
        <v>10131</v>
      </c>
      <c r="B5576" s="26" t="s">
        <v>7987</v>
      </c>
      <c r="C5576" s="26" t="s">
        <v>1517</v>
      </c>
      <c r="D5576" s="26" t="s">
        <v>1528</v>
      </c>
      <c r="E5576" s="7">
        <v>45810.726342592592</v>
      </c>
      <c r="F5576" s="26" t="s">
        <v>1524</v>
      </c>
      <c r="G5576" s="7">
        <v>45810.726342592592</v>
      </c>
    </row>
    <row r="5577" spans="1:7" x14ac:dyDescent="0.25">
      <c r="A5577" s="26" t="s">
        <v>10132</v>
      </c>
      <c r="B5577" s="26" t="s">
        <v>8026</v>
      </c>
      <c r="C5577" s="26" t="s">
        <v>1517</v>
      </c>
      <c r="D5577" s="26" t="s">
        <v>1528</v>
      </c>
      <c r="E5577" s="7">
        <v>45810.726377314815</v>
      </c>
      <c r="F5577" s="26" t="s">
        <v>1524</v>
      </c>
      <c r="G5577" s="7">
        <v>45810.726377314815</v>
      </c>
    </row>
    <row r="5578" spans="1:7" x14ac:dyDescent="0.25">
      <c r="A5578" s="26" t="s">
        <v>10133</v>
      </c>
      <c r="B5578" s="26" t="s">
        <v>8048</v>
      </c>
      <c r="C5578" s="26" t="s">
        <v>1517</v>
      </c>
      <c r="D5578" s="26" t="s">
        <v>1528</v>
      </c>
      <c r="E5578" s="7">
        <v>45810.726412037038</v>
      </c>
      <c r="F5578" s="26" t="s">
        <v>1524</v>
      </c>
      <c r="G5578" s="7">
        <v>45810.726412037038</v>
      </c>
    </row>
    <row r="5579" spans="1:7" x14ac:dyDescent="0.25">
      <c r="A5579" s="26" t="s">
        <v>10134</v>
      </c>
      <c r="B5579" s="26" t="s">
        <v>8058</v>
      </c>
      <c r="C5579" s="26" t="s">
        <v>1517</v>
      </c>
      <c r="D5579" s="26" t="s">
        <v>1528</v>
      </c>
      <c r="E5579" s="7">
        <v>45810.726446759261</v>
      </c>
      <c r="F5579" s="26" t="s">
        <v>1524</v>
      </c>
      <c r="G5579" s="7">
        <v>45810.726446759261</v>
      </c>
    </row>
    <row r="5580" spans="1:7" x14ac:dyDescent="0.25">
      <c r="A5580" s="26" t="s">
        <v>10135</v>
      </c>
      <c r="B5580" s="26" t="s">
        <v>8062</v>
      </c>
      <c r="C5580" s="26" t="s">
        <v>1517</v>
      </c>
      <c r="D5580" s="26" t="s">
        <v>1528</v>
      </c>
      <c r="E5580" s="7">
        <v>45810.726481481484</v>
      </c>
      <c r="F5580" s="26" t="s">
        <v>1524</v>
      </c>
      <c r="G5580" s="7">
        <v>45810.726481481484</v>
      </c>
    </row>
    <row r="5581" spans="1:7" x14ac:dyDescent="0.25">
      <c r="A5581" s="26" t="s">
        <v>10136</v>
      </c>
      <c r="B5581" s="26" t="s">
        <v>7912</v>
      </c>
      <c r="C5581" s="26" t="s">
        <v>1517</v>
      </c>
      <c r="D5581" s="26" t="s">
        <v>1528</v>
      </c>
      <c r="E5581" s="7">
        <v>45810.727256944447</v>
      </c>
      <c r="F5581" s="26" t="s">
        <v>1524</v>
      </c>
      <c r="G5581" s="7">
        <v>45810.727256944447</v>
      </c>
    </row>
    <row r="5582" spans="1:7" x14ac:dyDescent="0.25">
      <c r="A5582" s="26" t="s">
        <v>10137</v>
      </c>
      <c r="B5582" s="26" t="s">
        <v>7929</v>
      </c>
      <c r="C5582" s="26" t="s">
        <v>1517</v>
      </c>
      <c r="D5582" s="26" t="s">
        <v>1528</v>
      </c>
      <c r="E5582" s="7">
        <v>45810.727303240739</v>
      </c>
      <c r="F5582" s="26" t="s">
        <v>1524</v>
      </c>
      <c r="G5582" s="7">
        <v>45810.727303240739</v>
      </c>
    </row>
    <row r="5583" spans="1:7" x14ac:dyDescent="0.25">
      <c r="A5583" s="26" t="s">
        <v>10138</v>
      </c>
      <c r="B5583" s="26" t="s">
        <v>7951</v>
      </c>
      <c r="C5583" s="26" t="s">
        <v>1517</v>
      </c>
      <c r="D5583" s="26" t="s">
        <v>1528</v>
      </c>
      <c r="E5583" s="7">
        <v>45810.727349537039</v>
      </c>
      <c r="F5583" s="26" t="s">
        <v>1524</v>
      </c>
      <c r="G5583" s="7">
        <v>45810.727349537039</v>
      </c>
    </row>
    <row r="5584" spans="1:7" x14ac:dyDescent="0.25">
      <c r="A5584" s="26" t="s">
        <v>10139</v>
      </c>
      <c r="B5584" s="26" t="s">
        <v>7983</v>
      </c>
      <c r="C5584" s="26" t="s">
        <v>1517</v>
      </c>
      <c r="D5584" s="26" t="s">
        <v>1528</v>
      </c>
      <c r="E5584" s="7">
        <v>45810.727372685185</v>
      </c>
      <c r="F5584" s="26" t="s">
        <v>1524</v>
      </c>
      <c r="G5584" s="7">
        <v>45810.727372685185</v>
      </c>
    </row>
    <row r="5585" spans="1:7" x14ac:dyDescent="0.25">
      <c r="A5585" s="26" t="s">
        <v>10140</v>
      </c>
      <c r="B5585" s="26" t="s">
        <v>8022</v>
      </c>
      <c r="C5585" s="26" t="s">
        <v>1517</v>
      </c>
      <c r="D5585" s="26" t="s">
        <v>1528</v>
      </c>
      <c r="E5585" s="7">
        <v>45810.727418981478</v>
      </c>
      <c r="F5585" s="26" t="s">
        <v>1524</v>
      </c>
      <c r="G5585" s="7">
        <v>45810.727418981478</v>
      </c>
    </row>
    <row r="5586" spans="1:7" x14ac:dyDescent="0.25">
      <c r="A5586" s="26" t="s">
        <v>10141</v>
      </c>
      <c r="B5586" s="26" t="s">
        <v>8044</v>
      </c>
      <c r="C5586" s="26" t="s">
        <v>1517</v>
      </c>
      <c r="D5586" s="26" t="s">
        <v>1528</v>
      </c>
      <c r="E5586" s="7">
        <v>45810.727465277778</v>
      </c>
      <c r="F5586" s="26" t="s">
        <v>1524</v>
      </c>
      <c r="G5586" s="7">
        <v>45810.727465277778</v>
      </c>
    </row>
    <row r="5587" spans="1:7" x14ac:dyDescent="0.25">
      <c r="A5587" s="26" t="s">
        <v>10142</v>
      </c>
      <c r="B5587" s="26" t="s">
        <v>8072</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7931</v>
      </c>
      <c r="C5589" s="26" t="s">
        <v>1517</v>
      </c>
      <c r="D5589" s="26" t="s">
        <v>1528</v>
      </c>
      <c r="E5589" s="7">
        <v>45810.72892361111</v>
      </c>
      <c r="F5589" s="26" t="s">
        <v>1524</v>
      </c>
      <c r="G5589" s="7">
        <v>45810.72892361111</v>
      </c>
    </row>
    <row r="5590" spans="1:7" x14ac:dyDescent="0.25">
      <c r="A5590" s="26" t="s">
        <v>10145</v>
      </c>
      <c r="B5590" s="26" t="s">
        <v>7953</v>
      </c>
      <c r="C5590" s="26" t="s">
        <v>1517</v>
      </c>
      <c r="D5590" s="26" t="s">
        <v>1528</v>
      </c>
      <c r="E5590" s="7">
        <v>45810.728958333333</v>
      </c>
      <c r="F5590" s="26" t="s">
        <v>1524</v>
      </c>
      <c r="G5590" s="7">
        <v>45810.728958333333</v>
      </c>
    </row>
    <row r="5591" spans="1:7" x14ac:dyDescent="0.25">
      <c r="A5591" s="26" t="s">
        <v>10146</v>
      </c>
      <c r="B5591" s="26" t="s">
        <v>7971</v>
      </c>
      <c r="C5591" s="26" t="s">
        <v>1517</v>
      </c>
      <c r="D5591" s="26" t="s">
        <v>1528</v>
      </c>
      <c r="E5591" s="7">
        <v>45810.729004629633</v>
      </c>
      <c r="F5591" s="26" t="s">
        <v>1524</v>
      </c>
      <c r="G5591" s="7">
        <v>45810.729004629633</v>
      </c>
    </row>
    <row r="5592" spans="1:7" x14ac:dyDescent="0.25">
      <c r="A5592" s="26" t="s">
        <v>10147</v>
      </c>
      <c r="B5592" s="26" t="s">
        <v>7985</v>
      </c>
      <c r="C5592" s="26" t="s">
        <v>1517</v>
      </c>
      <c r="D5592" s="26" t="s">
        <v>1528</v>
      </c>
      <c r="E5592" s="7">
        <v>45810.729039351849</v>
      </c>
      <c r="F5592" s="26" t="s">
        <v>1524</v>
      </c>
      <c r="G5592" s="7">
        <v>45810.729039351849</v>
      </c>
    </row>
    <row r="5593" spans="1:7" x14ac:dyDescent="0.25">
      <c r="A5593" s="26" t="s">
        <v>10148</v>
      </c>
      <c r="B5593" s="26" t="s">
        <v>8024</v>
      </c>
      <c r="C5593" s="26" t="s">
        <v>1517</v>
      </c>
      <c r="D5593" s="26" t="s">
        <v>1528</v>
      </c>
      <c r="E5593" s="7">
        <v>45810.729085648149</v>
      </c>
      <c r="F5593" s="26" t="s">
        <v>1524</v>
      </c>
      <c r="G5593" s="7">
        <v>45810.729085648149</v>
      </c>
    </row>
    <row r="5594" spans="1:7" x14ac:dyDescent="0.25">
      <c r="A5594" s="26" t="s">
        <v>10149</v>
      </c>
      <c r="B5594" s="26" t="s">
        <v>8046</v>
      </c>
      <c r="C5594" s="26" t="s">
        <v>1517</v>
      </c>
      <c r="D5594" s="26" t="s">
        <v>1528</v>
      </c>
      <c r="E5594" s="7">
        <v>45810.729120370372</v>
      </c>
      <c r="F5594" s="26" t="s">
        <v>1524</v>
      </c>
      <c r="G5594" s="7">
        <v>45810.729120370372</v>
      </c>
    </row>
    <row r="5595" spans="1:7" x14ac:dyDescent="0.25">
      <c r="A5595" s="26" t="s">
        <v>10150</v>
      </c>
      <c r="B5595" s="26" t="s">
        <v>8060</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6813</v>
      </c>
      <c r="C5605" s="26" t="s">
        <v>1517</v>
      </c>
      <c r="D5605" s="26" t="s">
        <v>1533</v>
      </c>
      <c r="E5605" s="7">
        <v>45810.741805555554</v>
      </c>
      <c r="F5605" s="26" t="s">
        <v>1524</v>
      </c>
      <c r="G5605" s="7">
        <v>45810.741805555554</v>
      </c>
    </row>
    <row r="5606" spans="1:7" x14ac:dyDescent="0.25">
      <c r="A5606" s="26" t="s">
        <v>10161</v>
      </c>
      <c r="B5606" s="26" t="s">
        <v>8275</v>
      </c>
      <c r="C5606" s="26" t="s">
        <v>1517</v>
      </c>
      <c r="D5606" s="26" t="s">
        <v>1518</v>
      </c>
      <c r="E5606" s="7">
        <v>45810.744687500002</v>
      </c>
      <c r="F5606" s="26" t="s">
        <v>1524</v>
      </c>
      <c r="G5606" s="7">
        <v>45810.744687500002</v>
      </c>
    </row>
    <row r="5607" spans="1:7" x14ac:dyDescent="0.25">
      <c r="A5607" s="26" t="s">
        <v>10162</v>
      </c>
      <c r="B5607" s="26" t="s">
        <v>8305</v>
      </c>
      <c r="C5607" s="26" t="s">
        <v>1517</v>
      </c>
      <c r="D5607" s="26" t="s">
        <v>1518</v>
      </c>
      <c r="E5607" s="7">
        <v>45810.744814814818</v>
      </c>
      <c r="F5607" s="26" t="s">
        <v>1524</v>
      </c>
      <c r="G5607" s="7">
        <v>45810.744814814818</v>
      </c>
    </row>
    <row r="5608" spans="1:7" x14ac:dyDescent="0.25">
      <c r="A5608" s="26" t="s">
        <v>10163</v>
      </c>
      <c r="B5608" s="26" t="s">
        <v>6572</v>
      </c>
      <c r="C5608" s="26" t="s">
        <v>1517</v>
      </c>
      <c r="D5608" s="26" t="s">
        <v>1528</v>
      </c>
      <c r="E5608" s="7">
        <v>45810.756724537037</v>
      </c>
      <c r="F5608" s="26" t="s">
        <v>1524</v>
      </c>
      <c r="G5608" s="7">
        <v>45810.756724537037</v>
      </c>
    </row>
    <row r="5609" spans="1:7" x14ac:dyDescent="0.25">
      <c r="A5609" s="26" t="s">
        <v>10164</v>
      </c>
      <c r="B5609" s="26" t="s">
        <v>7897</v>
      </c>
      <c r="C5609" s="26" t="s">
        <v>1517</v>
      </c>
      <c r="D5609" s="26" t="s">
        <v>1528</v>
      </c>
      <c r="E5609" s="7">
        <v>45810.757534722223</v>
      </c>
      <c r="F5609" s="26" t="s">
        <v>1524</v>
      </c>
      <c r="G5609" s="7">
        <v>45810.757534722223</v>
      </c>
    </row>
    <row r="5610" spans="1:7" x14ac:dyDescent="0.25">
      <c r="A5610" s="26" t="s">
        <v>10165</v>
      </c>
      <c r="B5610" s="26" t="s">
        <v>7937</v>
      </c>
      <c r="C5610" s="26" t="s">
        <v>1517</v>
      </c>
      <c r="D5610" s="26" t="s">
        <v>1528</v>
      </c>
      <c r="E5610" s="7">
        <v>45810.757569444446</v>
      </c>
      <c r="F5610" s="26" t="s">
        <v>1524</v>
      </c>
      <c r="G5610" s="7">
        <v>45810.757569444446</v>
      </c>
    </row>
    <row r="5611" spans="1:7" x14ac:dyDescent="0.25">
      <c r="A5611" s="26" t="s">
        <v>10166</v>
      </c>
      <c r="B5611" s="26" t="s">
        <v>7959</v>
      </c>
      <c r="C5611" s="26" t="s">
        <v>1517</v>
      </c>
      <c r="D5611" s="26" t="s">
        <v>1528</v>
      </c>
      <c r="E5611" s="7">
        <v>45810.757592592592</v>
      </c>
      <c r="F5611" s="26" t="s">
        <v>1524</v>
      </c>
      <c r="G5611" s="7">
        <v>45810.757592592592</v>
      </c>
    </row>
    <row r="5612" spans="1:7" x14ac:dyDescent="0.25">
      <c r="A5612" s="26" t="s">
        <v>10167</v>
      </c>
      <c r="B5612" s="26" t="s">
        <v>8004</v>
      </c>
      <c r="C5612" s="26" t="s">
        <v>1517</v>
      </c>
      <c r="D5612" s="26" t="s">
        <v>1528</v>
      </c>
      <c r="E5612" s="7">
        <v>45810.757627314815</v>
      </c>
      <c r="F5612" s="26" t="s">
        <v>1524</v>
      </c>
      <c r="G5612" s="7">
        <v>45810.757627314815</v>
      </c>
    </row>
    <row r="5613" spans="1:7" x14ac:dyDescent="0.25">
      <c r="A5613" s="26" t="s">
        <v>10168</v>
      </c>
      <c r="B5613" s="26" t="s">
        <v>8016</v>
      </c>
      <c r="C5613" s="26" t="s">
        <v>1517</v>
      </c>
      <c r="D5613" s="26" t="s">
        <v>1528</v>
      </c>
      <c r="E5613" s="7">
        <v>45810.757662037038</v>
      </c>
      <c r="F5613" s="26" t="s">
        <v>1524</v>
      </c>
      <c r="G5613" s="7">
        <v>45810.757662037038</v>
      </c>
    </row>
    <row r="5614" spans="1:7" x14ac:dyDescent="0.25">
      <c r="A5614" s="26" t="s">
        <v>10169</v>
      </c>
      <c r="B5614" s="26" t="s">
        <v>8066</v>
      </c>
      <c r="C5614" s="26" t="s">
        <v>1517</v>
      </c>
      <c r="D5614" s="26" t="s">
        <v>1528</v>
      </c>
      <c r="E5614" s="7">
        <v>45810.757719907408</v>
      </c>
      <c r="F5614" s="26" t="s">
        <v>1524</v>
      </c>
      <c r="G5614" s="7">
        <v>45810.757719907408</v>
      </c>
    </row>
    <row r="5615" spans="1:7" x14ac:dyDescent="0.25">
      <c r="A5615" s="26" t="s">
        <v>10170</v>
      </c>
      <c r="B5615" s="26" t="s">
        <v>8080</v>
      </c>
      <c r="C5615" s="26" t="s">
        <v>1517</v>
      </c>
      <c r="D5615" s="26" t="s">
        <v>1528</v>
      </c>
      <c r="E5615" s="7">
        <v>45810.7578125</v>
      </c>
      <c r="F5615" s="26" t="s">
        <v>1524</v>
      </c>
      <c r="G5615" s="7">
        <v>45810.7578125</v>
      </c>
    </row>
    <row r="5616" spans="1:7" x14ac:dyDescent="0.25">
      <c r="A5616" s="26" t="s">
        <v>10171</v>
      </c>
      <c r="B5616" s="26" t="s">
        <v>7186</v>
      </c>
      <c r="C5616" s="26" t="s">
        <v>1512</v>
      </c>
      <c r="D5616" s="26" t="s">
        <v>1513</v>
      </c>
      <c r="E5616" s="7">
        <v>45810.756643518522</v>
      </c>
      <c r="F5616" s="26" t="s">
        <v>1524</v>
      </c>
      <c r="G5616" s="7">
        <v>45810.756643518522</v>
      </c>
    </row>
    <row r="5617" spans="1:7" x14ac:dyDescent="0.25">
      <c r="A5617" s="26" t="s">
        <v>10172</v>
      </c>
      <c r="B5617" s="26" t="s">
        <v>7190</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7177</v>
      </c>
      <c r="C5623" s="26" t="s">
        <v>1512</v>
      </c>
      <c r="D5623" s="26" t="s">
        <v>1513</v>
      </c>
      <c r="E5623" s="7">
        <v>45810.75712962963</v>
      </c>
      <c r="F5623" s="26" t="s">
        <v>1524</v>
      </c>
      <c r="G5623" s="7">
        <v>45810.75712962963</v>
      </c>
    </row>
    <row r="5624" spans="1:7" x14ac:dyDescent="0.25">
      <c r="A5624" s="26" t="s">
        <v>10179</v>
      </c>
      <c r="B5624" s="26" t="s">
        <v>8431</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6482</v>
      </c>
      <c r="C5640" s="26" t="s">
        <v>1517</v>
      </c>
      <c r="D5640" s="26" t="s">
        <v>1516</v>
      </c>
      <c r="E5640" s="7">
        <v>45810.771319444444</v>
      </c>
      <c r="F5640" s="26" t="s">
        <v>1524</v>
      </c>
      <c r="G5640" s="7">
        <v>45810.771319444444</v>
      </c>
    </row>
    <row r="5641" spans="1:7" x14ac:dyDescent="0.25">
      <c r="A5641" s="26" t="s">
        <v>10196</v>
      </c>
      <c r="B5641" s="26" t="s">
        <v>8145</v>
      </c>
      <c r="C5641" s="26" t="s">
        <v>1522</v>
      </c>
      <c r="D5641" s="26" t="s">
        <v>1531</v>
      </c>
      <c r="E5641" s="7">
        <v>45810.772581018522</v>
      </c>
      <c r="F5641" s="26" t="s">
        <v>1524</v>
      </c>
      <c r="G5641" s="7">
        <v>45810.772581018522</v>
      </c>
    </row>
    <row r="5642" spans="1:7" x14ac:dyDescent="0.25">
      <c r="A5642" s="26" t="s">
        <v>10197</v>
      </c>
      <c r="B5642" s="26" t="s">
        <v>8145</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6642</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6904</v>
      </c>
      <c r="C5651" s="26" t="s">
        <v>1517</v>
      </c>
      <c r="D5651" s="26" t="s">
        <v>1529</v>
      </c>
      <c r="E5651" s="7">
        <v>45810.793657407405</v>
      </c>
      <c r="F5651" s="26" t="s">
        <v>1524</v>
      </c>
      <c r="G5651" s="7">
        <v>45810.793657407405</v>
      </c>
    </row>
    <row r="5652" spans="1:7" x14ac:dyDescent="0.25">
      <c r="A5652" s="26" t="s">
        <v>10207</v>
      </c>
      <c r="B5652" s="26" t="s">
        <v>6888</v>
      </c>
      <c r="C5652" s="26" t="s">
        <v>1517</v>
      </c>
      <c r="D5652" s="26" t="s">
        <v>1529</v>
      </c>
      <c r="E5652" s="7">
        <v>45810.793726851851</v>
      </c>
      <c r="F5652" s="26" t="s">
        <v>1524</v>
      </c>
      <c r="G5652" s="7">
        <v>45810.793726851851</v>
      </c>
    </row>
    <row r="5653" spans="1:7" x14ac:dyDescent="0.25">
      <c r="A5653" s="26" t="s">
        <v>10208</v>
      </c>
      <c r="B5653" s="26" t="s">
        <v>7856</v>
      </c>
      <c r="C5653" s="26" t="s">
        <v>1517</v>
      </c>
      <c r="D5653" s="26" t="s">
        <v>1528</v>
      </c>
      <c r="E5653" s="7">
        <v>45810.798819444448</v>
      </c>
      <c r="F5653" s="26" t="s">
        <v>1524</v>
      </c>
      <c r="G5653" s="7">
        <v>45810.798819444448</v>
      </c>
    </row>
    <row r="5654" spans="1:7" x14ac:dyDescent="0.25">
      <c r="A5654" s="26" t="s">
        <v>10209</v>
      </c>
      <c r="B5654" s="26" t="s">
        <v>8084</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8156</v>
      </c>
      <c r="C5657" s="26" t="s">
        <v>1522</v>
      </c>
      <c r="D5657" s="26" t="s">
        <v>1531</v>
      </c>
      <c r="E5657" s="7">
        <v>45810.810219907406</v>
      </c>
      <c r="F5657" s="26" t="s">
        <v>1524</v>
      </c>
      <c r="G5657" s="7">
        <v>45810.810219907406</v>
      </c>
    </row>
    <row r="5658" spans="1:7" x14ac:dyDescent="0.25">
      <c r="A5658" s="26" t="s">
        <v>10213</v>
      </c>
      <c r="B5658" s="26" t="s">
        <v>8124</v>
      </c>
      <c r="C5658" s="26" t="s">
        <v>1522</v>
      </c>
      <c r="D5658" s="26" t="s">
        <v>1531</v>
      </c>
      <c r="E5658" s="7">
        <v>45810.810300925928</v>
      </c>
      <c r="F5658" s="26" t="s">
        <v>1524</v>
      </c>
      <c r="G5658" s="7">
        <v>45810.810300925928</v>
      </c>
    </row>
    <row r="5659" spans="1:7" x14ac:dyDescent="0.25">
      <c r="A5659" s="26" t="s">
        <v>10214</v>
      </c>
      <c r="B5659" s="26" t="s">
        <v>8128</v>
      </c>
      <c r="C5659" s="26" t="s">
        <v>1522</v>
      </c>
      <c r="D5659" s="26" t="s">
        <v>1531</v>
      </c>
      <c r="E5659" s="7">
        <v>45810.810381944444</v>
      </c>
      <c r="F5659" s="26" t="s">
        <v>1524</v>
      </c>
      <c r="G5659" s="7">
        <v>45810.810381944444</v>
      </c>
    </row>
    <row r="5660" spans="1:7" x14ac:dyDescent="0.25">
      <c r="A5660" s="26" t="s">
        <v>10215</v>
      </c>
      <c r="B5660" s="26" t="s">
        <v>8132</v>
      </c>
      <c r="C5660" s="26" t="s">
        <v>1522</v>
      </c>
      <c r="D5660" s="26" t="s">
        <v>1531</v>
      </c>
      <c r="E5660" s="7">
        <v>45810.810416666667</v>
      </c>
      <c r="F5660" s="26" t="s">
        <v>1524</v>
      </c>
      <c r="G5660" s="7">
        <v>45810.810416666667</v>
      </c>
    </row>
    <row r="5661" spans="1:7" x14ac:dyDescent="0.25">
      <c r="A5661" s="26" t="s">
        <v>10216</v>
      </c>
      <c r="B5661" s="26" t="s">
        <v>8126</v>
      </c>
      <c r="C5661" s="26" t="s">
        <v>1522</v>
      </c>
      <c r="D5661" s="26" t="s">
        <v>1531</v>
      </c>
      <c r="E5661" s="7">
        <v>45810.810555555552</v>
      </c>
      <c r="F5661" s="26" t="s">
        <v>1524</v>
      </c>
      <c r="G5661" s="7">
        <v>45810.810555555552</v>
      </c>
    </row>
    <row r="5662" spans="1:7" x14ac:dyDescent="0.25">
      <c r="A5662" s="26" t="s">
        <v>10217</v>
      </c>
      <c r="B5662" s="26" t="s">
        <v>8130</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8156</v>
      </c>
      <c r="C5664" s="26" t="s">
        <v>1525</v>
      </c>
      <c r="D5664" s="26" t="s">
        <v>1531</v>
      </c>
      <c r="E5664" s="7">
        <v>45810.811238425929</v>
      </c>
      <c r="F5664" s="26" t="s">
        <v>1524</v>
      </c>
      <c r="G5664" s="7">
        <v>45810.811238425929</v>
      </c>
    </row>
    <row r="5665" spans="1:7" x14ac:dyDescent="0.25">
      <c r="A5665" s="26" t="s">
        <v>10220</v>
      </c>
      <c r="B5665" s="26" t="s">
        <v>8124</v>
      </c>
      <c r="C5665" s="26" t="s">
        <v>1525</v>
      </c>
      <c r="D5665" s="26" t="s">
        <v>1531</v>
      </c>
      <c r="E5665" s="7">
        <v>45810.811284722222</v>
      </c>
      <c r="F5665" s="26" t="s">
        <v>1524</v>
      </c>
      <c r="G5665" s="7">
        <v>45810.811284722222</v>
      </c>
    </row>
    <row r="5666" spans="1:7" x14ac:dyDescent="0.25">
      <c r="A5666" s="26" t="s">
        <v>10221</v>
      </c>
      <c r="B5666" s="26" t="s">
        <v>8126</v>
      </c>
      <c r="C5666" s="26" t="s">
        <v>1525</v>
      </c>
      <c r="D5666" s="26" t="s">
        <v>1531</v>
      </c>
      <c r="E5666" s="7">
        <v>45810.811307870368</v>
      </c>
      <c r="F5666" s="26" t="s">
        <v>1524</v>
      </c>
      <c r="G5666" s="7">
        <v>45810.811307870368</v>
      </c>
    </row>
    <row r="5667" spans="1:7" x14ac:dyDescent="0.25">
      <c r="A5667" s="26" t="s">
        <v>10222</v>
      </c>
      <c r="B5667" s="26" t="s">
        <v>8128</v>
      </c>
      <c r="C5667" s="26" t="s">
        <v>1525</v>
      </c>
      <c r="D5667" s="26" t="s">
        <v>1531</v>
      </c>
      <c r="E5667" s="7">
        <v>45810.811342592591</v>
      </c>
      <c r="F5667" s="26" t="s">
        <v>1524</v>
      </c>
      <c r="G5667" s="7">
        <v>45810.811342592591</v>
      </c>
    </row>
    <row r="5668" spans="1:7" x14ac:dyDescent="0.25">
      <c r="A5668" s="26" t="s">
        <v>10223</v>
      </c>
      <c r="B5668" s="26" t="s">
        <v>8130</v>
      </c>
      <c r="C5668" s="26" t="s">
        <v>1525</v>
      </c>
      <c r="D5668" s="26" t="s">
        <v>1531</v>
      </c>
      <c r="E5668" s="7">
        <v>45810.811377314814</v>
      </c>
      <c r="F5668" s="26" t="s">
        <v>1524</v>
      </c>
      <c r="G5668" s="7">
        <v>45810.811377314814</v>
      </c>
    </row>
    <row r="5669" spans="1:7" x14ac:dyDescent="0.25">
      <c r="A5669" s="26" t="s">
        <v>10224</v>
      </c>
      <c r="B5669" s="26" t="s">
        <v>8132</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6501</v>
      </c>
      <c r="C5674" s="26" t="s">
        <v>1517</v>
      </c>
      <c r="D5674" s="26" t="s">
        <v>1516</v>
      </c>
      <c r="E5674" s="7">
        <v>45810.839432870373</v>
      </c>
      <c r="F5674" s="26" t="s">
        <v>1524</v>
      </c>
      <c r="G5674" s="7">
        <v>45810.839432870373</v>
      </c>
    </row>
    <row r="5675" spans="1:7" x14ac:dyDescent="0.25">
      <c r="A5675" s="26" t="s">
        <v>10230</v>
      </c>
      <c r="B5675" s="26" t="s">
        <v>6503</v>
      </c>
      <c r="C5675" s="26" t="s">
        <v>1517</v>
      </c>
      <c r="D5675" s="26" t="s">
        <v>1516</v>
      </c>
      <c r="E5675" s="7">
        <v>45810.839444444442</v>
      </c>
      <c r="F5675" s="26" t="s">
        <v>1524</v>
      </c>
      <c r="G5675" s="7">
        <v>45810.839444444442</v>
      </c>
    </row>
    <row r="5676" spans="1:7" x14ac:dyDescent="0.25">
      <c r="A5676" s="26" t="s">
        <v>10231</v>
      </c>
      <c r="B5676" s="26" t="s">
        <v>6497</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6674</v>
      </c>
      <c r="C5683" s="26" t="s">
        <v>1520</v>
      </c>
      <c r="D5683" s="26" t="s">
        <v>272</v>
      </c>
      <c r="E5683" s="7">
        <v>45810.861446759256</v>
      </c>
      <c r="F5683" s="26" t="s">
        <v>1514</v>
      </c>
      <c r="G5683" s="7">
        <v>45810.861446759256</v>
      </c>
    </row>
    <row r="5684" spans="1:7" x14ac:dyDescent="0.25">
      <c r="A5684" s="26" t="s">
        <v>10239</v>
      </c>
      <c r="B5684" s="26" t="s">
        <v>6970</v>
      </c>
      <c r="C5684" s="26" t="s">
        <v>1520</v>
      </c>
      <c r="D5684" s="26" t="s">
        <v>272</v>
      </c>
      <c r="E5684" s="7">
        <v>45810.861527777779</v>
      </c>
      <c r="F5684" s="26" t="s">
        <v>1514</v>
      </c>
      <c r="G5684" s="7">
        <v>45810.861527777779</v>
      </c>
    </row>
    <row r="5685" spans="1:7" x14ac:dyDescent="0.25">
      <c r="A5685" s="26" t="s">
        <v>10240</v>
      </c>
      <c r="B5685" s="26" t="s">
        <v>6972</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6678</v>
      </c>
      <c r="C5688" s="26" t="s">
        <v>1520</v>
      </c>
      <c r="D5688" s="26" t="s">
        <v>272</v>
      </c>
      <c r="E5688" s="7">
        <v>45810.862604166665</v>
      </c>
      <c r="F5688" s="26" t="s">
        <v>1514</v>
      </c>
      <c r="G5688" s="7">
        <v>45810.862604166665</v>
      </c>
    </row>
    <row r="5689" spans="1:7" x14ac:dyDescent="0.25">
      <c r="A5689" s="26" t="s">
        <v>10244</v>
      </c>
      <c r="B5689" s="26" t="s">
        <v>6661</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6818</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6492</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6870</v>
      </c>
      <c r="C5708" s="26" t="s">
        <v>1517</v>
      </c>
      <c r="D5708" s="26" t="s">
        <v>1528</v>
      </c>
      <c r="E5708" s="7">
        <v>45810.882754629631</v>
      </c>
      <c r="F5708" s="26" t="s">
        <v>1524</v>
      </c>
      <c r="G5708" s="7">
        <v>45810.882754629631</v>
      </c>
    </row>
    <row r="5709" spans="1:7" x14ac:dyDescent="0.25">
      <c r="A5709" s="26" t="s">
        <v>10264</v>
      </c>
      <c r="B5709" s="26" t="s">
        <v>6875</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6587</v>
      </c>
      <c r="C5714" s="26" t="s">
        <v>1517</v>
      </c>
      <c r="D5714" s="26" t="s">
        <v>1516</v>
      </c>
      <c r="E5714" s="7">
        <v>45810.891099537039</v>
      </c>
      <c r="F5714" s="26" t="s">
        <v>1514</v>
      </c>
      <c r="G5714" s="7">
        <v>45810.891099537039</v>
      </c>
    </row>
    <row r="5715" spans="1:7" x14ac:dyDescent="0.25">
      <c r="A5715" s="26" t="s">
        <v>10270</v>
      </c>
      <c r="B5715" s="26" t="s">
        <v>8305</v>
      </c>
      <c r="C5715" s="26" t="s">
        <v>1522</v>
      </c>
      <c r="D5715" s="26" t="s">
        <v>1531</v>
      </c>
      <c r="E5715" s="7">
        <v>45810.893865740742</v>
      </c>
      <c r="F5715" s="26" t="s">
        <v>1524</v>
      </c>
      <c r="G5715" s="7">
        <v>45810.893865740742</v>
      </c>
    </row>
    <row r="5716" spans="1:7" x14ac:dyDescent="0.25">
      <c r="A5716" s="26" t="s">
        <v>10271</v>
      </c>
      <c r="B5716" s="26" t="s">
        <v>9925</v>
      </c>
      <c r="C5716" s="26" t="s">
        <v>1517</v>
      </c>
      <c r="D5716" s="26" t="s">
        <v>1530</v>
      </c>
      <c r="E5716" s="7">
        <v>45810.897199074076</v>
      </c>
      <c r="F5716" s="26" t="s">
        <v>1524</v>
      </c>
      <c r="G5716" s="7">
        <v>45810.897199074076</v>
      </c>
    </row>
    <row r="5717" spans="1:7" x14ac:dyDescent="0.25">
      <c r="A5717" s="26" t="s">
        <v>10272</v>
      </c>
      <c r="B5717" s="26" t="s">
        <v>8208</v>
      </c>
      <c r="C5717" s="26" t="s">
        <v>1517</v>
      </c>
      <c r="D5717" s="26" t="s">
        <v>1518</v>
      </c>
      <c r="E5717" s="7">
        <v>45810.901493055557</v>
      </c>
      <c r="F5717" s="26" t="s">
        <v>1524</v>
      </c>
      <c r="G5717" s="7">
        <v>45810.901493055557</v>
      </c>
    </row>
    <row r="5718" spans="1:7" x14ac:dyDescent="0.25">
      <c r="A5718" s="26" t="s">
        <v>10273</v>
      </c>
      <c r="B5718" s="26" t="s">
        <v>8213</v>
      </c>
      <c r="C5718" s="26" t="s">
        <v>1517</v>
      </c>
      <c r="D5718" s="26" t="s">
        <v>1518</v>
      </c>
      <c r="E5718" s="7">
        <v>45810.901550925926</v>
      </c>
      <c r="F5718" s="26" t="s">
        <v>1524</v>
      </c>
      <c r="G5718" s="7">
        <v>45810.901550925926</v>
      </c>
    </row>
    <row r="5719" spans="1:7" x14ac:dyDescent="0.25">
      <c r="A5719" s="26" t="s">
        <v>10274</v>
      </c>
      <c r="B5719" s="26" t="s">
        <v>8229</v>
      </c>
      <c r="C5719" s="26" t="s">
        <v>1517</v>
      </c>
      <c r="D5719" s="26" t="s">
        <v>1518</v>
      </c>
      <c r="E5719" s="7">
        <v>45810.901562500003</v>
      </c>
      <c r="F5719" s="26" t="s">
        <v>1524</v>
      </c>
      <c r="G5719" s="7">
        <v>45810.901562500003</v>
      </c>
    </row>
    <row r="5720" spans="1:7" x14ac:dyDescent="0.25">
      <c r="A5720" s="26" t="s">
        <v>10275</v>
      </c>
      <c r="B5720" s="26" t="s">
        <v>8217</v>
      </c>
      <c r="C5720" s="26" t="s">
        <v>1517</v>
      </c>
      <c r="D5720" s="26" t="s">
        <v>1518</v>
      </c>
      <c r="E5720" s="7">
        <v>45810.901631944442</v>
      </c>
      <c r="F5720" s="26" t="s">
        <v>1524</v>
      </c>
      <c r="G5720" s="7">
        <v>45810.901631944442</v>
      </c>
    </row>
    <row r="5721" spans="1:7" x14ac:dyDescent="0.25">
      <c r="A5721" s="26" t="s">
        <v>10276</v>
      </c>
      <c r="B5721" s="26" t="s">
        <v>8291</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6462</v>
      </c>
      <c r="C5726" s="26" t="s">
        <v>1520</v>
      </c>
      <c r="D5726" s="26" t="s">
        <v>289</v>
      </c>
      <c r="E5726" s="7">
        <v>45810.908761574072</v>
      </c>
      <c r="F5726" s="26" t="s">
        <v>1514</v>
      </c>
      <c r="G5726" s="7">
        <v>45810.908761574072</v>
      </c>
    </row>
    <row r="5727" spans="1:7" x14ac:dyDescent="0.25">
      <c r="A5727" s="26" t="s">
        <v>10282</v>
      </c>
      <c r="B5727" s="26" t="s">
        <v>6468</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6464</v>
      </c>
      <c r="C5730" s="26" t="s">
        <v>1527</v>
      </c>
      <c r="D5730" s="26" t="s">
        <v>73</v>
      </c>
      <c r="E5730" s="7">
        <v>45810.909861111111</v>
      </c>
      <c r="F5730" s="26" t="s">
        <v>1514</v>
      </c>
      <c r="G5730" s="7">
        <v>45810.909861111111</v>
      </c>
    </row>
    <row r="5731" spans="1:7" x14ac:dyDescent="0.25">
      <c r="A5731" s="26" t="s">
        <v>10286</v>
      </c>
      <c r="B5731" s="26" t="s">
        <v>6708</v>
      </c>
      <c r="C5731" s="26" t="s">
        <v>1522</v>
      </c>
      <c r="D5731" s="26" t="s">
        <v>1526</v>
      </c>
      <c r="E5731" s="7">
        <v>45810.91101851852</v>
      </c>
      <c r="F5731" s="26" t="s">
        <v>1524</v>
      </c>
      <c r="G5731" s="7">
        <v>45810.91101851852</v>
      </c>
    </row>
    <row r="5732" spans="1:7" x14ac:dyDescent="0.25">
      <c r="A5732" s="26" t="s">
        <v>10287</v>
      </c>
      <c r="B5732" s="26" t="s">
        <v>6700</v>
      </c>
      <c r="C5732" s="26" t="s">
        <v>1522</v>
      </c>
      <c r="D5732" s="26" t="s">
        <v>1526</v>
      </c>
      <c r="E5732" s="7">
        <v>45810.911030092589</v>
      </c>
      <c r="F5732" s="26" t="s">
        <v>1524</v>
      </c>
      <c r="G5732" s="7">
        <v>45810.911030092589</v>
      </c>
    </row>
    <row r="5733" spans="1:7" x14ac:dyDescent="0.25">
      <c r="A5733" s="26" t="s">
        <v>10288</v>
      </c>
      <c r="B5733" s="26" t="s">
        <v>6708</v>
      </c>
      <c r="C5733" s="26" t="s">
        <v>1525</v>
      </c>
      <c r="D5733" s="26" t="s">
        <v>1526</v>
      </c>
      <c r="E5733" s="7">
        <v>45810.91128472222</v>
      </c>
      <c r="F5733" s="26" t="s">
        <v>1524</v>
      </c>
      <c r="G5733" s="7">
        <v>45810.91128472222</v>
      </c>
    </row>
    <row r="5734" spans="1:7" x14ac:dyDescent="0.25">
      <c r="A5734" s="26" t="s">
        <v>10289</v>
      </c>
      <c r="B5734" s="26" t="s">
        <v>6700</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6424</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6659</v>
      </c>
      <c r="C5744" s="26" t="s">
        <v>1520</v>
      </c>
      <c r="D5744" s="26" t="s">
        <v>284</v>
      </c>
      <c r="E5744" s="7">
        <v>45810.944039351853</v>
      </c>
      <c r="F5744" s="26" t="s">
        <v>1514</v>
      </c>
      <c r="G5744" s="7">
        <v>45810.944039351853</v>
      </c>
    </row>
    <row r="5745" spans="1:7" x14ac:dyDescent="0.25">
      <c r="A5745" s="26" t="s">
        <v>10300</v>
      </c>
      <c r="B5745" s="26" t="s">
        <v>6676</v>
      </c>
      <c r="C5745" s="26" t="s">
        <v>1520</v>
      </c>
      <c r="D5745" s="26" t="s">
        <v>284</v>
      </c>
      <c r="E5745" s="7">
        <v>45810.944143518522</v>
      </c>
      <c r="F5745" s="26" t="s">
        <v>1514</v>
      </c>
      <c r="G5745" s="7">
        <v>45810.944143518522</v>
      </c>
    </row>
    <row r="5746" spans="1:7" x14ac:dyDescent="0.25">
      <c r="A5746" s="26" t="s">
        <v>10301</v>
      </c>
      <c r="B5746" s="26" t="s">
        <v>6635</v>
      </c>
      <c r="C5746" s="26" t="s">
        <v>1520</v>
      </c>
      <c r="D5746" s="26" t="s">
        <v>284</v>
      </c>
      <c r="E5746" s="7">
        <v>45810.944224537037</v>
      </c>
      <c r="F5746" s="26" t="s">
        <v>1514</v>
      </c>
      <c r="G5746" s="7">
        <v>45810.944224537037</v>
      </c>
    </row>
    <row r="5747" spans="1:7" x14ac:dyDescent="0.25">
      <c r="A5747" s="26" t="s">
        <v>10302</v>
      </c>
      <c r="B5747" s="26" t="s">
        <v>6657</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6492</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6773</v>
      </c>
      <c r="C5757" s="26" t="s">
        <v>1512</v>
      </c>
      <c r="D5757" s="26" t="s">
        <v>1513</v>
      </c>
      <c r="E5757" s="7">
        <v>45810.947939814818</v>
      </c>
      <c r="F5757" s="26" t="s">
        <v>1514</v>
      </c>
      <c r="G5757" s="7">
        <v>45810.947939814818</v>
      </c>
    </row>
    <row r="5758" spans="1:7" x14ac:dyDescent="0.25">
      <c r="A5758" s="26" t="s">
        <v>10313</v>
      </c>
      <c r="B5758" s="26" t="s">
        <v>6775</v>
      </c>
      <c r="C5758" s="26" t="s">
        <v>1512</v>
      </c>
      <c r="D5758" s="26" t="s">
        <v>1513</v>
      </c>
      <c r="E5758" s="7">
        <v>45810.947974537034</v>
      </c>
      <c r="F5758" s="26" t="s">
        <v>1514</v>
      </c>
      <c r="G5758" s="7">
        <v>45810.947974537034</v>
      </c>
    </row>
    <row r="5759" spans="1:7" x14ac:dyDescent="0.25">
      <c r="A5759" s="26" t="s">
        <v>10314</v>
      </c>
      <c r="B5759" s="26" t="s">
        <v>6771</v>
      </c>
      <c r="C5759" s="26" t="s">
        <v>1512</v>
      </c>
      <c r="D5759" s="26" t="s">
        <v>1513</v>
      </c>
      <c r="E5759" s="7">
        <v>45810.94804398148</v>
      </c>
      <c r="F5759" s="26" t="s">
        <v>1514</v>
      </c>
      <c r="G5759" s="7">
        <v>45810.94804398148</v>
      </c>
    </row>
    <row r="5760" spans="1:7" x14ac:dyDescent="0.25">
      <c r="A5760" s="26" t="s">
        <v>10315</v>
      </c>
      <c r="B5760" s="26" t="s">
        <v>6779</v>
      </c>
      <c r="C5760" s="26" t="s">
        <v>1512</v>
      </c>
      <c r="D5760" s="26" t="s">
        <v>1513</v>
      </c>
      <c r="E5760" s="7">
        <v>45810.948078703703</v>
      </c>
      <c r="F5760" s="26" t="s">
        <v>1514</v>
      </c>
      <c r="G5760" s="7">
        <v>45810.948078703703</v>
      </c>
    </row>
    <row r="5761" spans="1:7" x14ac:dyDescent="0.25">
      <c r="A5761" s="26" t="s">
        <v>10316</v>
      </c>
      <c r="B5761" s="26" t="s">
        <v>6777</v>
      </c>
      <c r="C5761" s="26" t="s">
        <v>1512</v>
      </c>
      <c r="D5761" s="26" t="s">
        <v>1513</v>
      </c>
      <c r="E5761" s="7">
        <v>45810.948113425926</v>
      </c>
      <c r="F5761" s="26" t="s">
        <v>1514</v>
      </c>
      <c r="G5761" s="7">
        <v>45810.948113425926</v>
      </c>
    </row>
    <row r="5762" spans="1:7" x14ac:dyDescent="0.25">
      <c r="A5762" s="26" t="s">
        <v>10317</v>
      </c>
      <c r="B5762" s="26" t="s">
        <v>6767</v>
      </c>
      <c r="C5762" s="26" t="s">
        <v>1512</v>
      </c>
      <c r="D5762" s="26" t="s">
        <v>1513</v>
      </c>
      <c r="E5762" s="7">
        <v>45810.948159722226</v>
      </c>
      <c r="F5762" s="26" t="s">
        <v>1514</v>
      </c>
      <c r="G5762" s="7">
        <v>45810.948159722226</v>
      </c>
    </row>
    <row r="5763" spans="1:7" x14ac:dyDescent="0.25">
      <c r="A5763" s="26" t="s">
        <v>10318</v>
      </c>
      <c r="B5763" s="26" t="s">
        <v>6765</v>
      </c>
      <c r="C5763" s="26" t="s">
        <v>1512</v>
      </c>
      <c r="D5763" s="26" t="s">
        <v>1513</v>
      </c>
      <c r="E5763" s="7">
        <v>45810.948194444441</v>
      </c>
      <c r="F5763" s="26" t="s">
        <v>1514</v>
      </c>
      <c r="G5763" s="7">
        <v>45810.948194444441</v>
      </c>
    </row>
    <row r="5764" spans="1:7" x14ac:dyDescent="0.25">
      <c r="A5764" s="26" t="s">
        <v>10319</v>
      </c>
      <c r="B5764" s="26" t="s">
        <v>6763</v>
      </c>
      <c r="C5764" s="26" t="s">
        <v>1512</v>
      </c>
      <c r="D5764" s="26" t="s">
        <v>1513</v>
      </c>
      <c r="E5764" s="7">
        <v>45810.948240740741</v>
      </c>
      <c r="F5764" s="26" t="s">
        <v>1514</v>
      </c>
      <c r="G5764" s="7">
        <v>45810.948240740741</v>
      </c>
    </row>
    <row r="5765" spans="1:7" x14ac:dyDescent="0.25">
      <c r="A5765" s="26" t="s">
        <v>10320</v>
      </c>
      <c r="B5765" s="26" t="s">
        <v>6751</v>
      </c>
      <c r="C5765" s="26" t="s">
        <v>1512</v>
      </c>
      <c r="D5765" s="26" t="s">
        <v>1513</v>
      </c>
      <c r="E5765" s="7">
        <v>45810.948333333334</v>
      </c>
      <c r="F5765" s="26" t="s">
        <v>1514</v>
      </c>
      <c r="G5765" s="7">
        <v>45810.948333333334</v>
      </c>
    </row>
    <row r="5766" spans="1:7" x14ac:dyDescent="0.25">
      <c r="A5766" s="26" t="s">
        <v>10321</v>
      </c>
      <c r="B5766" s="26" t="s">
        <v>6753</v>
      </c>
      <c r="C5766" s="26" t="s">
        <v>1512</v>
      </c>
      <c r="D5766" s="26" t="s">
        <v>1513</v>
      </c>
      <c r="E5766" s="7">
        <v>45810.948368055557</v>
      </c>
      <c r="F5766" s="26" t="s">
        <v>1514</v>
      </c>
      <c r="G5766" s="7">
        <v>45810.948368055557</v>
      </c>
    </row>
    <row r="5767" spans="1:7" x14ac:dyDescent="0.25">
      <c r="A5767" s="26" t="s">
        <v>10322</v>
      </c>
      <c r="B5767" s="26" t="s">
        <v>6747</v>
      </c>
      <c r="C5767" s="26" t="s">
        <v>1512</v>
      </c>
      <c r="D5767" s="26" t="s">
        <v>1513</v>
      </c>
      <c r="E5767" s="7">
        <v>45810.948425925926</v>
      </c>
      <c r="F5767" s="26" t="s">
        <v>1514</v>
      </c>
      <c r="G5767" s="7">
        <v>45810.948425925926</v>
      </c>
    </row>
    <row r="5768" spans="1:7" x14ac:dyDescent="0.25">
      <c r="A5768" s="26" t="s">
        <v>10323</v>
      </c>
      <c r="B5768" s="26" t="s">
        <v>6757</v>
      </c>
      <c r="C5768" s="26" t="s">
        <v>1512</v>
      </c>
      <c r="D5768" s="26" t="s">
        <v>1513</v>
      </c>
      <c r="E5768" s="7">
        <v>45810.948460648149</v>
      </c>
      <c r="F5768" s="26" t="s">
        <v>1514</v>
      </c>
      <c r="G5768" s="7">
        <v>45810.948460648149</v>
      </c>
    </row>
    <row r="5769" spans="1:7" x14ac:dyDescent="0.25">
      <c r="A5769" s="26" t="s">
        <v>10324</v>
      </c>
      <c r="B5769" s="26" t="s">
        <v>6742</v>
      </c>
      <c r="C5769" s="26" t="s">
        <v>1512</v>
      </c>
      <c r="D5769" s="26" t="s">
        <v>1513</v>
      </c>
      <c r="E5769" s="7">
        <v>45810.948506944442</v>
      </c>
      <c r="F5769" s="26" t="s">
        <v>1514</v>
      </c>
      <c r="G5769" s="7">
        <v>45810.948506944442</v>
      </c>
    </row>
    <row r="5770" spans="1:7" x14ac:dyDescent="0.25">
      <c r="A5770" s="26" t="s">
        <v>10325</v>
      </c>
      <c r="B5770" s="26" t="s">
        <v>6745</v>
      </c>
      <c r="C5770" s="26" t="s">
        <v>1512</v>
      </c>
      <c r="D5770" s="26" t="s">
        <v>1513</v>
      </c>
      <c r="E5770" s="7">
        <v>45810.948541666665</v>
      </c>
      <c r="F5770" s="26" t="s">
        <v>1514</v>
      </c>
      <c r="G5770" s="7">
        <v>45810.948541666665</v>
      </c>
    </row>
    <row r="5771" spans="1:7" x14ac:dyDescent="0.25">
      <c r="A5771" s="26" t="s">
        <v>10326</v>
      </c>
      <c r="B5771" s="26" t="s">
        <v>6755</v>
      </c>
      <c r="C5771" s="26" t="s">
        <v>1512</v>
      </c>
      <c r="D5771" s="26" t="s">
        <v>1513</v>
      </c>
      <c r="E5771" s="7">
        <v>45810.948587962965</v>
      </c>
      <c r="F5771" s="26" t="s">
        <v>1514</v>
      </c>
      <c r="G5771" s="7">
        <v>45810.948587962965</v>
      </c>
    </row>
    <row r="5772" spans="1:7" x14ac:dyDescent="0.25">
      <c r="A5772" s="26" t="s">
        <v>10327</v>
      </c>
      <c r="B5772" s="26" t="s">
        <v>6911</v>
      </c>
      <c r="C5772" s="26" t="s">
        <v>1512</v>
      </c>
      <c r="D5772" s="26" t="s">
        <v>1513</v>
      </c>
      <c r="E5772" s="7">
        <v>45810.948645833334</v>
      </c>
      <c r="F5772" s="26" t="s">
        <v>1514</v>
      </c>
      <c r="G5772" s="7">
        <v>45810.948645833334</v>
      </c>
    </row>
    <row r="5773" spans="1:7" x14ac:dyDescent="0.25">
      <c r="A5773" s="26" t="s">
        <v>10328</v>
      </c>
      <c r="B5773" s="26" t="s">
        <v>6949</v>
      </c>
      <c r="C5773" s="26" t="s">
        <v>1512</v>
      </c>
      <c r="D5773" s="26" t="s">
        <v>1513</v>
      </c>
      <c r="E5773" s="7">
        <v>45810.948692129627</v>
      </c>
      <c r="F5773" s="26" t="s">
        <v>1514</v>
      </c>
      <c r="G5773" s="7">
        <v>45810.948692129627</v>
      </c>
    </row>
    <row r="5774" spans="1:7" x14ac:dyDescent="0.25">
      <c r="A5774" s="26" t="s">
        <v>10329</v>
      </c>
      <c r="B5774" s="26" t="s">
        <v>6941</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8172</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8275</v>
      </c>
      <c r="C5793" s="26" t="s">
        <v>1522</v>
      </c>
      <c r="D5793" s="26" t="s">
        <v>1538</v>
      </c>
      <c r="E5793" s="7">
        <v>45810.984120370369</v>
      </c>
      <c r="F5793" s="26" t="s">
        <v>1514</v>
      </c>
      <c r="G5793" s="7">
        <v>45810.984120370369</v>
      </c>
    </row>
    <row r="5794" spans="1:7" x14ac:dyDescent="0.25">
      <c r="A5794" s="26" t="s">
        <v>10349</v>
      </c>
      <c r="B5794" s="26" t="s">
        <v>8275</v>
      </c>
      <c r="C5794" s="26" t="s">
        <v>1525</v>
      </c>
      <c r="D5794" s="26" t="s">
        <v>1538</v>
      </c>
      <c r="E5794" s="7">
        <v>45810.984479166669</v>
      </c>
      <c r="F5794" s="26" t="s">
        <v>1514</v>
      </c>
      <c r="G5794" s="7">
        <v>45810.984479166669</v>
      </c>
    </row>
    <row r="5795" spans="1:7" x14ac:dyDescent="0.25">
      <c r="A5795" s="26" t="s">
        <v>10350</v>
      </c>
      <c r="B5795" s="26" t="s">
        <v>6645</v>
      </c>
      <c r="C5795" s="26" t="s">
        <v>1517</v>
      </c>
      <c r="D5795" s="26" t="s">
        <v>1516</v>
      </c>
      <c r="E5795" s="7">
        <v>45810.985219907408</v>
      </c>
      <c r="F5795" s="26" t="s">
        <v>1514</v>
      </c>
      <c r="G5795" s="7">
        <v>45810.985219907408</v>
      </c>
    </row>
    <row r="5796" spans="1:7" x14ac:dyDescent="0.25">
      <c r="A5796" s="26" t="s">
        <v>10351</v>
      </c>
      <c r="B5796" s="26" t="s">
        <v>8086</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6642</v>
      </c>
      <c r="C5806" s="26" t="s">
        <v>1527</v>
      </c>
      <c r="D5806" s="26" t="s">
        <v>289</v>
      </c>
      <c r="E5806" s="7">
        <v>45811.027731481481</v>
      </c>
      <c r="F5806" s="26" t="s">
        <v>1514</v>
      </c>
      <c r="G5806" s="7">
        <v>45810.027731481481</v>
      </c>
    </row>
    <row r="5807" spans="1:7" x14ac:dyDescent="0.25">
      <c r="A5807" s="26" t="s">
        <v>10362</v>
      </c>
      <c r="B5807" s="26" t="s">
        <v>9230</v>
      </c>
      <c r="C5807" s="26" t="s">
        <v>1517</v>
      </c>
      <c r="D5807" s="26" t="s">
        <v>1528</v>
      </c>
      <c r="E5807" s="7">
        <v>45811.037569444445</v>
      </c>
      <c r="F5807" s="26" t="s">
        <v>1514</v>
      </c>
      <c r="G5807" s="7">
        <v>45810.037569444445</v>
      </c>
    </row>
    <row r="5808" spans="1:7" x14ac:dyDescent="0.25">
      <c r="A5808" s="26" t="s">
        <v>10363</v>
      </c>
      <c r="B5808" s="26" t="s">
        <v>9214</v>
      </c>
      <c r="C5808" s="26" t="s">
        <v>1517</v>
      </c>
      <c r="D5808" s="26" t="s">
        <v>1528</v>
      </c>
      <c r="E5808" s="7">
        <v>45811.037604166668</v>
      </c>
      <c r="F5808" s="26" t="s">
        <v>1514</v>
      </c>
      <c r="G5808" s="7">
        <v>45810.037604166668</v>
      </c>
    </row>
    <row r="5809" spans="1:7" x14ac:dyDescent="0.25">
      <c r="A5809" s="26" t="s">
        <v>10364</v>
      </c>
      <c r="B5809" s="26" t="s">
        <v>9104</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6818</v>
      </c>
      <c r="C5824" s="26" t="s">
        <v>1522</v>
      </c>
      <c r="D5824" s="26" t="s">
        <v>1534</v>
      </c>
      <c r="E5824" s="7">
        <v>45811.046273148146</v>
      </c>
      <c r="F5824" s="26" t="s">
        <v>1514</v>
      </c>
      <c r="G5824" s="7">
        <v>45810.046273148146</v>
      </c>
    </row>
    <row r="5825" spans="1:7" x14ac:dyDescent="0.25">
      <c r="A5825" s="26" t="s">
        <v>10380</v>
      </c>
      <c r="B5825" s="26" t="s">
        <v>6818</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6499</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6499</v>
      </c>
      <c r="C5832" s="26" t="s">
        <v>1527</v>
      </c>
      <c r="D5832" s="26" t="s">
        <v>242</v>
      </c>
      <c r="E5832" s="7">
        <v>45811.050081018519</v>
      </c>
      <c r="F5832" s="26" t="s">
        <v>1514</v>
      </c>
      <c r="G5832" s="7">
        <v>45810.050081018519</v>
      </c>
    </row>
    <row r="5833" spans="1:7" x14ac:dyDescent="0.25">
      <c r="A5833" s="26" t="s">
        <v>10388</v>
      </c>
      <c r="B5833" s="26" t="s">
        <v>8112</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6806</v>
      </c>
      <c r="C5840" s="26" t="s">
        <v>1522</v>
      </c>
      <c r="D5840" s="26" t="s">
        <v>1526</v>
      </c>
      <c r="E5840" s="7">
        <v>45811.059270833335</v>
      </c>
      <c r="F5840" s="26" t="s">
        <v>1514</v>
      </c>
      <c r="G5840" s="7">
        <v>45810.059270833335</v>
      </c>
    </row>
    <row r="5841" spans="1:7" x14ac:dyDescent="0.25">
      <c r="A5841" s="26" t="s">
        <v>10396</v>
      </c>
      <c r="B5841" s="26" t="s">
        <v>6806</v>
      </c>
      <c r="C5841" s="26" t="s">
        <v>1525</v>
      </c>
      <c r="D5841" s="26" t="s">
        <v>1526</v>
      </c>
      <c r="E5841" s="7">
        <v>45811.059594907405</v>
      </c>
      <c r="F5841" s="26" t="s">
        <v>1514</v>
      </c>
      <c r="G5841" s="7">
        <v>45810.059594907405</v>
      </c>
    </row>
    <row r="5842" spans="1:7" x14ac:dyDescent="0.25">
      <c r="A5842" s="26" t="s">
        <v>10397</v>
      </c>
      <c r="B5842" s="26" t="s">
        <v>6813</v>
      </c>
      <c r="C5842" s="26" t="s">
        <v>1522</v>
      </c>
      <c r="D5842" s="26" t="s">
        <v>1526</v>
      </c>
      <c r="E5842" s="7">
        <v>45811.060393518521</v>
      </c>
      <c r="F5842" s="26" t="s">
        <v>1514</v>
      </c>
      <c r="G5842" s="7">
        <v>45810.060393518521</v>
      </c>
    </row>
    <row r="5843" spans="1:7" x14ac:dyDescent="0.25">
      <c r="A5843" s="26" t="s">
        <v>10398</v>
      </c>
      <c r="B5843" s="26" t="s">
        <v>6813</v>
      </c>
      <c r="C5843" s="26" t="s">
        <v>1525</v>
      </c>
      <c r="D5843" s="26" t="s">
        <v>1526</v>
      </c>
      <c r="E5843" s="7">
        <v>45811.060925925929</v>
      </c>
      <c r="F5843" s="26" t="s">
        <v>1514</v>
      </c>
      <c r="G5843" s="7">
        <v>45810.060925925929</v>
      </c>
    </row>
    <row r="5844" spans="1:7" x14ac:dyDescent="0.25">
      <c r="A5844" s="26" t="s">
        <v>10399</v>
      </c>
      <c r="B5844" s="26" t="s">
        <v>9232</v>
      </c>
      <c r="C5844" s="26" t="s">
        <v>1517</v>
      </c>
      <c r="D5844" s="26" t="s">
        <v>1528</v>
      </c>
      <c r="E5844" s="7">
        <v>45811.064583333333</v>
      </c>
      <c r="F5844" s="26" t="s">
        <v>1514</v>
      </c>
      <c r="G5844" s="7">
        <v>45810.064583333333</v>
      </c>
    </row>
    <row r="5845" spans="1:7" x14ac:dyDescent="0.25">
      <c r="A5845" s="26" t="s">
        <v>10400</v>
      </c>
      <c r="B5845" s="26" t="s">
        <v>9241</v>
      </c>
      <c r="C5845" s="26" t="s">
        <v>1517</v>
      </c>
      <c r="D5845" s="26" t="s">
        <v>1528</v>
      </c>
      <c r="E5845" s="7">
        <v>45811.064618055556</v>
      </c>
      <c r="F5845" s="26" t="s">
        <v>1514</v>
      </c>
      <c r="G5845" s="7">
        <v>45810.064618055556</v>
      </c>
    </row>
    <row r="5846" spans="1:7" x14ac:dyDescent="0.25">
      <c r="A5846" s="26" t="s">
        <v>10401</v>
      </c>
      <c r="B5846" s="26" t="s">
        <v>9246</v>
      </c>
      <c r="C5846" s="26" t="s">
        <v>1517</v>
      </c>
      <c r="D5846" s="26" t="s">
        <v>1528</v>
      </c>
      <c r="E5846" s="7">
        <v>45811.064652777779</v>
      </c>
      <c r="F5846" s="26" t="s">
        <v>1514</v>
      </c>
      <c r="G5846" s="7">
        <v>45810.064652777779</v>
      </c>
    </row>
    <row r="5847" spans="1:7" x14ac:dyDescent="0.25">
      <c r="A5847" s="26" t="s">
        <v>10402</v>
      </c>
      <c r="B5847" s="26" t="s">
        <v>8203</v>
      </c>
      <c r="C5847" s="26" t="s">
        <v>1517</v>
      </c>
      <c r="D5847" s="26" t="s">
        <v>1518</v>
      </c>
      <c r="E5847" s="7">
        <v>45811.069664351853</v>
      </c>
      <c r="F5847" s="26" t="s">
        <v>1514</v>
      </c>
      <c r="G5847" s="7">
        <v>45810.069664351853</v>
      </c>
    </row>
    <row r="5848" spans="1:7" x14ac:dyDescent="0.25">
      <c r="A5848" s="26" t="s">
        <v>10403</v>
      </c>
      <c r="B5848" s="26" t="s">
        <v>8223</v>
      </c>
      <c r="C5848" s="26" t="s">
        <v>1517</v>
      </c>
      <c r="D5848" s="26" t="s">
        <v>1518</v>
      </c>
      <c r="E5848" s="7">
        <v>45811.069687499999</v>
      </c>
      <c r="F5848" s="26" t="s">
        <v>1514</v>
      </c>
      <c r="G5848" s="7">
        <v>45810.069687499999</v>
      </c>
    </row>
    <row r="5849" spans="1:7" x14ac:dyDescent="0.25">
      <c r="A5849" s="26" t="s">
        <v>10404</v>
      </c>
      <c r="B5849" s="26" t="s">
        <v>8215</v>
      </c>
      <c r="C5849" s="26" t="s">
        <v>1517</v>
      </c>
      <c r="D5849" s="26" t="s">
        <v>1518</v>
      </c>
      <c r="E5849" s="7">
        <v>45811.069733796299</v>
      </c>
      <c r="F5849" s="26" t="s">
        <v>1514</v>
      </c>
      <c r="G5849" s="7">
        <v>45810.069733796299</v>
      </c>
    </row>
    <row r="5850" spans="1:7" x14ac:dyDescent="0.25">
      <c r="A5850" s="26" t="s">
        <v>10405</v>
      </c>
      <c r="B5850" s="26" t="s">
        <v>8219</v>
      </c>
      <c r="C5850" s="26" t="s">
        <v>1517</v>
      </c>
      <c r="D5850" s="26" t="s">
        <v>1518</v>
      </c>
      <c r="E5850" s="7">
        <v>45811.069768518515</v>
      </c>
      <c r="F5850" s="26" t="s">
        <v>1514</v>
      </c>
      <c r="G5850" s="7">
        <v>45810.069768518515</v>
      </c>
    </row>
    <row r="5851" spans="1:7" x14ac:dyDescent="0.25">
      <c r="A5851" s="26" t="s">
        <v>10406</v>
      </c>
      <c r="B5851" s="26" t="s">
        <v>8221</v>
      </c>
      <c r="C5851" s="26" t="s">
        <v>1517</v>
      </c>
      <c r="D5851" s="26" t="s">
        <v>1518</v>
      </c>
      <c r="E5851" s="7">
        <v>45811.069814814815</v>
      </c>
      <c r="F5851" s="26" t="s">
        <v>1514</v>
      </c>
      <c r="G5851" s="7">
        <v>45810.069814814815</v>
      </c>
    </row>
    <row r="5852" spans="1:7" x14ac:dyDescent="0.25">
      <c r="A5852" s="26" t="s">
        <v>10407</v>
      </c>
      <c r="B5852" s="26" t="s">
        <v>8227</v>
      </c>
      <c r="C5852" s="26" t="s">
        <v>1517</v>
      </c>
      <c r="D5852" s="26" t="s">
        <v>1518</v>
      </c>
      <c r="E5852" s="7">
        <v>45811.069849537038</v>
      </c>
      <c r="F5852" s="26" t="s">
        <v>1514</v>
      </c>
      <c r="G5852" s="7">
        <v>45810.069849537038</v>
      </c>
    </row>
    <row r="5853" spans="1:7" x14ac:dyDescent="0.25">
      <c r="A5853" s="26" t="s">
        <v>10395</v>
      </c>
      <c r="B5853" s="26" t="s">
        <v>6806</v>
      </c>
      <c r="C5853" s="26" t="s">
        <v>1522</v>
      </c>
      <c r="D5853" s="26" t="s">
        <v>1526</v>
      </c>
      <c r="E5853" s="7">
        <v>45811.059270833335</v>
      </c>
      <c r="F5853" s="26" t="s">
        <v>1514</v>
      </c>
      <c r="G5853" s="7">
        <v>45810.059270833335</v>
      </c>
    </row>
    <row r="5854" spans="1:7" x14ac:dyDescent="0.25">
      <c r="A5854" s="26" t="s">
        <v>10396</v>
      </c>
      <c r="B5854" s="26" t="s">
        <v>6806</v>
      </c>
      <c r="C5854" s="26" t="s">
        <v>1525</v>
      </c>
      <c r="D5854" s="26" t="s">
        <v>1526</v>
      </c>
      <c r="E5854" s="7">
        <v>45811.059594907405</v>
      </c>
      <c r="F5854" s="26" t="s">
        <v>1514</v>
      </c>
      <c r="G5854" s="7">
        <v>45810.059594907405</v>
      </c>
    </row>
    <row r="5855" spans="1:7" x14ac:dyDescent="0.25">
      <c r="A5855" s="26" t="s">
        <v>10397</v>
      </c>
      <c r="B5855" s="26" t="s">
        <v>6813</v>
      </c>
      <c r="C5855" s="26" t="s">
        <v>1522</v>
      </c>
      <c r="D5855" s="26" t="s">
        <v>1526</v>
      </c>
      <c r="E5855" s="7">
        <v>45811.060393518521</v>
      </c>
      <c r="F5855" s="26" t="s">
        <v>1514</v>
      </c>
      <c r="G5855" s="7">
        <v>45810.060393518521</v>
      </c>
    </row>
    <row r="5856" spans="1:7" x14ac:dyDescent="0.25">
      <c r="A5856" s="26" t="s">
        <v>10398</v>
      </c>
      <c r="B5856" s="26" t="s">
        <v>6813</v>
      </c>
      <c r="C5856" s="26" t="s">
        <v>1525</v>
      </c>
      <c r="D5856" s="26" t="s">
        <v>1526</v>
      </c>
      <c r="E5856" s="7">
        <v>45811.060925925929</v>
      </c>
      <c r="F5856" s="26" t="s">
        <v>1514</v>
      </c>
      <c r="G5856" s="7">
        <v>45810.060925925929</v>
      </c>
    </row>
    <row r="5857" spans="1:7" x14ac:dyDescent="0.25">
      <c r="A5857" s="26" t="s">
        <v>10399</v>
      </c>
      <c r="B5857" s="26" t="s">
        <v>9232</v>
      </c>
      <c r="C5857" s="26" t="s">
        <v>1517</v>
      </c>
      <c r="D5857" s="26" t="s">
        <v>1528</v>
      </c>
      <c r="E5857" s="7">
        <v>45811.064583333333</v>
      </c>
      <c r="F5857" s="26" t="s">
        <v>1514</v>
      </c>
      <c r="G5857" s="7">
        <v>45810.064583333333</v>
      </c>
    </row>
    <row r="5858" spans="1:7" x14ac:dyDescent="0.25">
      <c r="A5858" s="26" t="s">
        <v>10400</v>
      </c>
      <c r="B5858" s="26" t="s">
        <v>9241</v>
      </c>
      <c r="C5858" s="26" t="s">
        <v>1517</v>
      </c>
      <c r="D5858" s="26" t="s">
        <v>1528</v>
      </c>
      <c r="E5858" s="7">
        <v>45811.064618055556</v>
      </c>
      <c r="F5858" s="26" t="s">
        <v>1514</v>
      </c>
      <c r="G5858" s="7">
        <v>45810.064618055556</v>
      </c>
    </row>
    <row r="5859" spans="1:7" x14ac:dyDescent="0.25">
      <c r="A5859" s="26" t="s">
        <v>10401</v>
      </c>
      <c r="B5859" s="26" t="s">
        <v>9246</v>
      </c>
      <c r="C5859" s="26" t="s">
        <v>1517</v>
      </c>
      <c r="D5859" s="26" t="s">
        <v>1528</v>
      </c>
      <c r="E5859" s="7">
        <v>45811.064652777779</v>
      </c>
      <c r="F5859" s="26" t="s">
        <v>1514</v>
      </c>
      <c r="G5859" s="7">
        <v>45810.064652777779</v>
      </c>
    </row>
    <row r="5860" spans="1:7" x14ac:dyDescent="0.25">
      <c r="A5860" s="26" t="s">
        <v>10402</v>
      </c>
      <c r="B5860" s="26" t="s">
        <v>8203</v>
      </c>
      <c r="C5860" s="26" t="s">
        <v>1517</v>
      </c>
      <c r="D5860" s="26" t="s">
        <v>1518</v>
      </c>
      <c r="E5860" s="7">
        <v>45811.069664351853</v>
      </c>
      <c r="F5860" s="26" t="s">
        <v>1514</v>
      </c>
      <c r="G5860" s="7">
        <v>45810.069664351853</v>
      </c>
    </row>
    <row r="5861" spans="1:7" x14ac:dyDescent="0.25">
      <c r="A5861" s="26" t="s">
        <v>10403</v>
      </c>
      <c r="B5861" s="26" t="s">
        <v>8223</v>
      </c>
      <c r="C5861" s="26" t="s">
        <v>1517</v>
      </c>
      <c r="D5861" s="26" t="s">
        <v>1518</v>
      </c>
      <c r="E5861" s="7">
        <v>45811.069687499999</v>
      </c>
      <c r="F5861" s="26" t="s">
        <v>1514</v>
      </c>
      <c r="G5861" s="7">
        <v>45810.069687499999</v>
      </c>
    </row>
    <row r="5862" spans="1:7" x14ac:dyDescent="0.25">
      <c r="A5862" s="26" t="s">
        <v>10404</v>
      </c>
      <c r="B5862" s="26" t="s">
        <v>8215</v>
      </c>
      <c r="C5862" s="26" t="s">
        <v>1517</v>
      </c>
      <c r="D5862" s="26" t="s">
        <v>1518</v>
      </c>
      <c r="E5862" s="7">
        <v>45811.069733796299</v>
      </c>
      <c r="F5862" s="26" t="s">
        <v>1514</v>
      </c>
      <c r="G5862" s="7">
        <v>45810.069733796299</v>
      </c>
    </row>
    <row r="5863" spans="1:7" x14ac:dyDescent="0.25">
      <c r="A5863" s="26" t="s">
        <v>10405</v>
      </c>
      <c r="B5863" s="26" t="s">
        <v>8219</v>
      </c>
      <c r="C5863" s="26" t="s">
        <v>1517</v>
      </c>
      <c r="D5863" s="26" t="s">
        <v>1518</v>
      </c>
      <c r="E5863" s="7">
        <v>45811.069768518515</v>
      </c>
      <c r="F5863" s="26" t="s">
        <v>1514</v>
      </c>
      <c r="G5863" s="7">
        <v>45810.069768518515</v>
      </c>
    </row>
    <row r="5864" spans="1:7" x14ac:dyDescent="0.25">
      <c r="A5864" s="26" t="s">
        <v>10406</v>
      </c>
      <c r="B5864" s="26" t="s">
        <v>8221</v>
      </c>
      <c r="C5864" s="26" t="s">
        <v>1517</v>
      </c>
      <c r="D5864" s="26" t="s">
        <v>1518</v>
      </c>
      <c r="E5864" s="7">
        <v>45811.069814814815</v>
      </c>
      <c r="F5864" s="26" t="s">
        <v>1514</v>
      </c>
      <c r="G5864" s="7">
        <v>45810.069814814815</v>
      </c>
    </row>
    <row r="5865" spans="1:7" x14ac:dyDescent="0.25">
      <c r="A5865" s="26" t="s">
        <v>10407</v>
      </c>
      <c r="B5865" s="26" t="s">
        <v>8227</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8110</v>
      </c>
      <c r="C5882" s="26" t="s">
        <v>1517</v>
      </c>
      <c r="D5882" s="26" t="s">
        <v>1516</v>
      </c>
      <c r="E5882" s="7">
        <v>45811.08016203704</v>
      </c>
      <c r="F5882" s="26" t="s">
        <v>1514</v>
      </c>
      <c r="G5882" s="7">
        <v>45810.08016203704</v>
      </c>
    </row>
    <row r="5883" spans="1:7" x14ac:dyDescent="0.25">
      <c r="A5883" s="26" t="s">
        <v>10425</v>
      </c>
      <c r="B5883" s="26" t="s">
        <v>7166</v>
      </c>
      <c r="C5883" s="26" t="s">
        <v>1520</v>
      </c>
      <c r="D5883" s="26" t="s">
        <v>136</v>
      </c>
      <c r="E5883" s="7">
        <v>45811.079456018517</v>
      </c>
      <c r="F5883" s="26" t="s">
        <v>1514</v>
      </c>
      <c r="G5883" s="7">
        <v>45810.079456018517</v>
      </c>
    </row>
    <row r="5884" spans="1:7" x14ac:dyDescent="0.25">
      <c r="A5884" s="26" t="s">
        <v>10426</v>
      </c>
      <c r="B5884" s="26" t="s">
        <v>6640</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6640</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6906</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6875</v>
      </c>
      <c r="C5910" s="26" t="s">
        <v>1522</v>
      </c>
      <c r="D5910" s="26" t="s">
        <v>1538</v>
      </c>
      <c r="E5910" s="7">
        <v>45811.091516203705</v>
      </c>
      <c r="F5910" s="26" t="s">
        <v>1514</v>
      </c>
      <c r="G5910" s="7">
        <v>45810.091516203705</v>
      </c>
    </row>
    <row r="5911" spans="1:7" x14ac:dyDescent="0.25">
      <c r="A5911" s="26" t="s">
        <v>10453</v>
      </c>
      <c r="B5911" s="26" t="s">
        <v>6870</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6870</v>
      </c>
      <c r="C5913" s="26" t="s">
        <v>1525</v>
      </c>
      <c r="D5913" s="26" t="s">
        <v>1538</v>
      </c>
      <c r="E5913" s="7">
        <v>45811.091840277775</v>
      </c>
      <c r="F5913" s="26" t="s">
        <v>1514</v>
      </c>
      <c r="G5913" s="7">
        <v>45810.091840277775</v>
      </c>
    </row>
    <row r="5914" spans="1:7" x14ac:dyDescent="0.25">
      <c r="A5914" s="26" t="s">
        <v>10456</v>
      </c>
      <c r="B5914" s="26" t="s">
        <v>6875</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6428</v>
      </c>
      <c r="C5932" s="26" t="s">
        <v>1520</v>
      </c>
      <c r="D5932" s="26" t="s">
        <v>242</v>
      </c>
      <c r="E5932" s="7">
        <v>45811.100659722222</v>
      </c>
      <c r="F5932" s="26" t="s">
        <v>1514</v>
      </c>
      <c r="G5932" s="7">
        <v>45810.100659722222</v>
      </c>
    </row>
    <row r="5933" spans="1:7" x14ac:dyDescent="0.25">
      <c r="A5933" s="26" t="s">
        <v>10475</v>
      </c>
      <c r="B5933" s="26" t="s">
        <v>6424</v>
      </c>
      <c r="C5933" s="26" t="s">
        <v>1527</v>
      </c>
      <c r="D5933" s="26" t="s">
        <v>242</v>
      </c>
      <c r="E5933" s="7">
        <v>45811.101157407407</v>
      </c>
      <c r="F5933" s="26" t="s">
        <v>1514</v>
      </c>
      <c r="G5933" s="7">
        <v>45810.101157407407</v>
      </c>
    </row>
    <row r="5934" spans="1:7" x14ac:dyDescent="0.25">
      <c r="A5934" s="26" t="s">
        <v>10476</v>
      </c>
      <c r="B5934" s="26" t="s">
        <v>6428</v>
      </c>
      <c r="C5934" s="26" t="s">
        <v>1527</v>
      </c>
      <c r="D5934" s="26" t="s">
        <v>242</v>
      </c>
      <c r="E5934" s="7">
        <v>45811.101215277777</v>
      </c>
      <c r="F5934" s="26" t="s">
        <v>1514</v>
      </c>
      <c r="G5934" s="7">
        <v>45810.101215277777</v>
      </c>
    </row>
    <row r="5935" spans="1:7" x14ac:dyDescent="0.25">
      <c r="A5935" s="26" t="s">
        <v>10477</v>
      </c>
      <c r="B5935" s="26" t="s">
        <v>7996</v>
      </c>
      <c r="C5935" s="26" t="s">
        <v>1517</v>
      </c>
      <c r="D5935" s="26" t="s">
        <v>1529</v>
      </c>
      <c r="E5935" s="7">
        <v>45811.10359953704</v>
      </c>
      <c r="F5935" s="26" t="s">
        <v>1514</v>
      </c>
      <c r="G5935" s="7">
        <v>45810.10359953704</v>
      </c>
    </row>
    <row r="5936" spans="1:7" x14ac:dyDescent="0.25">
      <c r="A5936" s="26" t="s">
        <v>10478</v>
      </c>
      <c r="B5936" s="26" t="s">
        <v>8103</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7854</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8101</v>
      </c>
      <c r="C5945" s="26" t="s">
        <v>1517</v>
      </c>
      <c r="D5945" s="26" t="s">
        <v>1529</v>
      </c>
      <c r="E5945" s="7">
        <v>45811.106388888889</v>
      </c>
      <c r="F5945" s="26" t="s">
        <v>1514</v>
      </c>
      <c r="G5945" s="7">
        <v>45810.106388888889</v>
      </c>
    </row>
    <row r="5946" spans="1:7" x14ac:dyDescent="0.25">
      <c r="A5946" s="26" t="s">
        <v>10488</v>
      </c>
      <c r="B5946" s="26" t="s">
        <v>8099</v>
      </c>
      <c r="C5946" s="26" t="s">
        <v>1517</v>
      </c>
      <c r="D5946" s="26" t="s">
        <v>1529</v>
      </c>
      <c r="E5946" s="7">
        <v>45811.106423611112</v>
      </c>
      <c r="F5946" s="26" t="s">
        <v>1514</v>
      </c>
      <c r="G5946" s="7">
        <v>45810.106423611112</v>
      </c>
    </row>
    <row r="5947" spans="1:7" x14ac:dyDescent="0.25">
      <c r="A5947" s="26" t="s">
        <v>10489</v>
      </c>
      <c r="B5947" s="26" t="s">
        <v>8094</v>
      </c>
      <c r="C5947" s="26" t="s">
        <v>1517</v>
      </c>
      <c r="D5947" s="26" t="s">
        <v>1529</v>
      </c>
      <c r="E5947" s="7">
        <v>45811.106458333335</v>
      </c>
      <c r="F5947" s="26" t="s">
        <v>1514</v>
      </c>
      <c r="G5947" s="7">
        <v>45810.106458333335</v>
      </c>
    </row>
    <row r="5948" spans="1:7" x14ac:dyDescent="0.25">
      <c r="A5948" s="26" t="s">
        <v>10490</v>
      </c>
      <c r="B5948" s="26" t="s">
        <v>9319</v>
      </c>
      <c r="C5948" s="26" t="s">
        <v>1517</v>
      </c>
      <c r="D5948" s="26" t="s">
        <v>1528</v>
      </c>
      <c r="E5948" s="7">
        <v>45811.110115740739</v>
      </c>
      <c r="F5948" s="26" t="s">
        <v>1514</v>
      </c>
      <c r="G5948" s="7">
        <v>45810.110115740739</v>
      </c>
    </row>
    <row r="5949" spans="1:7" x14ac:dyDescent="0.25">
      <c r="A5949" s="26" t="s">
        <v>10491</v>
      </c>
      <c r="B5949" s="26" t="s">
        <v>9324</v>
      </c>
      <c r="C5949" s="26" t="s">
        <v>1517</v>
      </c>
      <c r="D5949" s="26" t="s">
        <v>1528</v>
      </c>
      <c r="E5949" s="7">
        <v>45811.110231481478</v>
      </c>
      <c r="F5949" s="26" t="s">
        <v>1514</v>
      </c>
      <c r="G5949" s="7">
        <v>45810.110231481478</v>
      </c>
    </row>
    <row r="5950" spans="1:7" x14ac:dyDescent="0.25">
      <c r="A5950" s="26" t="s">
        <v>10492</v>
      </c>
      <c r="B5950" s="26" t="s">
        <v>9326</v>
      </c>
      <c r="C5950" s="26" t="s">
        <v>1517</v>
      </c>
      <c r="D5950" s="26" t="s">
        <v>1528</v>
      </c>
      <c r="E5950" s="7">
        <v>45811.110335648147</v>
      </c>
      <c r="F5950" s="26" t="s">
        <v>1514</v>
      </c>
      <c r="G5950" s="7">
        <v>45810.110335648147</v>
      </c>
    </row>
    <row r="5951" spans="1:7" x14ac:dyDescent="0.25">
      <c r="A5951" s="26" t="s">
        <v>10493</v>
      </c>
      <c r="B5951" s="26" t="s">
        <v>9328</v>
      </c>
      <c r="C5951" s="26" t="s">
        <v>1517</v>
      </c>
      <c r="D5951" s="26" t="s">
        <v>1528</v>
      </c>
      <c r="E5951" s="7">
        <v>45811.11041666667</v>
      </c>
      <c r="F5951" s="26" t="s">
        <v>1514</v>
      </c>
      <c r="G5951" s="7">
        <v>45810.11041666667</v>
      </c>
    </row>
    <row r="5952" spans="1:7" x14ac:dyDescent="0.25">
      <c r="A5952" s="26" t="s">
        <v>10494</v>
      </c>
      <c r="B5952" s="26" t="s">
        <v>9218</v>
      </c>
      <c r="C5952" s="26" t="s">
        <v>1517</v>
      </c>
      <c r="D5952" s="26" t="s">
        <v>1528</v>
      </c>
      <c r="E5952" s="7">
        <v>45811.111273148148</v>
      </c>
      <c r="F5952" s="26" t="s">
        <v>1514</v>
      </c>
      <c r="G5952" s="7">
        <v>45810.111273148148</v>
      </c>
    </row>
    <row r="5953" spans="1:7" x14ac:dyDescent="0.25">
      <c r="A5953" s="26" t="s">
        <v>10495</v>
      </c>
      <c r="B5953" s="26" t="s">
        <v>9221</v>
      </c>
      <c r="C5953" s="26" t="s">
        <v>1517</v>
      </c>
      <c r="D5953" s="26" t="s">
        <v>1528</v>
      </c>
      <c r="E5953" s="7">
        <v>45811.111331018517</v>
      </c>
      <c r="F5953" s="26" t="s">
        <v>1514</v>
      </c>
      <c r="G5953" s="7">
        <v>45810.111331018517</v>
      </c>
    </row>
    <row r="5954" spans="1:7" x14ac:dyDescent="0.25">
      <c r="A5954" s="26" t="s">
        <v>10496</v>
      </c>
      <c r="B5954" s="26" t="s">
        <v>9223</v>
      </c>
      <c r="C5954" s="26" t="s">
        <v>1517</v>
      </c>
      <c r="D5954" s="26" t="s">
        <v>1528</v>
      </c>
      <c r="E5954" s="7">
        <v>45811.11141203704</v>
      </c>
      <c r="F5954" s="26" t="s">
        <v>1514</v>
      </c>
      <c r="G5954" s="7">
        <v>45810.11141203704</v>
      </c>
    </row>
    <row r="5955" spans="1:7" x14ac:dyDescent="0.25">
      <c r="A5955" s="26" t="s">
        <v>10497</v>
      </c>
      <c r="B5955" s="26" t="s">
        <v>8208</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8208</v>
      </c>
      <c r="C5957" s="26" t="s">
        <v>1525</v>
      </c>
      <c r="D5957" s="26" t="s">
        <v>1531</v>
      </c>
      <c r="E5957" s="7">
        <v>45811.111990740741</v>
      </c>
      <c r="F5957" s="26" t="s">
        <v>1514</v>
      </c>
      <c r="G5957" s="7">
        <v>45810.111990740741</v>
      </c>
    </row>
    <row r="5958" spans="1:7" x14ac:dyDescent="0.25">
      <c r="A5958" s="26" t="s">
        <v>10500</v>
      </c>
      <c r="B5958" s="26" t="s">
        <v>8305</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8431</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8082</v>
      </c>
      <c r="C5985" s="26" t="s">
        <v>1517</v>
      </c>
      <c r="D5985" s="26" t="s">
        <v>1516</v>
      </c>
      <c r="E5985" s="7">
        <v>45811.13181712963</v>
      </c>
      <c r="F5985" s="26" t="s">
        <v>1514</v>
      </c>
      <c r="G5985" s="7">
        <v>45810.13181712963</v>
      </c>
    </row>
    <row r="5986" spans="1:7" x14ac:dyDescent="0.25">
      <c r="A5986" s="26" t="s">
        <v>10528</v>
      </c>
      <c r="B5986" s="26" t="s">
        <v>6442</v>
      </c>
      <c r="C5986" s="26" t="s">
        <v>1520</v>
      </c>
      <c r="D5986" s="26" t="s">
        <v>289</v>
      </c>
      <c r="E5986" s="7">
        <v>45811.138402777775</v>
      </c>
      <c r="F5986" s="26" t="s">
        <v>1514</v>
      </c>
      <c r="G5986" s="7">
        <v>45810.138402777775</v>
      </c>
    </row>
    <row r="5987" spans="1:7" x14ac:dyDescent="0.25">
      <c r="A5987" s="26" t="s">
        <v>10529</v>
      </c>
      <c r="B5987" s="26" t="s">
        <v>6444</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6466</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6870</v>
      </c>
      <c r="C6012" s="26" t="s">
        <v>1512</v>
      </c>
      <c r="D6012" s="26" t="s">
        <v>1513</v>
      </c>
      <c r="E6012" s="7">
        <v>45811.149710648147</v>
      </c>
      <c r="F6012" s="26" t="s">
        <v>1514</v>
      </c>
      <c r="G6012" s="7">
        <v>45810.149710648147</v>
      </c>
    </row>
    <row r="6013" spans="1:7" x14ac:dyDescent="0.25">
      <c r="A6013" s="26" t="s">
        <v>10555</v>
      </c>
      <c r="B6013" s="26" t="s">
        <v>6875</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9346</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8279</v>
      </c>
      <c r="C6023" s="26" t="s">
        <v>1517</v>
      </c>
      <c r="D6023" s="26" t="s">
        <v>1518</v>
      </c>
      <c r="E6023" s="7">
        <v>45811.160231481481</v>
      </c>
      <c r="F6023" s="26" t="s">
        <v>1514</v>
      </c>
      <c r="G6023" s="7">
        <v>45810.160231481481</v>
      </c>
    </row>
    <row r="6024" spans="1:7" x14ac:dyDescent="0.25">
      <c r="A6024" s="26" t="s">
        <v>10566</v>
      </c>
      <c r="B6024" s="26" t="s">
        <v>8281</v>
      </c>
      <c r="C6024" s="26" t="s">
        <v>1517</v>
      </c>
      <c r="D6024" s="26" t="s">
        <v>1518</v>
      </c>
      <c r="E6024" s="7">
        <v>45811.160266203704</v>
      </c>
      <c r="F6024" s="26" t="s">
        <v>1514</v>
      </c>
      <c r="G6024" s="7">
        <v>45810.160266203704</v>
      </c>
    </row>
    <row r="6025" spans="1:7" x14ac:dyDescent="0.25">
      <c r="A6025" s="26" t="s">
        <v>10567</v>
      </c>
      <c r="B6025" s="26" t="s">
        <v>8285</v>
      </c>
      <c r="C6025" s="26" t="s">
        <v>1517</v>
      </c>
      <c r="D6025" s="26" t="s">
        <v>1518</v>
      </c>
      <c r="E6025" s="7">
        <v>45811.160300925927</v>
      </c>
      <c r="F6025" s="26" t="s">
        <v>1514</v>
      </c>
      <c r="G6025" s="7">
        <v>45810.160300925927</v>
      </c>
    </row>
    <row r="6026" spans="1:7" x14ac:dyDescent="0.25">
      <c r="A6026" s="26" t="s">
        <v>10568</v>
      </c>
      <c r="B6026" s="26" t="s">
        <v>8287</v>
      </c>
      <c r="C6026" s="26" t="s">
        <v>1517</v>
      </c>
      <c r="D6026" s="26" t="s">
        <v>1518</v>
      </c>
      <c r="E6026" s="7">
        <v>45811.16033564815</v>
      </c>
      <c r="F6026" s="26" t="s">
        <v>1514</v>
      </c>
      <c r="G6026" s="7">
        <v>45810.16033564815</v>
      </c>
    </row>
    <row r="6027" spans="1:7" x14ac:dyDescent="0.25">
      <c r="A6027" s="26" t="s">
        <v>10569</v>
      </c>
      <c r="B6027" s="26" t="s">
        <v>8289</v>
      </c>
      <c r="C6027" s="26" t="s">
        <v>1517</v>
      </c>
      <c r="D6027" s="26" t="s">
        <v>1518</v>
      </c>
      <c r="E6027" s="7">
        <v>45811.160370370373</v>
      </c>
      <c r="F6027" s="26" t="s">
        <v>1514</v>
      </c>
      <c r="G6027" s="7">
        <v>45810.160370370373</v>
      </c>
    </row>
    <row r="6028" spans="1:7" x14ac:dyDescent="0.25">
      <c r="A6028" s="26" t="s">
        <v>10570</v>
      </c>
      <c r="B6028" s="26" t="s">
        <v>8225</v>
      </c>
      <c r="C6028" s="26" t="s">
        <v>1517</v>
      </c>
      <c r="D6028" s="26" t="s">
        <v>1518</v>
      </c>
      <c r="E6028" s="7">
        <v>45811.160405092596</v>
      </c>
      <c r="F6028" s="26" t="s">
        <v>1514</v>
      </c>
      <c r="G6028" s="7">
        <v>45810.160405092596</v>
      </c>
    </row>
    <row r="6029" spans="1:7" x14ac:dyDescent="0.25">
      <c r="A6029" s="26" t="s">
        <v>10571</v>
      </c>
      <c r="B6029" s="26" t="s">
        <v>8206</v>
      </c>
      <c r="C6029" s="26" t="s">
        <v>1517</v>
      </c>
      <c r="D6029" s="26" t="s">
        <v>1518</v>
      </c>
      <c r="E6029" s="7">
        <v>45811.160439814812</v>
      </c>
      <c r="F6029" s="26" t="s">
        <v>1514</v>
      </c>
      <c r="G6029" s="7">
        <v>45810.160439814812</v>
      </c>
    </row>
    <row r="6030" spans="1:7" x14ac:dyDescent="0.25">
      <c r="A6030" s="26" t="s">
        <v>10572</v>
      </c>
      <c r="B6030" s="26" t="s">
        <v>8283</v>
      </c>
      <c r="C6030" s="26" t="s">
        <v>1517</v>
      </c>
      <c r="D6030" s="26" t="s">
        <v>1518</v>
      </c>
      <c r="E6030" s="7">
        <v>45811.160474537035</v>
      </c>
      <c r="F6030" s="26" t="s">
        <v>1514</v>
      </c>
      <c r="G6030" s="7">
        <v>45810.160474537035</v>
      </c>
    </row>
    <row r="6031" spans="1:7" x14ac:dyDescent="0.25">
      <c r="A6031" s="26" t="s">
        <v>10573</v>
      </c>
      <c r="B6031" s="26" t="s">
        <v>8211</v>
      </c>
      <c r="C6031" s="26" t="s">
        <v>1517</v>
      </c>
      <c r="D6031" s="26" t="s">
        <v>1518</v>
      </c>
      <c r="E6031" s="7">
        <v>45811.160509259258</v>
      </c>
      <c r="F6031" s="26" t="s">
        <v>1514</v>
      </c>
      <c r="G6031" s="7">
        <v>45810.160509259258</v>
      </c>
    </row>
    <row r="6032" spans="1:7" x14ac:dyDescent="0.25">
      <c r="A6032" s="26" t="s">
        <v>10574</v>
      </c>
      <c r="B6032" s="26" t="s">
        <v>8303</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6674</v>
      </c>
      <c r="C6034" s="26" t="s">
        <v>1527</v>
      </c>
      <c r="D6034" s="26" t="s">
        <v>272</v>
      </c>
      <c r="E6034" s="7">
        <v>45811.160752314812</v>
      </c>
      <c r="F6034" s="26" t="s">
        <v>1514</v>
      </c>
      <c r="G6034" s="7">
        <v>45810.160752314812</v>
      </c>
    </row>
    <row r="6035" spans="1:7" x14ac:dyDescent="0.25">
      <c r="A6035" s="26" t="s">
        <v>10577</v>
      </c>
      <c r="B6035" s="26" t="s">
        <v>6970</v>
      </c>
      <c r="C6035" s="26" t="s">
        <v>1527</v>
      </c>
      <c r="D6035" s="26" t="s">
        <v>272</v>
      </c>
      <c r="E6035" s="7">
        <v>45811.160868055558</v>
      </c>
      <c r="F6035" s="26" t="s">
        <v>1514</v>
      </c>
      <c r="G6035" s="7">
        <v>45810.160868055558</v>
      </c>
    </row>
    <row r="6036" spans="1:7" x14ac:dyDescent="0.25">
      <c r="A6036" s="26" t="s">
        <v>10578</v>
      </c>
      <c r="B6036" s="26" t="s">
        <v>6972</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6678</v>
      </c>
      <c r="C6039" s="26" t="s">
        <v>1527</v>
      </c>
      <c r="D6039" s="26" t="s">
        <v>272</v>
      </c>
      <c r="E6039" s="7">
        <v>45811.161249999997</v>
      </c>
      <c r="F6039" s="26" t="s">
        <v>1514</v>
      </c>
      <c r="G6039" s="7">
        <v>45810.161249999997</v>
      </c>
    </row>
    <row r="6040" spans="1:7" x14ac:dyDescent="0.25">
      <c r="A6040" s="26" t="s">
        <v>10582</v>
      </c>
      <c r="B6040" s="26" t="s">
        <v>6661</v>
      </c>
      <c r="C6040" s="26" t="s">
        <v>1527</v>
      </c>
      <c r="D6040" s="26" t="s">
        <v>272</v>
      </c>
      <c r="E6040" s="7">
        <v>45811.161481481482</v>
      </c>
      <c r="F6040" s="26" t="s">
        <v>1514</v>
      </c>
      <c r="G6040" s="7">
        <v>45810.161481481482</v>
      </c>
    </row>
    <row r="6041" spans="1:7" x14ac:dyDescent="0.25">
      <c r="A6041" s="26" t="s">
        <v>10583</v>
      </c>
      <c r="B6041" s="26" t="s">
        <v>6438</v>
      </c>
      <c r="C6041" s="26" t="s">
        <v>1520</v>
      </c>
      <c r="D6041" s="26" t="s">
        <v>242</v>
      </c>
      <c r="E6041" s="7">
        <v>45811.161689814813</v>
      </c>
      <c r="F6041" s="26" t="s">
        <v>1514</v>
      </c>
      <c r="G6041" s="7">
        <v>45810.161689814813</v>
      </c>
    </row>
    <row r="6042" spans="1:7" x14ac:dyDescent="0.25">
      <c r="A6042" s="26" t="s">
        <v>10584</v>
      </c>
      <c r="B6042" s="26" t="s">
        <v>6426</v>
      </c>
      <c r="C6042" s="26" t="s">
        <v>1520</v>
      </c>
      <c r="D6042" s="26" t="s">
        <v>242</v>
      </c>
      <c r="E6042" s="7">
        <v>45811.161712962959</v>
      </c>
      <c r="F6042" s="26" t="s">
        <v>1514</v>
      </c>
      <c r="G6042" s="7">
        <v>45810.161712962959</v>
      </c>
    </row>
    <row r="6043" spans="1:7" x14ac:dyDescent="0.25">
      <c r="A6043" s="26" t="s">
        <v>10585</v>
      </c>
      <c r="B6043" s="26" t="s">
        <v>6589</v>
      </c>
      <c r="C6043" s="26" t="s">
        <v>1520</v>
      </c>
      <c r="D6043" s="26" t="s">
        <v>242</v>
      </c>
      <c r="E6043" s="7">
        <v>45811.161782407406</v>
      </c>
      <c r="F6043" s="26" t="s">
        <v>1514</v>
      </c>
      <c r="G6043" s="7">
        <v>45810.161782407406</v>
      </c>
    </row>
    <row r="6044" spans="1:7" x14ac:dyDescent="0.25">
      <c r="A6044" s="26" t="s">
        <v>10586</v>
      </c>
      <c r="B6044" s="26" t="s">
        <v>6593</v>
      </c>
      <c r="C6044" s="26" t="s">
        <v>1520</v>
      </c>
      <c r="D6044" s="26" t="s">
        <v>242</v>
      </c>
      <c r="E6044" s="7">
        <v>45811.161817129629</v>
      </c>
      <c r="F6044" s="26" t="s">
        <v>1514</v>
      </c>
      <c r="G6044" s="7">
        <v>45810.161817129629</v>
      </c>
    </row>
    <row r="6045" spans="1:7" x14ac:dyDescent="0.25">
      <c r="A6045" s="26" t="s">
        <v>10587</v>
      </c>
      <c r="B6045" s="26" t="s">
        <v>6589</v>
      </c>
      <c r="C6045" s="26" t="s">
        <v>1527</v>
      </c>
      <c r="D6045" s="26" t="s">
        <v>242</v>
      </c>
      <c r="E6045" s="7">
        <v>45811.162303240744</v>
      </c>
      <c r="F6045" s="26" t="s">
        <v>1514</v>
      </c>
      <c r="G6045" s="7">
        <v>45810.162303240744</v>
      </c>
    </row>
    <row r="6046" spans="1:7" x14ac:dyDescent="0.25">
      <c r="A6046" s="26" t="s">
        <v>10588</v>
      </c>
      <c r="B6046" s="26" t="s">
        <v>6593</v>
      </c>
      <c r="C6046" s="26" t="s">
        <v>1527</v>
      </c>
      <c r="D6046" s="26" t="s">
        <v>242</v>
      </c>
      <c r="E6046" s="7">
        <v>45811.162326388891</v>
      </c>
      <c r="F6046" s="26" t="s">
        <v>1514</v>
      </c>
      <c r="G6046" s="7">
        <v>45810.162326388891</v>
      </c>
    </row>
    <row r="6047" spans="1:7" x14ac:dyDescent="0.25">
      <c r="A6047" s="26" t="s">
        <v>10589</v>
      </c>
      <c r="B6047" s="26" t="s">
        <v>6438</v>
      </c>
      <c r="C6047" s="26" t="s">
        <v>1527</v>
      </c>
      <c r="D6047" s="26" t="s">
        <v>242</v>
      </c>
      <c r="E6047" s="7">
        <v>45811.162430555552</v>
      </c>
      <c r="F6047" s="26" t="s">
        <v>1514</v>
      </c>
      <c r="G6047" s="7">
        <v>45810.162430555552</v>
      </c>
    </row>
    <row r="6048" spans="1:7" x14ac:dyDescent="0.25">
      <c r="A6048" s="26" t="s">
        <v>10590</v>
      </c>
      <c r="B6048" s="26" t="s">
        <v>6426</v>
      </c>
      <c r="C6048" s="26" t="s">
        <v>1527</v>
      </c>
      <c r="D6048" s="26" t="s">
        <v>242</v>
      </c>
      <c r="E6048" s="7">
        <v>45811.162523148145</v>
      </c>
      <c r="F6048" s="26" t="s">
        <v>1514</v>
      </c>
      <c r="G6048" s="7">
        <v>45810.162523148145</v>
      </c>
    </row>
    <row r="6049" spans="1:7" x14ac:dyDescent="0.25">
      <c r="A6049" s="26" t="s">
        <v>10591</v>
      </c>
      <c r="B6049" s="26" t="s">
        <v>8000</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6659</v>
      </c>
      <c r="C6067" s="26" t="s">
        <v>1527</v>
      </c>
      <c r="D6067" s="26" t="s">
        <v>284</v>
      </c>
      <c r="E6067" s="7">
        <v>45811.19017361111</v>
      </c>
      <c r="F6067" s="26" t="s">
        <v>1514</v>
      </c>
      <c r="G6067" s="7">
        <v>45810.19017361111</v>
      </c>
    </row>
    <row r="6068" spans="1:7" x14ac:dyDescent="0.25">
      <c r="A6068" s="26" t="s">
        <v>10610</v>
      </c>
      <c r="B6068" s="26" t="s">
        <v>6676</v>
      </c>
      <c r="C6068" s="26" t="s">
        <v>1527</v>
      </c>
      <c r="D6068" s="26" t="s">
        <v>284</v>
      </c>
      <c r="E6068" s="7">
        <v>45811.190300925926</v>
      </c>
      <c r="F6068" s="26" t="s">
        <v>1514</v>
      </c>
      <c r="G6068" s="7">
        <v>45810.190300925926</v>
      </c>
    </row>
    <row r="6069" spans="1:7" x14ac:dyDescent="0.25">
      <c r="A6069" s="26" t="s">
        <v>10611</v>
      </c>
      <c r="B6069" s="26" t="s">
        <v>6635</v>
      </c>
      <c r="C6069" s="26" t="s">
        <v>1527</v>
      </c>
      <c r="D6069" s="26" t="s">
        <v>284</v>
      </c>
      <c r="E6069" s="7">
        <v>45811.190393518518</v>
      </c>
      <c r="F6069" s="26" t="s">
        <v>1514</v>
      </c>
      <c r="G6069" s="7">
        <v>45810.190393518518</v>
      </c>
    </row>
    <row r="6070" spans="1:7" x14ac:dyDescent="0.25">
      <c r="A6070" s="26" t="s">
        <v>10612</v>
      </c>
      <c r="B6070" s="26" t="s">
        <v>6657</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8229</v>
      </c>
      <c r="C6078" s="26" t="s">
        <v>1522</v>
      </c>
      <c r="D6078" s="26" t="s">
        <v>1531</v>
      </c>
      <c r="E6078" s="7">
        <v>45811.194490740738</v>
      </c>
      <c r="F6078" s="26" t="s">
        <v>1514</v>
      </c>
      <c r="G6078" s="7">
        <v>45810.194490740738</v>
      </c>
    </row>
    <row r="6079" spans="1:7" x14ac:dyDescent="0.25">
      <c r="A6079" s="26" t="s">
        <v>10621</v>
      </c>
      <c r="B6079" s="26" t="s">
        <v>8229</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8293</v>
      </c>
      <c r="C6090" s="26" t="s">
        <v>1517</v>
      </c>
      <c r="D6090" s="26" t="s">
        <v>1518</v>
      </c>
      <c r="E6090" s="7">
        <v>45811.204375000001</v>
      </c>
      <c r="F6090" s="26" t="s">
        <v>1514</v>
      </c>
      <c r="G6090" s="7">
        <v>45810.204375000001</v>
      </c>
    </row>
    <row r="6091" spans="1:7" x14ac:dyDescent="0.25">
      <c r="A6091" s="26" t="s">
        <v>10633</v>
      </c>
      <c r="B6091" s="26" t="s">
        <v>8295</v>
      </c>
      <c r="C6091" s="26" t="s">
        <v>1517</v>
      </c>
      <c r="D6091" s="26" t="s">
        <v>1518</v>
      </c>
      <c r="E6091" s="7">
        <v>45811.204479166663</v>
      </c>
      <c r="F6091" s="26" t="s">
        <v>1514</v>
      </c>
      <c r="G6091" s="7">
        <v>45810.204479166663</v>
      </c>
    </row>
    <row r="6092" spans="1:7" x14ac:dyDescent="0.25">
      <c r="A6092" s="26" t="s">
        <v>10634</v>
      </c>
      <c r="B6092" s="26" t="s">
        <v>8297</v>
      </c>
      <c r="C6092" s="26" t="s">
        <v>1517</v>
      </c>
      <c r="D6092" s="26" t="s">
        <v>1518</v>
      </c>
      <c r="E6092" s="7">
        <v>45811.204571759263</v>
      </c>
      <c r="F6092" s="26" t="s">
        <v>1514</v>
      </c>
      <c r="G6092" s="7">
        <v>45810.204571759263</v>
      </c>
    </row>
    <row r="6093" spans="1:7" x14ac:dyDescent="0.25">
      <c r="A6093" s="26" t="s">
        <v>10635</v>
      </c>
      <c r="B6093" s="26" t="s">
        <v>8299</v>
      </c>
      <c r="C6093" s="26" t="s">
        <v>1517</v>
      </c>
      <c r="D6093" s="26" t="s">
        <v>1518</v>
      </c>
      <c r="E6093" s="7">
        <v>45811.204664351855</v>
      </c>
      <c r="F6093" s="26" t="s">
        <v>1514</v>
      </c>
      <c r="G6093" s="7">
        <v>45810.204664351855</v>
      </c>
    </row>
    <row r="6094" spans="1:7" x14ac:dyDescent="0.25">
      <c r="A6094" s="26" t="s">
        <v>10636</v>
      </c>
      <c r="B6094" s="26" t="s">
        <v>8307</v>
      </c>
      <c r="C6094" s="26" t="s">
        <v>1517</v>
      </c>
      <c r="D6094" s="26" t="s">
        <v>1518</v>
      </c>
      <c r="E6094" s="7">
        <v>45811.204780092594</v>
      </c>
      <c r="F6094" s="26" t="s">
        <v>1514</v>
      </c>
      <c r="G6094" s="7">
        <v>45810.204780092594</v>
      </c>
    </row>
    <row r="6095" spans="1:7" x14ac:dyDescent="0.25">
      <c r="A6095" s="26" t="s">
        <v>10637</v>
      </c>
      <c r="B6095" s="26" t="s">
        <v>8301</v>
      </c>
      <c r="C6095" s="26" t="s">
        <v>1517</v>
      </c>
      <c r="D6095" s="26" t="s">
        <v>1518</v>
      </c>
      <c r="E6095" s="7">
        <v>45811.204861111109</v>
      </c>
      <c r="F6095" s="26" t="s">
        <v>1514</v>
      </c>
      <c r="G6095" s="7">
        <v>45810.204861111109</v>
      </c>
    </row>
    <row r="6096" spans="1:7" x14ac:dyDescent="0.25">
      <c r="A6096" s="26" t="s">
        <v>10638</v>
      </c>
      <c r="B6096" s="26" t="s">
        <v>8309</v>
      </c>
      <c r="C6096" s="26" t="s">
        <v>1517</v>
      </c>
      <c r="D6096" s="26" t="s">
        <v>1518</v>
      </c>
      <c r="E6096" s="7">
        <v>45811.204953703702</v>
      </c>
      <c r="F6096" s="26" t="s">
        <v>1514</v>
      </c>
      <c r="G6096" s="7">
        <v>45810.204953703702</v>
      </c>
    </row>
    <row r="6097" spans="1:7" x14ac:dyDescent="0.25">
      <c r="A6097" s="26" t="s">
        <v>10639</v>
      </c>
      <c r="B6097" s="26" t="s">
        <v>8277</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9375</v>
      </c>
      <c r="C6099" s="26" t="s">
        <v>1517</v>
      </c>
      <c r="D6099" s="26" t="s">
        <v>1528</v>
      </c>
      <c r="E6099" s="7">
        <v>45811.20925925926</v>
      </c>
      <c r="F6099" s="26" t="s">
        <v>1514</v>
      </c>
      <c r="G6099" s="7">
        <v>45810.20925925926</v>
      </c>
    </row>
    <row r="6100" spans="1:7" x14ac:dyDescent="0.25">
      <c r="A6100" s="26" t="s">
        <v>10642</v>
      </c>
      <c r="B6100" s="26" t="s">
        <v>9377</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6482</v>
      </c>
      <c r="C6103" s="26" t="s">
        <v>1520</v>
      </c>
      <c r="D6103" s="26" t="s">
        <v>272</v>
      </c>
      <c r="E6103" s="7">
        <v>45811.216180555559</v>
      </c>
      <c r="F6103" s="26" t="s">
        <v>1514</v>
      </c>
      <c r="G6103" s="7">
        <v>45810.216180555559</v>
      </c>
    </row>
    <row r="6104" spans="1:7" x14ac:dyDescent="0.25">
      <c r="A6104" s="26" t="s">
        <v>10646</v>
      </c>
      <c r="B6104" s="26" t="s">
        <v>7120</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7118</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8024</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8024</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8203</v>
      </c>
      <c r="C6121" s="26" t="s">
        <v>1522</v>
      </c>
      <c r="D6121" s="26" t="s">
        <v>1538</v>
      </c>
      <c r="E6121" s="7">
        <v>45811.22246527778</v>
      </c>
      <c r="F6121" s="26" t="s">
        <v>1514</v>
      </c>
      <c r="G6121" s="7">
        <v>45810.22246527778</v>
      </c>
    </row>
    <row r="6122" spans="1:7" x14ac:dyDescent="0.25">
      <c r="A6122" s="26" t="s">
        <v>10664</v>
      </c>
      <c r="B6122" s="26" t="s">
        <v>8203</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6625</v>
      </c>
      <c r="C6138" s="26" t="s">
        <v>1520</v>
      </c>
      <c r="D6138" s="26" t="s">
        <v>242</v>
      </c>
      <c r="E6138" s="7">
        <v>45811.223912037036</v>
      </c>
      <c r="F6138" s="26" t="s">
        <v>1514</v>
      </c>
      <c r="G6138" s="7">
        <v>45810.223912037036</v>
      </c>
    </row>
    <row r="6139" spans="1:7" x14ac:dyDescent="0.25">
      <c r="A6139" s="26" t="s">
        <v>10681</v>
      </c>
      <c r="B6139" s="26" t="s">
        <v>6434</v>
      </c>
      <c r="C6139" s="26" t="s">
        <v>1520</v>
      </c>
      <c r="D6139" s="26" t="s">
        <v>242</v>
      </c>
      <c r="E6139" s="7">
        <v>45811.223981481482</v>
      </c>
      <c r="F6139" s="26" t="s">
        <v>1514</v>
      </c>
      <c r="G6139" s="7">
        <v>45810.223981481482</v>
      </c>
    </row>
    <row r="6140" spans="1:7" x14ac:dyDescent="0.25">
      <c r="A6140" s="26" t="s">
        <v>10682</v>
      </c>
      <c r="B6140" s="26" t="s">
        <v>9330</v>
      </c>
      <c r="C6140" s="26" t="s">
        <v>1517</v>
      </c>
      <c r="D6140" s="26" t="s">
        <v>1529</v>
      </c>
      <c r="E6140" s="7">
        <v>45811.224062499998</v>
      </c>
      <c r="F6140" s="26" t="s">
        <v>1514</v>
      </c>
      <c r="G6140" s="7">
        <v>45810.224062499998</v>
      </c>
    </row>
    <row r="6141" spans="1:7" x14ac:dyDescent="0.25">
      <c r="A6141" s="26" t="s">
        <v>10683</v>
      </c>
      <c r="B6141" s="26" t="s">
        <v>9336</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6625</v>
      </c>
      <c r="C6147" s="26" t="s">
        <v>1527</v>
      </c>
      <c r="D6147" s="26" t="s">
        <v>242</v>
      </c>
      <c r="E6147" s="7">
        <v>45811.224444444444</v>
      </c>
      <c r="F6147" s="26" t="s">
        <v>1514</v>
      </c>
      <c r="G6147" s="7">
        <v>45810.224444444444</v>
      </c>
    </row>
    <row r="6148" spans="1:7" x14ac:dyDescent="0.25">
      <c r="A6148" s="26" t="s">
        <v>10690</v>
      </c>
      <c r="B6148" s="26" t="s">
        <v>6434</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6888</v>
      </c>
      <c r="C6154" s="26" t="s">
        <v>1522</v>
      </c>
      <c r="D6154" s="26" t="s">
        <v>1526</v>
      </c>
      <c r="E6154" s="7">
        <v>45811.227800925924</v>
      </c>
      <c r="F6154" s="26" t="s">
        <v>1514</v>
      </c>
      <c r="G6154" s="7">
        <v>45810.227800925924</v>
      </c>
    </row>
    <row r="6155" spans="1:7" x14ac:dyDescent="0.25">
      <c r="A6155" s="26" t="s">
        <v>10697</v>
      </c>
      <c r="B6155" s="26" t="s">
        <v>6904</v>
      </c>
      <c r="C6155" s="26" t="s">
        <v>1522</v>
      </c>
      <c r="D6155" s="26" t="s">
        <v>1526</v>
      </c>
      <c r="E6155" s="7">
        <v>45811.227835648147</v>
      </c>
      <c r="F6155" s="26" t="s">
        <v>1514</v>
      </c>
      <c r="G6155" s="7">
        <v>45810.227835648147</v>
      </c>
    </row>
    <row r="6156" spans="1:7" x14ac:dyDescent="0.25">
      <c r="A6156" s="26" t="s">
        <v>10698</v>
      </c>
      <c r="B6156" s="26" t="s">
        <v>7136</v>
      </c>
      <c r="C6156" s="26" t="s">
        <v>1522</v>
      </c>
      <c r="D6156" s="26" t="s">
        <v>1526</v>
      </c>
      <c r="E6156" s="7">
        <v>45811.227893518517</v>
      </c>
      <c r="F6156" s="26" t="s">
        <v>1514</v>
      </c>
      <c r="G6156" s="7">
        <v>45810.227893518517</v>
      </c>
    </row>
    <row r="6157" spans="1:7" x14ac:dyDescent="0.25">
      <c r="A6157" s="26" t="s">
        <v>10699</v>
      </c>
      <c r="B6157" s="26" t="s">
        <v>8215</v>
      </c>
      <c r="C6157" s="26" t="s">
        <v>1522</v>
      </c>
      <c r="D6157" s="26" t="s">
        <v>1526</v>
      </c>
      <c r="E6157" s="7">
        <v>45811.227962962963</v>
      </c>
      <c r="F6157" s="26" t="s">
        <v>1514</v>
      </c>
      <c r="G6157" s="7">
        <v>45810.227962962963</v>
      </c>
    </row>
    <row r="6158" spans="1:7" x14ac:dyDescent="0.25">
      <c r="A6158" s="26" t="s">
        <v>10700</v>
      </c>
      <c r="B6158" s="26" t="s">
        <v>8219</v>
      </c>
      <c r="C6158" s="26" t="s">
        <v>1522</v>
      </c>
      <c r="D6158" s="26" t="s">
        <v>1526</v>
      </c>
      <c r="E6158" s="7">
        <v>45811.227997685186</v>
      </c>
      <c r="F6158" s="26" t="s">
        <v>1514</v>
      </c>
      <c r="G6158" s="7">
        <v>45810.227997685186</v>
      </c>
    </row>
    <row r="6159" spans="1:7" x14ac:dyDescent="0.25">
      <c r="A6159" s="26" t="s">
        <v>10701</v>
      </c>
      <c r="B6159" s="26" t="s">
        <v>8221</v>
      </c>
      <c r="C6159" s="26" t="s">
        <v>1522</v>
      </c>
      <c r="D6159" s="26" t="s">
        <v>1526</v>
      </c>
      <c r="E6159" s="7">
        <v>45811.228043981479</v>
      </c>
      <c r="F6159" s="26" t="s">
        <v>1514</v>
      </c>
      <c r="G6159" s="7">
        <v>45810.228043981479</v>
      </c>
    </row>
    <row r="6160" spans="1:7" x14ac:dyDescent="0.25">
      <c r="A6160" s="26" t="s">
        <v>10702</v>
      </c>
      <c r="B6160" s="26" t="s">
        <v>8227</v>
      </c>
      <c r="C6160" s="26" t="s">
        <v>1522</v>
      </c>
      <c r="D6160" s="26" t="s">
        <v>1526</v>
      </c>
      <c r="E6160" s="7">
        <v>45811.228055555555</v>
      </c>
      <c r="F6160" s="26" t="s">
        <v>1514</v>
      </c>
      <c r="G6160" s="7">
        <v>45810.228055555555</v>
      </c>
    </row>
    <row r="6161" spans="1:7" x14ac:dyDescent="0.25">
      <c r="A6161" s="26" t="s">
        <v>10703</v>
      </c>
      <c r="B6161" s="26" t="s">
        <v>8217</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8215</v>
      </c>
      <c r="C6164" s="26" t="s">
        <v>1525</v>
      </c>
      <c r="D6164" s="26" t="s">
        <v>1526</v>
      </c>
      <c r="E6164" s="7">
        <v>45811.228912037041</v>
      </c>
      <c r="F6164" s="26" t="s">
        <v>1514</v>
      </c>
      <c r="G6164" s="7">
        <v>45810.228912037041</v>
      </c>
    </row>
    <row r="6165" spans="1:7" x14ac:dyDescent="0.25">
      <c r="A6165" s="26" t="s">
        <v>10707</v>
      </c>
      <c r="B6165" s="26" t="s">
        <v>8221</v>
      </c>
      <c r="C6165" s="26" t="s">
        <v>1525</v>
      </c>
      <c r="D6165" s="26" t="s">
        <v>1526</v>
      </c>
      <c r="E6165" s="7">
        <v>45811.228946759256</v>
      </c>
      <c r="F6165" s="26" t="s">
        <v>1514</v>
      </c>
      <c r="G6165" s="7">
        <v>45810.228946759256</v>
      </c>
    </row>
    <row r="6166" spans="1:7" x14ac:dyDescent="0.25">
      <c r="A6166" s="26" t="s">
        <v>10708</v>
      </c>
      <c r="B6166" s="26" t="s">
        <v>8227</v>
      </c>
      <c r="C6166" s="26" t="s">
        <v>1525</v>
      </c>
      <c r="D6166" s="26" t="s">
        <v>1526</v>
      </c>
      <c r="E6166" s="7">
        <v>45811.229016203702</v>
      </c>
      <c r="F6166" s="26" t="s">
        <v>1514</v>
      </c>
      <c r="G6166" s="7">
        <v>45810.229016203702</v>
      </c>
    </row>
    <row r="6167" spans="1:7" x14ac:dyDescent="0.25">
      <c r="A6167" s="26" t="s">
        <v>10709</v>
      </c>
      <c r="B6167" s="26" t="s">
        <v>8219</v>
      </c>
      <c r="C6167" s="26" t="s">
        <v>1525</v>
      </c>
      <c r="D6167" s="26" t="s">
        <v>1526</v>
      </c>
      <c r="E6167" s="7">
        <v>45811.229074074072</v>
      </c>
      <c r="F6167" s="26" t="s">
        <v>1514</v>
      </c>
      <c r="G6167" s="7">
        <v>45810.229074074072</v>
      </c>
    </row>
    <row r="6168" spans="1:7" x14ac:dyDescent="0.25">
      <c r="A6168" s="26" t="s">
        <v>10710</v>
      </c>
      <c r="B6168" s="26" t="s">
        <v>8217</v>
      </c>
      <c r="C6168" s="26" t="s">
        <v>1525</v>
      </c>
      <c r="D6168" s="26" t="s">
        <v>1526</v>
      </c>
      <c r="E6168" s="7">
        <v>45811.229212962964</v>
      </c>
      <c r="F6168" s="26" t="s">
        <v>1514</v>
      </c>
      <c r="G6168" s="7">
        <v>45810.229212962964</v>
      </c>
    </row>
    <row r="6169" spans="1:7" x14ac:dyDescent="0.25">
      <c r="A6169" s="26" t="s">
        <v>10711</v>
      </c>
      <c r="B6169" s="26" t="s">
        <v>6888</v>
      </c>
      <c r="C6169" s="26" t="s">
        <v>1525</v>
      </c>
      <c r="D6169" s="26" t="s">
        <v>1526</v>
      </c>
      <c r="E6169" s="7">
        <v>45811.229259259257</v>
      </c>
      <c r="F6169" s="26" t="s">
        <v>1514</v>
      </c>
      <c r="G6169" s="7">
        <v>45810.229259259257</v>
      </c>
    </row>
    <row r="6170" spans="1:7" x14ac:dyDescent="0.25">
      <c r="A6170" s="26" t="s">
        <v>10712</v>
      </c>
      <c r="B6170" s="26" t="s">
        <v>6904</v>
      </c>
      <c r="C6170" s="26" t="s">
        <v>1525</v>
      </c>
      <c r="D6170" s="26" t="s">
        <v>1526</v>
      </c>
      <c r="E6170" s="7">
        <v>45811.229305555556</v>
      </c>
      <c r="F6170" s="26" t="s">
        <v>1514</v>
      </c>
      <c r="G6170" s="7">
        <v>45810.229305555556</v>
      </c>
    </row>
    <row r="6171" spans="1:7" x14ac:dyDescent="0.25">
      <c r="A6171" s="26" t="s">
        <v>10713</v>
      </c>
      <c r="B6171" s="26" t="s">
        <v>7136</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7820</v>
      </c>
      <c r="C6177" s="26" t="s">
        <v>1517</v>
      </c>
      <c r="D6177" s="26" t="s">
        <v>1516</v>
      </c>
      <c r="E6177" s="7">
        <v>45811.230393518519</v>
      </c>
      <c r="F6177" s="26" t="s">
        <v>1514</v>
      </c>
      <c r="G6177" s="7">
        <v>45810.230393518519</v>
      </c>
    </row>
    <row r="6178" spans="1:7" x14ac:dyDescent="0.25">
      <c r="A6178" s="26" t="s">
        <v>10720</v>
      </c>
      <c r="B6178" s="26" t="s">
        <v>7822</v>
      </c>
      <c r="C6178" s="26" t="s">
        <v>1517</v>
      </c>
      <c r="D6178" s="26" t="s">
        <v>1516</v>
      </c>
      <c r="E6178" s="7">
        <v>45811.230439814812</v>
      </c>
      <c r="F6178" s="26" t="s">
        <v>1514</v>
      </c>
      <c r="G6178" s="7">
        <v>45810.230439814812</v>
      </c>
    </row>
    <row r="6179" spans="1:7" x14ac:dyDescent="0.25">
      <c r="A6179" s="26" t="s">
        <v>10721</v>
      </c>
      <c r="B6179" s="26" t="s">
        <v>7824</v>
      </c>
      <c r="C6179" s="26" t="s">
        <v>1517</v>
      </c>
      <c r="D6179" s="26" t="s">
        <v>1516</v>
      </c>
      <c r="E6179" s="7">
        <v>45811.230462962965</v>
      </c>
      <c r="F6179" s="26" t="s">
        <v>1514</v>
      </c>
      <c r="G6179" s="7">
        <v>45810.230462962965</v>
      </c>
    </row>
    <row r="6180" spans="1:7" x14ac:dyDescent="0.25">
      <c r="A6180" s="26" t="s">
        <v>10722</v>
      </c>
      <c r="B6180" s="26" t="s">
        <v>7826</v>
      </c>
      <c r="C6180" s="26" t="s">
        <v>1517</v>
      </c>
      <c r="D6180" s="26" t="s">
        <v>1516</v>
      </c>
      <c r="E6180" s="7">
        <v>45811.230497685188</v>
      </c>
      <c r="F6180" s="26" t="s">
        <v>1514</v>
      </c>
      <c r="G6180" s="7">
        <v>45810.230497685188</v>
      </c>
    </row>
    <row r="6181" spans="1:7" x14ac:dyDescent="0.25">
      <c r="A6181" s="26" t="s">
        <v>10723</v>
      </c>
      <c r="B6181" s="26" t="s">
        <v>7828</v>
      </c>
      <c r="C6181" s="26" t="s">
        <v>1517</v>
      </c>
      <c r="D6181" s="26" t="s">
        <v>1516</v>
      </c>
      <c r="E6181" s="7">
        <v>45811.230543981481</v>
      </c>
      <c r="F6181" s="26" t="s">
        <v>1514</v>
      </c>
      <c r="G6181" s="7">
        <v>45810.230543981481</v>
      </c>
    </row>
    <row r="6182" spans="1:7" x14ac:dyDescent="0.25">
      <c r="A6182" s="26" t="s">
        <v>10724</v>
      </c>
      <c r="B6182" s="26" t="s">
        <v>7830</v>
      </c>
      <c r="C6182" s="26" t="s">
        <v>1517</v>
      </c>
      <c r="D6182" s="26" t="s">
        <v>1516</v>
      </c>
      <c r="E6182" s="7">
        <v>45811.23060185185</v>
      </c>
      <c r="F6182" s="26" t="s">
        <v>1514</v>
      </c>
      <c r="G6182" s="7">
        <v>45810.23060185185</v>
      </c>
    </row>
    <row r="6183" spans="1:7" x14ac:dyDescent="0.25">
      <c r="A6183" s="26" t="s">
        <v>10725</v>
      </c>
      <c r="B6183" s="26" t="s">
        <v>7832</v>
      </c>
      <c r="C6183" s="26" t="s">
        <v>1517</v>
      </c>
      <c r="D6183" s="26" t="s">
        <v>1516</v>
      </c>
      <c r="E6183" s="7">
        <v>45811.230636574073</v>
      </c>
      <c r="F6183" s="26" t="s">
        <v>1514</v>
      </c>
      <c r="G6183" s="7">
        <v>45810.230636574073</v>
      </c>
    </row>
    <row r="6184" spans="1:7" x14ac:dyDescent="0.25">
      <c r="A6184" s="26" t="s">
        <v>10726</v>
      </c>
      <c r="B6184" s="26" t="s">
        <v>7834</v>
      </c>
      <c r="C6184" s="26" t="s">
        <v>1517</v>
      </c>
      <c r="D6184" s="26" t="s">
        <v>1516</v>
      </c>
      <c r="E6184" s="7">
        <v>45811.230682870373</v>
      </c>
      <c r="F6184" s="26" t="s">
        <v>1514</v>
      </c>
      <c r="G6184" s="7">
        <v>45810.230682870373</v>
      </c>
    </row>
    <row r="6185" spans="1:7" x14ac:dyDescent="0.25">
      <c r="A6185" s="26" t="s">
        <v>10727</v>
      </c>
      <c r="B6185" s="26" t="s">
        <v>7836</v>
      </c>
      <c r="C6185" s="26" t="s">
        <v>1517</v>
      </c>
      <c r="D6185" s="26" t="s">
        <v>1516</v>
      </c>
      <c r="E6185" s="7">
        <v>45811.230717592596</v>
      </c>
      <c r="F6185" s="26" t="s">
        <v>1514</v>
      </c>
      <c r="G6185" s="7">
        <v>45810.230717592596</v>
      </c>
    </row>
    <row r="6186" spans="1:7" x14ac:dyDescent="0.25">
      <c r="A6186" s="26" t="s">
        <v>10728</v>
      </c>
      <c r="B6186" s="26" t="s">
        <v>7838</v>
      </c>
      <c r="C6186" s="26" t="s">
        <v>1517</v>
      </c>
      <c r="D6186" s="26" t="s">
        <v>1516</v>
      </c>
      <c r="E6186" s="7">
        <v>45811.230752314812</v>
      </c>
      <c r="F6186" s="26" t="s">
        <v>1514</v>
      </c>
      <c r="G6186" s="7">
        <v>45810.230752314812</v>
      </c>
    </row>
    <row r="6187" spans="1:7" x14ac:dyDescent="0.25">
      <c r="A6187" s="26" t="s">
        <v>10729</v>
      </c>
      <c r="B6187" s="26" t="s">
        <v>7840</v>
      </c>
      <c r="C6187" s="26" t="s">
        <v>1517</v>
      </c>
      <c r="D6187" s="26" t="s">
        <v>1516</v>
      </c>
      <c r="E6187" s="7">
        <v>45811.230787037035</v>
      </c>
      <c r="F6187" s="26" t="s">
        <v>1514</v>
      </c>
      <c r="G6187" s="7">
        <v>45810.230787037035</v>
      </c>
    </row>
    <row r="6188" spans="1:7" x14ac:dyDescent="0.25">
      <c r="A6188" s="26" t="s">
        <v>10730</v>
      </c>
      <c r="B6188" s="26" t="s">
        <v>7842</v>
      </c>
      <c r="C6188" s="26" t="s">
        <v>1517</v>
      </c>
      <c r="D6188" s="26" t="s">
        <v>1516</v>
      </c>
      <c r="E6188" s="7">
        <v>45811.230833333335</v>
      </c>
      <c r="F6188" s="26" t="s">
        <v>1514</v>
      </c>
      <c r="G6188" s="7">
        <v>45810.230833333335</v>
      </c>
    </row>
    <row r="6189" spans="1:7" x14ac:dyDescent="0.25">
      <c r="A6189" s="26" t="s">
        <v>10731</v>
      </c>
      <c r="B6189" s="26" t="s">
        <v>7844</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6462</v>
      </c>
      <c r="C6194" s="26" t="s">
        <v>1527</v>
      </c>
      <c r="D6194" s="26" t="s">
        <v>289</v>
      </c>
      <c r="E6194" s="7">
        <v>45811.236851851849</v>
      </c>
      <c r="F6194" s="26" t="s">
        <v>1514</v>
      </c>
      <c r="G6194" s="7">
        <v>45810.236851851849</v>
      </c>
    </row>
    <row r="6195" spans="1:7" x14ac:dyDescent="0.25">
      <c r="A6195" s="26" t="s">
        <v>10737</v>
      </c>
      <c r="B6195" s="26" t="s">
        <v>9151</v>
      </c>
      <c r="C6195" s="26" t="s">
        <v>1517</v>
      </c>
      <c r="D6195" s="26" t="s">
        <v>1516</v>
      </c>
      <c r="E6195" s="7">
        <v>45811.238518518519</v>
      </c>
      <c r="F6195" s="26" t="s">
        <v>1514</v>
      </c>
      <c r="G6195" s="7">
        <v>45810.238518518519</v>
      </c>
    </row>
    <row r="6196" spans="1:7" x14ac:dyDescent="0.25">
      <c r="A6196" s="26" t="s">
        <v>10738</v>
      </c>
      <c r="B6196" s="26" t="s">
        <v>9149</v>
      </c>
      <c r="C6196" s="26" t="s">
        <v>1517</v>
      </c>
      <c r="D6196" s="26" t="s">
        <v>1516</v>
      </c>
      <c r="E6196" s="7">
        <v>45811.238576388889</v>
      </c>
      <c r="F6196" s="26" t="s">
        <v>1514</v>
      </c>
      <c r="G6196" s="7">
        <v>45810.238576388889</v>
      </c>
    </row>
    <row r="6197" spans="1:7" x14ac:dyDescent="0.25">
      <c r="A6197" s="26" t="s">
        <v>10739</v>
      </c>
      <c r="B6197" s="26" t="s">
        <v>9147</v>
      </c>
      <c r="C6197" s="26" t="s">
        <v>1517</v>
      </c>
      <c r="D6197" s="26" t="s">
        <v>1516</v>
      </c>
      <c r="E6197" s="7">
        <v>45811.238993055558</v>
      </c>
      <c r="F6197" s="26" t="s">
        <v>1514</v>
      </c>
      <c r="G6197" s="7">
        <v>45810.238993055558</v>
      </c>
    </row>
    <row r="6198" spans="1:7" x14ac:dyDescent="0.25">
      <c r="A6198" s="26" t="s">
        <v>10740</v>
      </c>
      <c r="B6198" s="26" t="s">
        <v>9153</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9159</v>
      </c>
      <c r="C6201" s="26" t="s">
        <v>1517</v>
      </c>
      <c r="D6201" s="26" t="s">
        <v>1516</v>
      </c>
      <c r="E6201" s="7">
        <v>45811.240914351853</v>
      </c>
      <c r="F6201" s="26" t="s">
        <v>1514</v>
      </c>
      <c r="G6201" s="7">
        <v>45810.240914351853</v>
      </c>
    </row>
    <row r="6202" spans="1:7" x14ac:dyDescent="0.25">
      <c r="A6202" s="26" t="s">
        <v>10744</v>
      </c>
      <c r="B6202" s="26" t="s">
        <v>9145</v>
      </c>
      <c r="C6202" s="26" t="s">
        <v>1517</v>
      </c>
      <c r="D6202" s="26" t="s">
        <v>1516</v>
      </c>
      <c r="E6202" s="7">
        <v>45811.240949074076</v>
      </c>
      <c r="F6202" s="26" t="s">
        <v>1514</v>
      </c>
      <c r="G6202" s="7">
        <v>45810.240949074076</v>
      </c>
    </row>
    <row r="6203" spans="1:7" x14ac:dyDescent="0.25">
      <c r="A6203" s="26" t="s">
        <v>10745</v>
      </c>
      <c r="B6203" s="26" t="s">
        <v>9157</v>
      </c>
      <c r="C6203" s="26" t="s">
        <v>1517</v>
      </c>
      <c r="D6203" s="26" t="s">
        <v>1516</v>
      </c>
      <c r="E6203" s="7">
        <v>45811.240983796299</v>
      </c>
      <c r="F6203" s="26" t="s">
        <v>1514</v>
      </c>
      <c r="G6203" s="7">
        <v>45810.240983796299</v>
      </c>
    </row>
    <row r="6204" spans="1:7" x14ac:dyDescent="0.25">
      <c r="A6204" s="26" t="s">
        <v>10746</v>
      </c>
      <c r="B6204" s="26" t="s">
        <v>6453</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8114</v>
      </c>
      <c r="C6207" s="26" t="s">
        <v>1520</v>
      </c>
      <c r="D6207" s="26" t="s">
        <v>242</v>
      </c>
      <c r="E6207" s="7">
        <v>45811.244525462964</v>
      </c>
      <c r="F6207" s="26" t="s">
        <v>1514</v>
      </c>
      <c r="G6207" s="7">
        <v>45810.244525462964</v>
      </c>
    </row>
    <row r="6208" spans="1:7" x14ac:dyDescent="0.25">
      <c r="A6208" s="26" t="s">
        <v>10750</v>
      </c>
      <c r="B6208" s="26" t="s">
        <v>9155</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9533</v>
      </c>
      <c r="C6211" s="26" t="s">
        <v>1517</v>
      </c>
      <c r="D6211" s="26" t="s">
        <v>1516</v>
      </c>
      <c r="E6211" s="7">
        <v>45811.266550925924</v>
      </c>
      <c r="F6211" s="26" t="s">
        <v>1519</v>
      </c>
      <c r="G6211" s="7">
        <v>45811.266550925924</v>
      </c>
    </row>
    <row r="6212" spans="1:7" x14ac:dyDescent="0.25">
      <c r="A6212" s="26" t="s">
        <v>10754</v>
      </c>
      <c r="B6212" s="26" t="s">
        <v>9531</v>
      </c>
      <c r="C6212" s="26" t="s">
        <v>1517</v>
      </c>
      <c r="D6212" s="26" t="s">
        <v>1516</v>
      </c>
      <c r="E6212" s="7">
        <v>45811.26662037037</v>
      </c>
      <c r="F6212" s="26" t="s">
        <v>1519</v>
      </c>
      <c r="G6212" s="7">
        <v>45811.26662037037</v>
      </c>
    </row>
    <row r="6213" spans="1:7" x14ac:dyDescent="0.25">
      <c r="A6213" s="26" t="s">
        <v>10755</v>
      </c>
      <c r="B6213" s="26" t="s">
        <v>9529</v>
      </c>
      <c r="C6213" s="26" t="s">
        <v>1517</v>
      </c>
      <c r="D6213" s="26" t="s">
        <v>1516</v>
      </c>
      <c r="E6213" s="7">
        <v>45811.26666666667</v>
      </c>
      <c r="F6213" s="26" t="s">
        <v>1519</v>
      </c>
      <c r="G6213" s="7">
        <v>45811.26666666667</v>
      </c>
    </row>
    <row r="6214" spans="1:7" x14ac:dyDescent="0.25">
      <c r="A6214" s="26" t="s">
        <v>10756</v>
      </c>
      <c r="B6214" s="26" t="s">
        <v>9527</v>
      </c>
      <c r="C6214" s="26" t="s">
        <v>1517</v>
      </c>
      <c r="D6214" s="26" t="s">
        <v>1516</v>
      </c>
      <c r="E6214" s="7">
        <v>45811.266712962963</v>
      </c>
      <c r="F6214" s="26" t="s">
        <v>1519</v>
      </c>
      <c r="G6214" s="7">
        <v>45811.266712962963</v>
      </c>
    </row>
    <row r="6215" spans="1:7" x14ac:dyDescent="0.25">
      <c r="A6215" s="26" t="s">
        <v>10757</v>
      </c>
      <c r="B6215" s="26" t="s">
        <v>9525</v>
      </c>
      <c r="C6215" s="26" t="s">
        <v>1517</v>
      </c>
      <c r="D6215" s="26" t="s">
        <v>1516</v>
      </c>
      <c r="E6215" s="7">
        <v>45811.266782407409</v>
      </c>
      <c r="F6215" s="26" t="s">
        <v>1519</v>
      </c>
      <c r="G6215" s="7">
        <v>45811.266782407409</v>
      </c>
    </row>
    <row r="6216" spans="1:7" x14ac:dyDescent="0.25">
      <c r="A6216" s="26" t="s">
        <v>10758</v>
      </c>
      <c r="B6216" s="26" t="s">
        <v>9523</v>
      </c>
      <c r="C6216" s="26" t="s">
        <v>1517</v>
      </c>
      <c r="D6216" s="26" t="s">
        <v>1516</v>
      </c>
      <c r="E6216" s="7">
        <v>45811.266828703701</v>
      </c>
      <c r="F6216" s="26" t="s">
        <v>1519</v>
      </c>
      <c r="G6216" s="7">
        <v>45811.266828703701</v>
      </c>
    </row>
    <row r="6217" spans="1:7" x14ac:dyDescent="0.25">
      <c r="A6217" s="26" t="s">
        <v>10759</v>
      </c>
      <c r="B6217" s="26" t="s">
        <v>8151</v>
      </c>
      <c r="C6217" s="26" t="s">
        <v>1517</v>
      </c>
      <c r="D6217" s="26" t="s">
        <v>1518</v>
      </c>
      <c r="E6217" s="7">
        <v>45811.285162037035</v>
      </c>
      <c r="F6217" s="26" t="s">
        <v>1519</v>
      </c>
      <c r="G6217" s="7">
        <v>45811.285162037035</v>
      </c>
    </row>
    <row r="6218" spans="1:7" x14ac:dyDescent="0.25">
      <c r="A6218" s="26" t="s">
        <v>10760</v>
      </c>
      <c r="B6218" s="26" t="s">
        <v>8122</v>
      </c>
      <c r="C6218" s="26" t="s">
        <v>1517</v>
      </c>
      <c r="D6218" s="26" t="s">
        <v>1518</v>
      </c>
      <c r="E6218" s="7">
        <v>45811.285231481481</v>
      </c>
      <c r="F6218" s="26" t="s">
        <v>1519</v>
      </c>
      <c r="G6218" s="7">
        <v>45811.285231481481</v>
      </c>
    </row>
    <row r="6219" spans="1:7" x14ac:dyDescent="0.25">
      <c r="A6219" s="26" t="s">
        <v>10761</v>
      </c>
      <c r="B6219" s="26" t="s">
        <v>8120</v>
      </c>
      <c r="C6219" s="26" t="s">
        <v>1517</v>
      </c>
      <c r="D6219" s="26" t="s">
        <v>1518</v>
      </c>
      <c r="E6219" s="7">
        <v>45811.285578703704</v>
      </c>
      <c r="F6219" s="26" t="s">
        <v>1519</v>
      </c>
      <c r="G6219" s="7">
        <v>45811.285578703704</v>
      </c>
    </row>
    <row r="6220" spans="1:7" x14ac:dyDescent="0.25">
      <c r="A6220" s="26" t="s">
        <v>10762</v>
      </c>
      <c r="B6220" s="26" t="s">
        <v>8139</v>
      </c>
      <c r="C6220" s="26" t="s">
        <v>1517</v>
      </c>
      <c r="D6220" s="26" t="s">
        <v>1518</v>
      </c>
      <c r="E6220" s="7">
        <v>45811.285613425927</v>
      </c>
      <c r="F6220" s="26" t="s">
        <v>1519</v>
      </c>
      <c r="G6220" s="7">
        <v>45811.285613425927</v>
      </c>
    </row>
    <row r="6221" spans="1:7" x14ac:dyDescent="0.25">
      <c r="A6221" s="26" t="s">
        <v>10763</v>
      </c>
      <c r="B6221" s="26" t="s">
        <v>8137</v>
      </c>
      <c r="C6221" s="26" t="s">
        <v>1517</v>
      </c>
      <c r="D6221" s="26" t="s">
        <v>1518</v>
      </c>
      <c r="E6221" s="7">
        <v>45811.28564814815</v>
      </c>
      <c r="F6221" s="26" t="s">
        <v>1519</v>
      </c>
      <c r="G6221" s="7">
        <v>45811.28564814815</v>
      </c>
    </row>
    <row r="6222" spans="1:7" x14ac:dyDescent="0.25">
      <c r="A6222" s="26" t="s">
        <v>10764</v>
      </c>
      <c r="B6222" s="26" t="s">
        <v>8141</v>
      </c>
      <c r="C6222" s="26" t="s">
        <v>1517</v>
      </c>
      <c r="D6222" s="26" t="s">
        <v>1518</v>
      </c>
      <c r="E6222" s="7">
        <v>45811.285682870373</v>
      </c>
      <c r="F6222" s="26" t="s">
        <v>1519</v>
      </c>
      <c r="G6222" s="7">
        <v>45811.285682870373</v>
      </c>
    </row>
    <row r="6223" spans="1:7" x14ac:dyDescent="0.25">
      <c r="A6223" s="26" t="s">
        <v>10765</v>
      </c>
      <c r="B6223" s="26" t="s">
        <v>8143</v>
      </c>
      <c r="C6223" s="26" t="s">
        <v>1517</v>
      </c>
      <c r="D6223" s="26" t="s">
        <v>1518</v>
      </c>
      <c r="E6223" s="7">
        <v>45811.285717592589</v>
      </c>
      <c r="F6223" s="26" t="s">
        <v>1519</v>
      </c>
      <c r="G6223" s="7">
        <v>45811.285717592589</v>
      </c>
    </row>
    <row r="6224" spans="1:7" x14ac:dyDescent="0.25">
      <c r="A6224" s="26" t="s">
        <v>10766</v>
      </c>
      <c r="B6224" s="26" t="s">
        <v>8147</v>
      </c>
      <c r="C6224" s="26" t="s">
        <v>1517</v>
      </c>
      <c r="D6224" s="26" t="s">
        <v>1518</v>
      </c>
      <c r="E6224" s="7">
        <v>45811.285752314812</v>
      </c>
      <c r="F6224" s="26" t="s">
        <v>1519</v>
      </c>
      <c r="G6224" s="7">
        <v>45811.285752314812</v>
      </c>
    </row>
    <row r="6225" spans="1:7" x14ac:dyDescent="0.25">
      <c r="A6225" s="26" t="s">
        <v>10767</v>
      </c>
      <c r="B6225" s="26" t="s">
        <v>8149</v>
      </c>
      <c r="C6225" s="26" t="s">
        <v>1517</v>
      </c>
      <c r="D6225" s="26" t="s">
        <v>1518</v>
      </c>
      <c r="E6225" s="7">
        <v>45811.285787037035</v>
      </c>
      <c r="F6225" s="26" t="s">
        <v>1519</v>
      </c>
      <c r="G6225" s="7">
        <v>45811.285787037035</v>
      </c>
    </row>
    <row r="6226" spans="1:7" x14ac:dyDescent="0.25">
      <c r="A6226" s="26" t="s">
        <v>10768</v>
      </c>
      <c r="B6226" s="26" t="s">
        <v>8153</v>
      </c>
      <c r="C6226" s="26" t="s">
        <v>1517</v>
      </c>
      <c r="D6226" s="26" t="s">
        <v>1518</v>
      </c>
      <c r="E6226" s="7">
        <v>45811.285821759258</v>
      </c>
      <c r="F6226" s="26" t="s">
        <v>1519</v>
      </c>
      <c r="G6226" s="7">
        <v>45811.285821759258</v>
      </c>
    </row>
    <row r="6227" spans="1:7" x14ac:dyDescent="0.25">
      <c r="A6227" s="26" t="s">
        <v>10769</v>
      </c>
      <c r="B6227" s="26" t="s">
        <v>7181</v>
      </c>
      <c r="C6227" s="26" t="s">
        <v>1512</v>
      </c>
      <c r="D6227" s="26" t="s">
        <v>1513</v>
      </c>
      <c r="E6227" s="7">
        <v>45811.286597222221</v>
      </c>
      <c r="F6227" s="26" t="s">
        <v>1519</v>
      </c>
      <c r="G6227" s="7">
        <v>45811.286597222221</v>
      </c>
    </row>
    <row r="6228" spans="1:7" x14ac:dyDescent="0.25">
      <c r="A6228" s="26" t="s">
        <v>10770</v>
      </c>
      <c r="B6228" s="26" t="s">
        <v>7193</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9122</v>
      </c>
      <c r="C6237" s="26" t="s">
        <v>1517</v>
      </c>
      <c r="D6237" s="26" t="s">
        <v>1516</v>
      </c>
      <c r="E6237" s="7">
        <v>45811.297037037039</v>
      </c>
      <c r="F6237" s="26" t="s">
        <v>1519</v>
      </c>
      <c r="G6237" s="7">
        <v>45811.297037037039</v>
      </c>
    </row>
    <row r="6238" spans="1:7" x14ac:dyDescent="0.25">
      <c r="A6238" s="26" t="s">
        <v>10780</v>
      </c>
      <c r="B6238" s="26" t="s">
        <v>9216</v>
      </c>
      <c r="C6238" s="26" t="s">
        <v>1517</v>
      </c>
      <c r="D6238" s="26" t="s">
        <v>1516</v>
      </c>
      <c r="E6238" s="7">
        <v>45811.299155092594</v>
      </c>
      <c r="F6238" s="26" t="s">
        <v>1519</v>
      </c>
      <c r="G6238" s="7">
        <v>45811.299155092594</v>
      </c>
    </row>
    <row r="6239" spans="1:7" x14ac:dyDescent="0.25">
      <c r="A6239" s="26" t="s">
        <v>10781</v>
      </c>
      <c r="B6239" s="26" t="s">
        <v>8223</v>
      </c>
      <c r="C6239" s="26" t="s">
        <v>1522</v>
      </c>
      <c r="D6239" s="26" t="s">
        <v>1526</v>
      </c>
      <c r="E6239" s="7">
        <v>45811.302893518521</v>
      </c>
      <c r="F6239" s="26" t="s">
        <v>1519</v>
      </c>
      <c r="G6239" s="7">
        <v>45811.302893518521</v>
      </c>
    </row>
    <row r="6240" spans="1:7" x14ac:dyDescent="0.25">
      <c r="A6240" s="26" t="s">
        <v>10782</v>
      </c>
      <c r="B6240" s="26" t="s">
        <v>8223</v>
      </c>
      <c r="C6240" s="26" t="s">
        <v>1525</v>
      </c>
      <c r="D6240" s="26" t="s">
        <v>1526</v>
      </c>
      <c r="E6240" s="7">
        <v>45811.303101851852</v>
      </c>
      <c r="F6240" s="26" t="s">
        <v>1519</v>
      </c>
      <c r="G6240" s="7">
        <v>45811.303101851852</v>
      </c>
    </row>
    <row r="6241" spans="1:7" x14ac:dyDescent="0.25">
      <c r="A6241" s="26" t="s">
        <v>10783</v>
      </c>
      <c r="B6241" s="26" t="s">
        <v>6703</v>
      </c>
      <c r="C6241" s="26" t="s">
        <v>1512</v>
      </c>
      <c r="D6241" s="26" t="s">
        <v>1513</v>
      </c>
      <c r="E6241" s="7">
        <v>45811.316886574074</v>
      </c>
      <c r="F6241" s="26" t="s">
        <v>1519</v>
      </c>
      <c r="G6241" s="7">
        <v>45811.316886574074</v>
      </c>
    </row>
    <row r="6242" spans="1:7" x14ac:dyDescent="0.25">
      <c r="A6242" s="26" t="s">
        <v>10784</v>
      </c>
      <c r="B6242" s="26" t="s">
        <v>6918</v>
      </c>
      <c r="C6242" s="26" t="s">
        <v>1512</v>
      </c>
      <c r="D6242" s="26" t="s">
        <v>1513</v>
      </c>
      <c r="E6242" s="7">
        <v>45811.325069444443</v>
      </c>
      <c r="F6242" s="26" t="s">
        <v>1519</v>
      </c>
      <c r="G6242" s="7">
        <v>45811.325069444443</v>
      </c>
    </row>
    <row r="6243" spans="1:7" x14ac:dyDescent="0.25">
      <c r="A6243" s="26" t="s">
        <v>10785</v>
      </c>
      <c r="B6243" s="26" t="s">
        <v>6921</v>
      </c>
      <c r="C6243" s="26" t="s">
        <v>1512</v>
      </c>
      <c r="D6243" s="26" t="s">
        <v>1513</v>
      </c>
      <c r="E6243" s="7">
        <v>45811.325115740743</v>
      </c>
      <c r="F6243" s="26" t="s">
        <v>1519</v>
      </c>
      <c r="G6243" s="7">
        <v>45811.325115740743</v>
      </c>
    </row>
    <row r="6244" spans="1:7" x14ac:dyDescent="0.25">
      <c r="A6244" s="26" t="s">
        <v>10786</v>
      </c>
      <c r="B6244" s="26" t="s">
        <v>6945</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9955</v>
      </c>
      <c r="C6247" s="26" t="s">
        <v>1517</v>
      </c>
      <c r="D6247" s="26" t="s">
        <v>1533</v>
      </c>
      <c r="E6247" s="7">
        <v>45811.328842592593</v>
      </c>
      <c r="F6247" s="26" t="s">
        <v>1519</v>
      </c>
      <c r="G6247" s="7">
        <v>45811.328842592593</v>
      </c>
    </row>
    <row r="6248" spans="1:7" x14ac:dyDescent="0.25">
      <c r="A6248" s="26" t="s">
        <v>10790</v>
      </c>
      <c r="B6248" s="26" t="s">
        <v>6822</v>
      </c>
      <c r="C6248" s="26" t="s">
        <v>1517</v>
      </c>
      <c r="D6248" s="26" t="s">
        <v>1533</v>
      </c>
      <c r="E6248" s="7">
        <v>45811.329328703701</v>
      </c>
      <c r="F6248" s="26" t="s">
        <v>1519</v>
      </c>
      <c r="G6248" s="7">
        <v>45811.329328703701</v>
      </c>
    </row>
    <row r="6249" spans="1:7" x14ac:dyDescent="0.25">
      <c r="A6249" s="26" t="s">
        <v>10791</v>
      </c>
      <c r="B6249" s="26" t="s">
        <v>6841</v>
      </c>
      <c r="C6249" s="26" t="s">
        <v>1517</v>
      </c>
      <c r="D6249" s="26" t="s">
        <v>1533</v>
      </c>
      <c r="E6249" s="7">
        <v>45811.329386574071</v>
      </c>
      <c r="F6249" s="26" t="s">
        <v>1519</v>
      </c>
      <c r="G6249" s="7">
        <v>45811.329386574071</v>
      </c>
    </row>
    <row r="6250" spans="1:7" x14ac:dyDescent="0.25">
      <c r="A6250" s="26" t="s">
        <v>10792</v>
      </c>
      <c r="B6250" s="26" t="s">
        <v>6839</v>
      </c>
      <c r="C6250" s="26" t="s">
        <v>1517</v>
      </c>
      <c r="D6250" s="26" t="s">
        <v>1533</v>
      </c>
      <c r="E6250" s="7">
        <v>45811.330821759257</v>
      </c>
      <c r="F6250" s="26" t="s">
        <v>1519</v>
      </c>
      <c r="G6250" s="7">
        <v>45811.330821759257</v>
      </c>
    </row>
    <row r="6251" spans="1:7" x14ac:dyDescent="0.25">
      <c r="A6251" s="26" t="s">
        <v>10793</v>
      </c>
      <c r="B6251" s="26" t="s">
        <v>6808</v>
      </c>
      <c r="C6251" s="26" t="s">
        <v>1517</v>
      </c>
      <c r="D6251" s="26" t="s">
        <v>1533</v>
      </c>
      <c r="E6251" s="7">
        <v>45811.331180555557</v>
      </c>
      <c r="F6251" s="26" t="s">
        <v>1519</v>
      </c>
      <c r="G6251" s="7">
        <v>45811.331180555557</v>
      </c>
    </row>
    <row r="6252" spans="1:7" x14ac:dyDescent="0.25">
      <c r="A6252" s="26" t="s">
        <v>10794</v>
      </c>
      <c r="B6252" s="26" t="s">
        <v>6708</v>
      </c>
      <c r="C6252" s="26" t="s">
        <v>1512</v>
      </c>
      <c r="D6252" s="26" t="s">
        <v>1513</v>
      </c>
      <c r="E6252" s="7">
        <v>45811.335462962961</v>
      </c>
      <c r="F6252" s="26" t="s">
        <v>1519</v>
      </c>
      <c r="G6252" s="7">
        <v>45811.335462962961</v>
      </c>
    </row>
    <row r="6253" spans="1:7" x14ac:dyDescent="0.25">
      <c r="A6253" s="26" t="s">
        <v>10795</v>
      </c>
      <c r="B6253" s="26" t="s">
        <v>6833</v>
      </c>
      <c r="C6253" s="26" t="s">
        <v>1517</v>
      </c>
      <c r="D6253" s="26" t="s">
        <v>1533</v>
      </c>
      <c r="E6253" s="7">
        <v>45811.338020833333</v>
      </c>
      <c r="F6253" s="26" t="s">
        <v>1519</v>
      </c>
      <c r="G6253" s="7">
        <v>45811.338020833333</v>
      </c>
    </row>
    <row r="6254" spans="1:7" x14ac:dyDescent="0.25">
      <c r="A6254" s="26" t="s">
        <v>10796</v>
      </c>
      <c r="B6254" s="26" t="s">
        <v>6837</v>
      </c>
      <c r="C6254" s="26" t="s">
        <v>1517</v>
      </c>
      <c r="D6254" s="26" t="s">
        <v>1533</v>
      </c>
      <c r="E6254" s="7">
        <v>45811.338449074072</v>
      </c>
      <c r="F6254" s="26" t="s">
        <v>1519</v>
      </c>
      <c r="G6254" s="7">
        <v>45811.338449074072</v>
      </c>
    </row>
    <row r="6255" spans="1:7" x14ac:dyDescent="0.25">
      <c r="A6255" s="26" t="s">
        <v>10797</v>
      </c>
      <c r="B6255" s="26" t="s">
        <v>6835</v>
      </c>
      <c r="C6255" s="26" t="s">
        <v>1517</v>
      </c>
      <c r="D6255" s="26" t="s">
        <v>1533</v>
      </c>
      <c r="E6255" s="7">
        <v>45811.338495370372</v>
      </c>
      <c r="F6255" s="26" t="s">
        <v>1519</v>
      </c>
      <c r="G6255" s="7">
        <v>45811.338495370372</v>
      </c>
    </row>
    <row r="6256" spans="1:7" x14ac:dyDescent="0.25">
      <c r="A6256" s="26" t="s">
        <v>10798</v>
      </c>
      <c r="B6256" s="26" t="s">
        <v>6843</v>
      </c>
      <c r="C6256" s="26" t="s">
        <v>1517</v>
      </c>
      <c r="D6256" s="26" t="s">
        <v>1533</v>
      </c>
      <c r="E6256" s="7">
        <v>45811.339537037034</v>
      </c>
      <c r="F6256" s="26" t="s">
        <v>1519</v>
      </c>
      <c r="G6256" s="7">
        <v>45811.339537037034</v>
      </c>
    </row>
    <row r="6257" spans="1:7" x14ac:dyDescent="0.25">
      <c r="A6257" s="26" t="s">
        <v>10799</v>
      </c>
      <c r="B6257" s="26" t="s">
        <v>8168</v>
      </c>
      <c r="C6257" s="26" t="s">
        <v>1517</v>
      </c>
      <c r="D6257" s="26" t="s">
        <v>1518</v>
      </c>
      <c r="E6257" s="7">
        <v>45811.341238425928</v>
      </c>
      <c r="F6257" s="26" t="s">
        <v>1519</v>
      </c>
      <c r="G6257" s="7">
        <v>45811.341238425928</v>
      </c>
    </row>
    <row r="6258" spans="1:7" x14ac:dyDescent="0.25">
      <c r="A6258" s="26" t="s">
        <v>10800</v>
      </c>
      <c r="B6258" s="26" t="s">
        <v>8160</v>
      </c>
      <c r="C6258" s="26" t="s">
        <v>1517</v>
      </c>
      <c r="D6258" s="26" t="s">
        <v>1518</v>
      </c>
      <c r="E6258" s="7">
        <v>45811.341284722221</v>
      </c>
      <c r="F6258" s="26" t="s">
        <v>1519</v>
      </c>
      <c r="G6258" s="7">
        <v>45811.341284722221</v>
      </c>
    </row>
    <row r="6259" spans="1:7" x14ac:dyDescent="0.25">
      <c r="A6259" s="26" t="s">
        <v>10801</v>
      </c>
      <c r="B6259" s="26" t="s">
        <v>8164</v>
      </c>
      <c r="C6259" s="26" t="s">
        <v>1517</v>
      </c>
      <c r="D6259" s="26" t="s">
        <v>1518</v>
      </c>
      <c r="E6259" s="7">
        <v>45811.341331018521</v>
      </c>
      <c r="F6259" s="26" t="s">
        <v>1519</v>
      </c>
      <c r="G6259" s="7">
        <v>45811.341331018521</v>
      </c>
    </row>
    <row r="6260" spans="1:7" x14ac:dyDescent="0.25">
      <c r="A6260" s="26" t="s">
        <v>10802</v>
      </c>
      <c r="B6260" s="26" t="s">
        <v>8158</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8277</v>
      </c>
      <c r="C6267" s="26" t="s">
        <v>1522</v>
      </c>
      <c r="D6267" s="26" t="s">
        <v>1523</v>
      </c>
      <c r="E6267" s="7">
        <v>45811.341840277775</v>
      </c>
      <c r="F6267" s="26" t="s">
        <v>1519</v>
      </c>
      <c r="G6267" s="7">
        <v>45811.341840277775</v>
      </c>
    </row>
    <row r="6268" spans="1:7" x14ac:dyDescent="0.25">
      <c r="A6268" s="26" t="s">
        <v>10810</v>
      </c>
      <c r="B6268" s="26" t="s">
        <v>8277</v>
      </c>
      <c r="C6268" s="26" t="s">
        <v>1525</v>
      </c>
      <c r="D6268" s="26" t="s">
        <v>1523</v>
      </c>
      <c r="E6268" s="7">
        <v>45811.34238425926</v>
      </c>
      <c r="F6268" s="26" t="s">
        <v>1519</v>
      </c>
      <c r="G6268" s="7">
        <v>45811.34238425926</v>
      </c>
    </row>
    <row r="6269" spans="1:7" x14ac:dyDescent="0.25">
      <c r="A6269" s="26" t="s">
        <v>10812</v>
      </c>
      <c r="B6269" s="26" t="s">
        <v>7890</v>
      </c>
      <c r="C6269" s="26" t="s">
        <v>1520</v>
      </c>
      <c r="D6269" s="26" t="s">
        <v>73</v>
      </c>
      <c r="E6269" s="7">
        <v>45811.348321759258</v>
      </c>
      <c r="F6269" s="26" t="s">
        <v>1519</v>
      </c>
      <c r="G6269" s="7">
        <v>45811.348321759258</v>
      </c>
    </row>
    <row r="6270" spans="1:7" x14ac:dyDescent="0.25">
      <c r="A6270" s="26" t="s">
        <v>10813</v>
      </c>
      <c r="B6270" s="26" t="s">
        <v>8006</v>
      </c>
      <c r="C6270" s="26" t="s">
        <v>1520</v>
      </c>
      <c r="D6270" s="26" t="s">
        <v>73</v>
      </c>
      <c r="E6270" s="7">
        <v>45811.348368055558</v>
      </c>
      <c r="F6270" s="26" t="s">
        <v>1519</v>
      </c>
      <c r="G6270" s="7">
        <v>45811.348368055558</v>
      </c>
    </row>
    <row r="6271" spans="1:7" x14ac:dyDescent="0.25">
      <c r="A6271" s="26" t="s">
        <v>10814</v>
      </c>
      <c r="B6271" s="26" t="s">
        <v>7106</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7118</v>
      </c>
      <c r="C6274" s="26" t="s">
        <v>1520</v>
      </c>
      <c r="D6274" s="26" t="s">
        <v>77</v>
      </c>
      <c r="E6274" s="7">
        <v>45811.354629629626</v>
      </c>
      <c r="F6274" s="26" t="s">
        <v>1543</v>
      </c>
      <c r="G6274" s="7">
        <v>45811.354629629626</v>
      </c>
    </row>
    <row r="6275" spans="1:7" x14ac:dyDescent="0.25">
      <c r="A6275" s="26" t="s">
        <v>10818</v>
      </c>
      <c r="B6275" s="26" t="s">
        <v>7120</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7919</v>
      </c>
      <c r="C6281" s="26" t="s">
        <v>1520</v>
      </c>
      <c r="D6281" s="26" t="s">
        <v>73</v>
      </c>
      <c r="E6281" s="7">
        <v>45811.358807870369</v>
      </c>
      <c r="F6281" s="26" t="s">
        <v>1519</v>
      </c>
      <c r="G6281" s="7">
        <v>45811.358807870369</v>
      </c>
    </row>
    <row r="6282" spans="1:7" x14ac:dyDescent="0.25">
      <c r="A6282" s="26" t="s">
        <v>10825</v>
      </c>
      <c r="B6282" s="26" t="s">
        <v>7933</v>
      </c>
      <c r="C6282" s="26" t="s">
        <v>1520</v>
      </c>
      <c r="D6282" s="26" t="s">
        <v>73</v>
      </c>
      <c r="E6282" s="7">
        <v>45811.358854166669</v>
      </c>
      <c r="F6282" s="26" t="s">
        <v>1519</v>
      </c>
      <c r="G6282" s="7">
        <v>45811.358854166669</v>
      </c>
    </row>
    <row r="6283" spans="1:7" x14ac:dyDescent="0.25">
      <c r="A6283" s="26" t="s">
        <v>10826</v>
      </c>
      <c r="B6283" s="26" t="s">
        <v>7955</v>
      </c>
      <c r="C6283" s="26" t="s">
        <v>1520</v>
      </c>
      <c r="D6283" s="26" t="s">
        <v>73</v>
      </c>
      <c r="E6283" s="7">
        <v>45811.358877314815</v>
      </c>
      <c r="F6283" s="26" t="s">
        <v>1519</v>
      </c>
      <c r="G6283" s="7">
        <v>45811.358877314815</v>
      </c>
    </row>
    <row r="6284" spans="1:7" x14ac:dyDescent="0.25">
      <c r="A6284" s="26" t="s">
        <v>10827</v>
      </c>
      <c r="B6284" s="26" t="s">
        <v>7975</v>
      </c>
      <c r="C6284" s="26" t="s">
        <v>1520</v>
      </c>
      <c r="D6284" s="26" t="s">
        <v>73</v>
      </c>
      <c r="E6284" s="7">
        <v>45811.358912037038</v>
      </c>
      <c r="F6284" s="26" t="s">
        <v>1519</v>
      </c>
      <c r="G6284" s="7">
        <v>45811.358912037038</v>
      </c>
    </row>
    <row r="6285" spans="1:7" x14ac:dyDescent="0.25">
      <c r="A6285" s="26" t="s">
        <v>10828</v>
      </c>
      <c r="B6285" s="26" t="s">
        <v>7987</v>
      </c>
      <c r="C6285" s="26" t="s">
        <v>1520</v>
      </c>
      <c r="D6285" s="26" t="s">
        <v>73</v>
      </c>
      <c r="E6285" s="7">
        <v>45811.358946759261</v>
      </c>
      <c r="F6285" s="26" t="s">
        <v>1519</v>
      </c>
      <c r="G6285" s="7">
        <v>45811.358946759261</v>
      </c>
    </row>
    <row r="6286" spans="1:7" x14ac:dyDescent="0.25">
      <c r="A6286" s="26" t="s">
        <v>10829</v>
      </c>
      <c r="B6286" s="26" t="s">
        <v>8026</v>
      </c>
      <c r="C6286" s="26" t="s">
        <v>1520</v>
      </c>
      <c r="D6286" s="26" t="s">
        <v>73</v>
      </c>
      <c r="E6286" s="7">
        <v>45811.358981481484</v>
      </c>
      <c r="F6286" s="26" t="s">
        <v>1519</v>
      </c>
      <c r="G6286" s="7">
        <v>45811.358981481484</v>
      </c>
    </row>
    <row r="6287" spans="1:7" x14ac:dyDescent="0.25">
      <c r="A6287" s="26" t="s">
        <v>10830</v>
      </c>
      <c r="B6287" s="26" t="s">
        <v>8048</v>
      </c>
      <c r="C6287" s="26" t="s">
        <v>1520</v>
      </c>
      <c r="D6287" s="26" t="s">
        <v>73</v>
      </c>
      <c r="E6287" s="7">
        <v>45811.359016203707</v>
      </c>
      <c r="F6287" s="26" t="s">
        <v>1519</v>
      </c>
      <c r="G6287" s="7">
        <v>45811.359016203707</v>
      </c>
    </row>
    <row r="6288" spans="1:7" x14ac:dyDescent="0.25">
      <c r="A6288" s="26" t="s">
        <v>10831</v>
      </c>
      <c r="B6288" s="26" t="s">
        <v>8058</v>
      </c>
      <c r="C6288" s="26" t="s">
        <v>1520</v>
      </c>
      <c r="D6288" s="26" t="s">
        <v>73</v>
      </c>
      <c r="E6288" s="7">
        <v>45811.3590625</v>
      </c>
      <c r="F6288" s="26" t="s">
        <v>1519</v>
      </c>
      <c r="G6288" s="7">
        <v>45811.3590625</v>
      </c>
    </row>
    <row r="6289" spans="1:7" x14ac:dyDescent="0.25">
      <c r="A6289" s="26" t="s">
        <v>10832</v>
      </c>
      <c r="B6289" s="26" t="s">
        <v>8062</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8151</v>
      </c>
      <c r="C6324" s="26" t="s">
        <v>1522</v>
      </c>
      <c r="D6324" s="26" t="s">
        <v>1523</v>
      </c>
      <c r="E6324" s="7">
        <v>45811.36550925926</v>
      </c>
      <c r="F6324" s="26" t="s">
        <v>1519</v>
      </c>
      <c r="G6324" s="7">
        <v>45811.36550925926</v>
      </c>
    </row>
    <row r="6325" spans="1:7" x14ac:dyDescent="0.25">
      <c r="A6325" s="26" t="s">
        <v>10868</v>
      </c>
      <c r="B6325" s="26" t="s">
        <v>8122</v>
      </c>
      <c r="C6325" s="26" t="s">
        <v>1522</v>
      </c>
      <c r="D6325" s="26" t="s">
        <v>1523</v>
      </c>
      <c r="E6325" s="7">
        <v>45811.365706018521</v>
      </c>
      <c r="F6325" s="26" t="s">
        <v>1519</v>
      </c>
      <c r="G6325" s="7">
        <v>45811.365706018521</v>
      </c>
    </row>
    <row r="6326" spans="1:7" x14ac:dyDescent="0.25">
      <c r="A6326" s="26" t="s">
        <v>10869</v>
      </c>
      <c r="B6326" s="26" t="s">
        <v>8151</v>
      </c>
      <c r="C6326" s="26" t="s">
        <v>1525</v>
      </c>
      <c r="D6326" s="26" t="s">
        <v>1523</v>
      </c>
      <c r="E6326" s="7">
        <v>45811.36614583333</v>
      </c>
      <c r="F6326" s="26" t="s">
        <v>1519</v>
      </c>
      <c r="G6326" s="7">
        <v>45811.36614583333</v>
      </c>
    </row>
    <row r="6327" spans="1:7" x14ac:dyDescent="0.25">
      <c r="A6327" s="26" t="s">
        <v>10870</v>
      </c>
      <c r="B6327" s="26" t="s">
        <v>8122</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6926</v>
      </c>
      <c r="C6331" s="26" t="s">
        <v>1512</v>
      </c>
      <c r="D6331" s="26" t="s">
        <v>1513</v>
      </c>
      <c r="E6331" s="7">
        <v>45811.38009259259</v>
      </c>
      <c r="F6331" s="26" t="s">
        <v>1519</v>
      </c>
      <c r="G6331" s="7">
        <v>45811.38009259259</v>
      </c>
    </row>
    <row r="6332" spans="1:7" x14ac:dyDescent="0.25">
      <c r="A6332" s="26" t="s">
        <v>10875</v>
      </c>
      <c r="B6332" s="26" t="s">
        <v>6923</v>
      </c>
      <c r="C6332" s="26" t="s">
        <v>1512</v>
      </c>
      <c r="D6332" s="26" t="s">
        <v>1513</v>
      </c>
      <c r="E6332" s="7">
        <v>45811.380115740743</v>
      </c>
      <c r="F6332" s="26" t="s">
        <v>1519</v>
      </c>
      <c r="G6332" s="7">
        <v>45811.380115740743</v>
      </c>
    </row>
    <row r="6333" spans="1:7" x14ac:dyDescent="0.25">
      <c r="A6333" s="26" t="s">
        <v>10876</v>
      </c>
      <c r="B6333" s="26" t="s">
        <v>6938</v>
      </c>
      <c r="C6333" s="26" t="s">
        <v>1512</v>
      </c>
      <c r="D6333" s="26" t="s">
        <v>1513</v>
      </c>
      <c r="E6333" s="7">
        <v>45811.380127314813</v>
      </c>
      <c r="F6333" s="26" t="s">
        <v>1519</v>
      </c>
      <c r="G6333" s="7">
        <v>45811.380127314813</v>
      </c>
    </row>
    <row r="6334" spans="1:7" x14ac:dyDescent="0.25">
      <c r="A6334" s="26" t="s">
        <v>10877</v>
      </c>
      <c r="B6334" s="26" t="s">
        <v>6725</v>
      </c>
      <c r="C6334" s="26" t="s">
        <v>1525</v>
      </c>
      <c r="D6334" s="26" t="s">
        <v>1534</v>
      </c>
      <c r="E6334" s="7">
        <v>45811.37872685185</v>
      </c>
      <c r="F6334" s="26" t="s">
        <v>1519</v>
      </c>
      <c r="G6334" s="7">
        <v>45811.37872685185</v>
      </c>
    </row>
    <row r="6335" spans="1:7" x14ac:dyDescent="0.25">
      <c r="A6335" s="26" t="s">
        <v>10878</v>
      </c>
      <c r="B6335" s="26" t="s">
        <v>6727</v>
      </c>
      <c r="C6335" s="26" t="s">
        <v>1525</v>
      </c>
      <c r="D6335" s="26" t="s">
        <v>1534</v>
      </c>
      <c r="E6335" s="7">
        <v>45811.378981481481</v>
      </c>
      <c r="F6335" s="26" t="s">
        <v>1519</v>
      </c>
      <c r="G6335" s="7">
        <v>45811.378981481481</v>
      </c>
    </row>
    <row r="6336" spans="1:7" x14ac:dyDescent="0.25">
      <c r="A6336" s="26" t="s">
        <v>10879</v>
      </c>
      <c r="B6336" s="26" t="s">
        <v>6730</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8431</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6761</v>
      </c>
      <c r="C6343" s="26" t="s">
        <v>1512</v>
      </c>
      <c r="D6343" s="26" t="s">
        <v>1513</v>
      </c>
      <c r="E6343" s="7">
        <v>45811.39366898148</v>
      </c>
      <c r="F6343" s="26" t="s">
        <v>1519</v>
      </c>
      <c r="G6343" s="7">
        <v>45811.39366898148</v>
      </c>
    </row>
    <row r="6344" spans="1:7" x14ac:dyDescent="0.25">
      <c r="A6344" s="26" t="s">
        <v>10887</v>
      </c>
      <c r="B6344" s="26" t="s">
        <v>6936</v>
      </c>
      <c r="C6344" s="26" t="s">
        <v>1512</v>
      </c>
      <c r="D6344" s="26" t="s">
        <v>1513</v>
      </c>
      <c r="E6344" s="7">
        <v>45811.393680555557</v>
      </c>
      <c r="F6344" s="26" t="s">
        <v>1519</v>
      </c>
      <c r="G6344" s="7">
        <v>45811.393680555557</v>
      </c>
    </row>
    <row r="6345" spans="1:7" x14ac:dyDescent="0.25">
      <c r="A6345" s="26" t="s">
        <v>10888</v>
      </c>
      <c r="B6345" s="26" t="s">
        <v>6933</v>
      </c>
      <c r="C6345" s="26" t="s">
        <v>1512</v>
      </c>
      <c r="D6345" s="26" t="s">
        <v>1513</v>
      </c>
      <c r="E6345" s="7">
        <v>45811.393900462965</v>
      </c>
      <c r="F6345" s="26" t="s">
        <v>1519</v>
      </c>
      <c r="G6345" s="7">
        <v>45811.393900462965</v>
      </c>
    </row>
    <row r="6346" spans="1:7" x14ac:dyDescent="0.25">
      <c r="A6346" s="26" t="s">
        <v>10889</v>
      </c>
      <c r="B6346" s="26" t="s">
        <v>9616</v>
      </c>
      <c r="C6346" s="26" t="s">
        <v>1517</v>
      </c>
      <c r="D6346" s="26" t="s">
        <v>1528</v>
      </c>
      <c r="E6346" s="7">
        <v>45811.395069444443</v>
      </c>
      <c r="F6346" s="26" t="s">
        <v>1519</v>
      </c>
      <c r="G6346" s="7">
        <v>45811.395069444443</v>
      </c>
    </row>
    <row r="6347" spans="1:7" x14ac:dyDescent="0.25">
      <c r="A6347" s="26" t="s">
        <v>10890</v>
      </c>
      <c r="B6347" s="26" t="s">
        <v>9317</v>
      </c>
      <c r="C6347" s="26" t="s">
        <v>1517</v>
      </c>
      <c r="D6347" s="26" t="s">
        <v>1528</v>
      </c>
      <c r="E6347" s="7">
        <v>45811.395497685182</v>
      </c>
      <c r="F6347" s="26" t="s">
        <v>1519</v>
      </c>
      <c r="G6347" s="7">
        <v>45811.395497685182</v>
      </c>
    </row>
    <row r="6348" spans="1:7" x14ac:dyDescent="0.25">
      <c r="A6348" s="26" t="s">
        <v>10891</v>
      </c>
      <c r="B6348" s="26" t="s">
        <v>9310</v>
      </c>
      <c r="C6348" s="26" t="s">
        <v>1517</v>
      </c>
      <c r="D6348" s="26" t="s">
        <v>1528</v>
      </c>
      <c r="E6348" s="7">
        <v>45811.395520833335</v>
      </c>
      <c r="F6348" s="26" t="s">
        <v>1519</v>
      </c>
      <c r="G6348" s="7">
        <v>45811.395520833335</v>
      </c>
    </row>
    <row r="6349" spans="1:7" x14ac:dyDescent="0.25">
      <c r="A6349" s="26" t="s">
        <v>10892</v>
      </c>
      <c r="B6349" s="26" t="s">
        <v>9313</v>
      </c>
      <c r="C6349" s="26" t="s">
        <v>1517</v>
      </c>
      <c r="D6349" s="26" t="s">
        <v>1528</v>
      </c>
      <c r="E6349" s="7">
        <v>45811.395682870374</v>
      </c>
      <c r="F6349" s="26" t="s">
        <v>1519</v>
      </c>
      <c r="G6349" s="7">
        <v>45811.395682870374</v>
      </c>
    </row>
    <row r="6350" spans="1:7" x14ac:dyDescent="0.25">
      <c r="A6350" s="26" t="s">
        <v>10893</v>
      </c>
      <c r="B6350" s="26" t="s">
        <v>9315</v>
      </c>
      <c r="C6350" s="26" t="s">
        <v>1517</v>
      </c>
      <c r="D6350" s="26" t="s">
        <v>1528</v>
      </c>
      <c r="E6350" s="7">
        <v>45811.395810185182</v>
      </c>
      <c r="F6350" s="26" t="s">
        <v>1519</v>
      </c>
      <c r="G6350" s="7">
        <v>45811.395810185182</v>
      </c>
    </row>
    <row r="6351" spans="1:7" x14ac:dyDescent="0.25">
      <c r="A6351" s="26" t="s">
        <v>10894</v>
      </c>
      <c r="B6351" s="26" t="s">
        <v>9370</v>
      </c>
      <c r="C6351" s="26" t="s">
        <v>1517</v>
      </c>
      <c r="D6351" s="26" t="s">
        <v>1528</v>
      </c>
      <c r="E6351" s="7">
        <v>45811.395937499998</v>
      </c>
      <c r="F6351" s="26" t="s">
        <v>1519</v>
      </c>
      <c r="G6351" s="7">
        <v>45811.395937499998</v>
      </c>
    </row>
    <row r="6352" spans="1:7" x14ac:dyDescent="0.25">
      <c r="A6352" s="26" t="s">
        <v>10895</v>
      </c>
      <c r="B6352" s="26" t="s">
        <v>9386</v>
      </c>
      <c r="C6352" s="26" t="s">
        <v>1517</v>
      </c>
      <c r="D6352" s="26" t="s">
        <v>1528</v>
      </c>
      <c r="E6352" s="7">
        <v>45811.396018518521</v>
      </c>
      <c r="F6352" s="26" t="s">
        <v>1519</v>
      </c>
      <c r="G6352" s="7">
        <v>45811.396018518521</v>
      </c>
    </row>
    <row r="6353" spans="1:7" x14ac:dyDescent="0.25">
      <c r="A6353" s="26" t="s">
        <v>10896</v>
      </c>
      <c r="B6353" s="26" t="s">
        <v>9348</v>
      </c>
      <c r="C6353" s="26" t="s">
        <v>1517</v>
      </c>
      <c r="D6353" s="26" t="s">
        <v>1528</v>
      </c>
      <c r="E6353" s="7">
        <v>45811.396655092591</v>
      </c>
      <c r="F6353" s="26" t="s">
        <v>1519</v>
      </c>
      <c r="G6353" s="7">
        <v>45811.396655092591</v>
      </c>
    </row>
    <row r="6354" spans="1:7" x14ac:dyDescent="0.25">
      <c r="A6354" s="26" t="s">
        <v>10897</v>
      </c>
      <c r="B6354" s="26" t="s">
        <v>9360</v>
      </c>
      <c r="C6354" s="26" t="s">
        <v>1517</v>
      </c>
      <c r="D6354" s="26" t="s">
        <v>1528</v>
      </c>
      <c r="E6354" s="7">
        <v>45811.396689814814</v>
      </c>
      <c r="F6354" s="26" t="s">
        <v>1519</v>
      </c>
      <c r="G6354" s="7">
        <v>45811.396689814814</v>
      </c>
    </row>
    <row r="6355" spans="1:7" x14ac:dyDescent="0.25">
      <c r="A6355" s="26" t="s">
        <v>10898</v>
      </c>
      <c r="B6355" s="26" t="s">
        <v>9358</v>
      </c>
      <c r="C6355" s="26" t="s">
        <v>1517</v>
      </c>
      <c r="D6355" s="26" t="s">
        <v>1528</v>
      </c>
      <c r="E6355" s="7">
        <v>45811.396909722222</v>
      </c>
      <c r="F6355" s="26" t="s">
        <v>1519</v>
      </c>
      <c r="G6355" s="7">
        <v>45811.396909722222</v>
      </c>
    </row>
    <row r="6356" spans="1:7" x14ac:dyDescent="0.25">
      <c r="A6356" s="26" t="s">
        <v>10899</v>
      </c>
      <c r="B6356" s="26" t="s">
        <v>9356</v>
      </c>
      <c r="C6356" s="26" t="s">
        <v>1517</v>
      </c>
      <c r="D6356" s="26" t="s">
        <v>1528</v>
      </c>
      <c r="E6356" s="7">
        <v>45811.397002314814</v>
      </c>
      <c r="F6356" s="26" t="s">
        <v>1519</v>
      </c>
      <c r="G6356" s="7">
        <v>45811.397002314814</v>
      </c>
    </row>
    <row r="6357" spans="1:7" x14ac:dyDescent="0.25">
      <c r="A6357" s="26" t="s">
        <v>10900</v>
      </c>
      <c r="B6357" s="26" t="s">
        <v>9353</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11487</v>
      </c>
      <c r="B6365" s="26" t="s">
        <v>5477</v>
      </c>
      <c r="C6365" s="26" t="s">
        <v>1520</v>
      </c>
      <c r="D6365" s="26" t="s">
        <v>61</v>
      </c>
      <c r="E6365" s="7">
        <v>45811.402372685188</v>
      </c>
      <c r="F6365" s="26" t="s">
        <v>1543</v>
      </c>
      <c r="G6365" s="7">
        <v>45811.402372685188</v>
      </c>
    </row>
    <row r="6366" spans="1:7" x14ac:dyDescent="0.25">
      <c r="A6366" s="26" t="s">
        <v>11488</v>
      </c>
      <c r="B6366" s="26" t="s">
        <v>8114</v>
      </c>
      <c r="C6366" s="26" t="s">
        <v>1527</v>
      </c>
      <c r="D6366" s="26" t="s">
        <v>242</v>
      </c>
      <c r="E6366" s="7">
        <v>45811.402685185189</v>
      </c>
      <c r="F6366" s="26" t="s">
        <v>1519</v>
      </c>
      <c r="G6366" s="7">
        <v>45811.402685185189</v>
      </c>
    </row>
    <row r="6367" spans="1:7" x14ac:dyDescent="0.25">
      <c r="A6367" s="26" t="s">
        <v>11489</v>
      </c>
      <c r="B6367" s="26" t="s">
        <v>6958</v>
      </c>
      <c r="C6367" s="26" t="s">
        <v>1520</v>
      </c>
      <c r="D6367" s="26" t="s">
        <v>73</v>
      </c>
      <c r="E6367" s="7">
        <v>45811.403923611113</v>
      </c>
      <c r="F6367" s="26" t="s">
        <v>1519</v>
      </c>
      <c r="G6367" s="7">
        <v>45811.403923611113</v>
      </c>
    </row>
    <row r="6368" spans="1:7" x14ac:dyDescent="0.25">
      <c r="A6368" s="26" t="s">
        <v>11490</v>
      </c>
      <c r="B6368" s="26" t="s">
        <v>5648</v>
      </c>
      <c r="C6368" s="26" t="s">
        <v>1520</v>
      </c>
      <c r="D6368" s="26" t="s">
        <v>77</v>
      </c>
      <c r="E6368" s="7">
        <v>45811.40902777778</v>
      </c>
      <c r="F6368" s="26" t="s">
        <v>1543</v>
      </c>
      <c r="G6368" s="7">
        <v>45811.40902777778</v>
      </c>
    </row>
    <row r="6369" spans="1:7" x14ac:dyDescent="0.25">
      <c r="A6369" s="26" t="s">
        <v>11491</v>
      </c>
      <c r="B6369" s="26" t="s">
        <v>9115</v>
      </c>
      <c r="C6369" s="26" t="s">
        <v>1517</v>
      </c>
      <c r="D6369" s="26" t="s">
        <v>1516</v>
      </c>
      <c r="E6369" s="7">
        <v>45811.411481481482</v>
      </c>
      <c r="F6369" s="26" t="s">
        <v>1519</v>
      </c>
      <c r="G6369" s="7">
        <v>45811.411481481482</v>
      </c>
    </row>
    <row r="6370" spans="1:7" x14ac:dyDescent="0.25">
      <c r="A6370" s="26" t="s">
        <v>11492</v>
      </c>
      <c r="B6370" s="26" t="s">
        <v>4735</v>
      </c>
      <c r="C6370" s="26" t="s">
        <v>1520</v>
      </c>
      <c r="D6370" s="26" t="s">
        <v>77</v>
      </c>
      <c r="E6370" s="7">
        <v>45811.412743055553</v>
      </c>
      <c r="F6370" s="26" t="s">
        <v>1543</v>
      </c>
      <c r="G6370" s="7">
        <v>45811.412743055553</v>
      </c>
    </row>
    <row r="6371" spans="1:7" x14ac:dyDescent="0.25">
      <c r="A6371" s="26" t="s">
        <v>11493</v>
      </c>
      <c r="B6371" s="26" t="s">
        <v>8337</v>
      </c>
      <c r="C6371" s="26" t="s">
        <v>1517</v>
      </c>
      <c r="D6371" s="26" t="s">
        <v>1516</v>
      </c>
      <c r="E6371" s="7">
        <v>45811.413136574076</v>
      </c>
      <c r="F6371" s="26" t="s">
        <v>1519</v>
      </c>
      <c r="G6371" s="7">
        <v>45811.413136574076</v>
      </c>
    </row>
    <row r="6372" spans="1:7" x14ac:dyDescent="0.25">
      <c r="A6372" s="26" t="s">
        <v>11494</v>
      </c>
      <c r="B6372" s="26" t="s">
        <v>9955</v>
      </c>
      <c r="C6372" s="26" t="s">
        <v>1522</v>
      </c>
      <c r="D6372" s="26" t="s">
        <v>1538</v>
      </c>
      <c r="E6372" s="7">
        <v>45811.413680555554</v>
      </c>
      <c r="F6372" s="26" t="s">
        <v>1519</v>
      </c>
      <c r="G6372" s="7">
        <v>45811.413680555554</v>
      </c>
    </row>
    <row r="6373" spans="1:7" x14ac:dyDescent="0.25">
      <c r="A6373" s="26" t="s">
        <v>11495</v>
      </c>
      <c r="B6373" s="26" t="s">
        <v>9955</v>
      </c>
      <c r="C6373" s="26" t="s">
        <v>1525</v>
      </c>
      <c r="D6373" s="26" t="s">
        <v>1538</v>
      </c>
      <c r="E6373" s="7">
        <v>45811.413807870369</v>
      </c>
      <c r="F6373" s="26" t="s">
        <v>1519</v>
      </c>
      <c r="G6373" s="7">
        <v>45811.413807870369</v>
      </c>
    </row>
    <row r="6374" spans="1:7" x14ac:dyDescent="0.25">
      <c r="A6374" s="26" t="s">
        <v>11496</v>
      </c>
      <c r="B6374" s="26" t="s">
        <v>2412</v>
      </c>
      <c r="C6374" s="26" t="s">
        <v>1535</v>
      </c>
      <c r="D6374" s="26" t="s">
        <v>1536</v>
      </c>
      <c r="E6374" s="7">
        <v>45811.416365740741</v>
      </c>
      <c r="F6374" s="26" t="s">
        <v>1519</v>
      </c>
      <c r="G6374" s="7">
        <v>45811.416365740741</v>
      </c>
    </row>
    <row r="6375" spans="1:7" x14ac:dyDescent="0.25">
      <c r="A6375" s="26" t="s">
        <v>11497</v>
      </c>
      <c r="B6375" s="26" t="s">
        <v>1737</v>
      </c>
      <c r="C6375" s="26" t="s">
        <v>1525</v>
      </c>
      <c r="D6375" s="26" t="s">
        <v>1531</v>
      </c>
      <c r="E6375" s="7">
        <v>45811.417812500003</v>
      </c>
      <c r="F6375" s="26" t="s">
        <v>1519</v>
      </c>
      <c r="G6375" s="7">
        <v>45811.417812500003</v>
      </c>
    </row>
    <row r="6376" spans="1:7" x14ac:dyDescent="0.25">
      <c r="A6376" s="26" t="s">
        <v>11498</v>
      </c>
      <c r="B6376" s="26" t="s">
        <v>7924</v>
      </c>
      <c r="C6376" s="26" t="s">
        <v>1520</v>
      </c>
      <c r="D6376" s="26" t="s">
        <v>73</v>
      </c>
      <c r="E6376" s="7">
        <v>45811.418611111112</v>
      </c>
      <c r="F6376" s="26" t="s">
        <v>1519</v>
      </c>
      <c r="G6376" s="7">
        <v>45811.418611111112</v>
      </c>
    </row>
    <row r="6377" spans="1:7" x14ac:dyDescent="0.25">
      <c r="A6377" s="26" t="s">
        <v>11499</v>
      </c>
      <c r="B6377" s="26" t="s">
        <v>7935</v>
      </c>
      <c r="C6377" s="26" t="s">
        <v>1520</v>
      </c>
      <c r="D6377" s="26" t="s">
        <v>73</v>
      </c>
      <c r="E6377" s="7">
        <v>45811.418692129628</v>
      </c>
      <c r="F6377" s="26" t="s">
        <v>1519</v>
      </c>
      <c r="G6377" s="7">
        <v>45811.418692129628</v>
      </c>
    </row>
    <row r="6378" spans="1:7" x14ac:dyDescent="0.25">
      <c r="A6378" s="26" t="s">
        <v>11500</v>
      </c>
      <c r="B6378" s="26" t="s">
        <v>8042</v>
      </c>
      <c r="C6378" s="26" t="s">
        <v>1520</v>
      </c>
      <c r="D6378" s="26" t="s">
        <v>73</v>
      </c>
      <c r="E6378" s="7">
        <v>45811.418796296297</v>
      </c>
      <c r="F6378" s="26" t="s">
        <v>1519</v>
      </c>
      <c r="G6378" s="7">
        <v>45811.418796296297</v>
      </c>
    </row>
    <row r="6379" spans="1:7" x14ac:dyDescent="0.25">
      <c r="A6379" s="26" t="s">
        <v>11501</v>
      </c>
      <c r="B6379" s="26" t="s">
        <v>8002</v>
      </c>
      <c r="C6379" s="26" t="s">
        <v>1520</v>
      </c>
      <c r="D6379" s="26" t="s">
        <v>73</v>
      </c>
      <c r="E6379" s="7">
        <v>45811.418888888889</v>
      </c>
      <c r="F6379" s="26" t="s">
        <v>1519</v>
      </c>
      <c r="G6379" s="7">
        <v>45811.418888888889</v>
      </c>
    </row>
    <row r="6380" spans="1:7" x14ac:dyDescent="0.25">
      <c r="A6380" s="26" t="s">
        <v>11502</v>
      </c>
      <c r="B6380" s="26" t="s">
        <v>8014</v>
      </c>
      <c r="C6380" s="26" t="s">
        <v>1520</v>
      </c>
      <c r="D6380" s="26" t="s">
        <v>73</v>
      </c>
      <c r="E6380" s="7">
        <v>45811.419120370374</v>
      </c>
      <c r="F6380" s="26" t="s">
        <v>1519</v>
      </c>
      <c r="G6380" s="7">
        <v>45811.419120370374</v>
      </c>
    </row>
    <row r="6381" spans="1:7" x14ac:dyDescent="0.25">
      <c r="A6381" s="26" t="s">
        <v>11503</v>
      </c>
      <c r="B6381" s="26" t="s">
        <v>8064</v>
      </c>
      <c r="C6381" s="26" t="s">
        <v>1520</v>
      </c>
      <c r="D6381" s="26" t="s">
        <v>73</v>
      </c>
      <c r="E6381" s="7">
        <v>45811.41920138889</v>
      </c>
      <c r="F6381" s="26" t="s">
        <v>1519</v>
      </c>
      <c r="G6381" s="7">
        <v>45811.41920138889</v>
      </c>
    </row>
    <row r="6382" spans="1:7" x14ac:dyDescent="0.25">
      <c r="A6382" s="26" t="s">
        <v>11504</v>
      </c>
      <c r="B6382" s="26" t="s">
        <v>7957</v>
      </c>
      <c r="C6382" s="26" t="s">
        <v>1520</v>
      </c>
      <c r="D6382" s="26" t="s">
        <v>73</v>
      </c>
      <c r="E6382" s="7">
        <v>45811.419270833336</v>
      </c>
      <c r="F6382" s="26" t="s">
        <v>1519</v>
      </c>
      <c r="G6382" s="7">
        <v>45811.419270833336</v>
      </c>
    </row>
    <row r="6383" spans="1:7" x14ac:dyDescent="0.25">
      <c r="A6383" s="26" t="s">
        <v>11505</v>
      </c>
      <c r="B6383" s="26" t="s">
        <v>8311</v>
      </c>
      <c r="C6383" s="26" t="s">
        <v>1517</v>
      </c>
      <c r="D6383" s="26" t="s">
        <v>1516</v>
      </c>
      <c r="E6383" s="7">
        <v>45811.418715277781</v>
      </c>
      <c r="F6383" s="26" t="s">
        <v>1519</v>
      </c>
      <c r="G6383" s="7">
        <v>45811.418715277781</v>
      </c>
    </row>
    <row r="6384" spans="1:7" x14ac:dyDescent="0.25">
      <c r="A6384" s="26" t="s">
        <v>11506</v>
      </c>
      <c r="B6384" s="26" t="s">
        <v>8313</v>
      </c>
      <c r="C6384" s="26" t="s">
        <v>1517</v>
      </c>
      <c r="D6384" s="26" t="s">
        <v>1516</v>
      </c>
      <c r="E6384" s="7">
        <v>45811.41883101852</v>
      </c>
      <c r="F6384" s="26" t="s">
        <v>1519</v>
      </c>
      <c r="G6384" s="7">
        <v>45811.41883101852</v>
      </c>
    </row>
    <row r="6385" spans="1:7" x14ac:dyDescent="0.25">
      <c r="A6385" s="26" t="s">
        <v>11507</v>
      </c>
      <c r="B6385" s="26" t="s">
        <v>8315</v>
      </c>
      <c r="C6385" s="26" t="s">
        <v>1517</v>
      </c>
      <c r="D6385" s="26" t="s">
        <v>1516</v>
      </c>
      <c r="E6385" s="7">
        <v>45811.418969907405</v>
      </c>
      <c r="F6385" s="26" t="s">
        <v>1519</v>
      </c>
      <c r="G6385" s="7">
        <v>45811.418969907405</v>
      </c>
    </row>
    <row r="6386" spans="1:7" x14ac:dyDescent="0.25">
      <c r="A6386" s="26" t="s">
        <v>11508</v>
      </c>
      <c r="B6386" s="26" t="s">
        <v>8317</v>
      </c>
      <c r="C6386" s="26" t="s">
        <v>1517</v>
      </c>
      <c r="D6386" s="26" t="s">
        <v>1516</v>
      </c>
      <c r="E6386" s="7">
        <v>45811.419108796297</v>
      </c>
      <c r="F6386" s="26" t="s">
        <v>1519</v>
      </c>
      <c r="G6386" s="7">
        <v>45811.419108796297</v>
      </c>
    </row>
    <row r="6387" spans="1:7" x14ac:dyDescent="0.25">
      <c r="A6387" s="26" t="s">
        <v>11509</v>
      </c>
      <c r="B6387" s="26" t="s">
        <v>8319</v>
      </c>
      <c r="C6387" s="26" t="s">
        <v>1517</v>
      </c>
      <c r="D6387" s="26" t="s">
        <v>1516</v>
      </c>
      <c r="E6387" s="7">
        <v>45811.419270833336</v>
      </c>
      <c r="F6387" s="26" t="s">
        <v>1519</v>
      </c>
      <c r="G6387" s="7">
        <v>45811.419270833336</v>
      </c>
    </row>
    <row r="6388" spans="1:7" x14ac:dyDescent="0.25">
      <c r="A6388" s="26" t="s">
        <v>11510</v>
      </c>
      <c r="B6388" s="26" t="s">
        <v>8321</v>
      </c>
      <c r="C6388" s="26" t="s">
        <v>1517</v>
      </c>
      <c r="D6388" s="26" t="s">
        <v>1516</v>
      </c>
      <c r="E6388" s="7">
        <v>45811.419409722221</v>
      </c>
      <c r="F6388" s="26" t="s">
        <v>1519</v>
      </c>
      <c r="G6388" s="7">
        <v>45811.419409722221</v>
      </c>
    </row>
    <row r="6389" spans="1:7" x14ac:dyDescent="0.25">
      <c r="A6389" s="26" t="s">
        <v>11511</v>
      </c>
      <c r="B6389" s="26" t="s">
        <v>8325</v>
      </c>
      <c r="C6389" s="26" t="s">
        <v>1517</v>
      </c>
      <c r="D6389" s="26" t="s">
        <v>1516</v>
      </c>
      <c r="E6389" s="7">
        <v>45811.419525462959</v>
      </c>
      <c r="F6389" s="26" t="s">
        <v>1519</v>
      </c>
      <c r="G6389" s="7">
        <v>45811.419525462959</v>
      </c>
    </row>
    <row r="6390" spans="1:7" x14ac:dyDescent="0.25">
      <c r="A6390" s="26" t="s">
        <v>11512</v>
      </c>
      <c r="B6390" s="26" t="s">
        <v>8329</v>
      </c>
      <c r="C6390" s="26" t="s">
        <v>1517</v>
      </c>
      <c r="D6390" s="26" t="s">
        <v>1516</v>
      </c>
      <c r="E6390" s="7">
        <v>45811.419745370367</v>
      </c>
      <c r="F6390" s="26" t="s">
        <v>1519</v>
      </c>
      <c r="G6390" s="7">
        <v>45811.419745370367</v>
      </c>
    </row>
    <row r="6391" spans="1:7" x14ac:dyDescent="0.25">
      <c r="A6391" s="26" t="s">
        <v>11513</v>
      </c>
      <c r="B6391" s="26" t="s">
        <v>8331</v>
      </c>
      <c r="C6391" s="26" t="s">
        <v>1517</v>
      </c>
      <c r="D6391" s="26" t="s">
        <v>1516</v>
      </c>
      <c r="E6391" s="7">
        <v>45811.419872685183</v>
      </c>
      <c r="F6391" s="26" t="s">
        <v>1519</v>
      </c>
      <c r="G6391" s="7">
        <v>45811.419872685183</v>
      </c>
    </row>
    <row r="6392" spans="1:7" x14ac:dyDescent="0.25">
      <c r="A6392" s="26" t="s">
        <v>11514</v>
      </c>
      <c r="B6392" s="26" t="s">
        <v>8333</v>
      </c>
      <c r="C6392" s="26" t="s">
        <v>1517</v>
      </c>
      <c r="D6392" s="26" t="s">
        <v>1516</v>
      </c>
      <c r="E6392" s="7">
        <v>45811.419965277775</v>
      </c>
      <c r="F6392" s="26" t="s">
        <v>1519</v>
      </c>
      <c r="G6392" s="7">
        <v>45811.419965277775</v>
      </c>
    </row>
    <row r="6393" spans="1:7" x14ac:dyDescent="0.25">
      <c r="A6393" s="26" t="s">
        <v>11515</v>
      </c>
      <c r="B6393" s="26" t="s">
        <v>8335</v>
      </c>
      <c r="C6393" s="26" t="s">
        <v>1517</v>
      </c>
      <c r="D6393" s="26" t="s">
        <v>1516</v>
      </c>
      <c r="E6393" s="7">
        <v>45811.420092592591</v>
      </c>
      <c r="F6393" s="26" t="s">
        <v>1519</v>
      </c>
      <c r="G6393" s="7">
        <v>45811.420092592591</v>
      </c>
    </row>
    <row r="6394" spans="1:7" x14ac:dyDescent="0.25">
      <c r="A6394" s="26" t="s">
        <v>11516</v>
      </c>
      <c r="B6394" s="26" t="s">
        <v>8137</v>
      </c>
      <c r="C6394" s="26" t="s">
        <v>1522</v>
      </c>
      <c r="D6394" s="26" t="s">
        <v>1523</v>
      </c>
      <c r="E6394" s="7">
        <v>45811.419166666667</v>
      </c>
      <c r="F6394" s="26" t="s">
        <v>1519</v>
      </c>
      <c r="G6394" s="7">
        <v>45811.419166666667</v>
      </c>
    </row>
    <row r="6395" spans="1:7" x14ac:dyDescent="0.25">
      <c r="A6395" s="26" t="s">
        <v>11517</v>
      </c>
      <c r="B6395" s="26" t="s">
        <v>8120</v>
      </c>
      <c r="C6395" s="26" t="s">
        <v>1522</v>
      </c>
      <c r="D6395" s="26" t="s">
        <v>1523</v>
      </c>
      <c r="E6395" s="7">
        <v>45811.419293981482</v>
      </c>
      <c r="F6395" s="26" t="s">
        <v>1519</v>
      </c>
      <c r="G6395" s="7">
        <v>45811.419293981482</v>
      </c>
    </row>
    <row r="6396" spans="1:7" x14ac:dyDescent="0.25">
      <c r="A6396" s="26" t="s">
        <v>11518</v>
      </c>
      <c r="B6396" s="26" t="s">
        <v>1811</v>
      </c>
      <c r="C6396" s="26" t="s">
        <v>1522</v>
      </c>
      <c r="D6396" s="26" t="s">
        <v>1523</v>
      </c>
      <c r="E6396" s="7">
        <v>45811.419409722221</v>
      </c>
      <c r="F6396" s="26" t="s">
        <v>1519</v>
      </c>
      <c r="G6396" s="7">
        <v>45811.419409722221</v>
      </c>
    </row>
    <row r="6397" spans="1:7" x14ac:dyDescent="0.25">
      <c r="A6397" s="26" t="s">
        <v>11519</v>
      </c>
      <c r="B6397" s="26" t="s">
        <v>8153</v>
      </c>
      <c r="C6397" s="26" t="s">
        <v>1522</v>
      </c>
      <c r="D6397" s="26" t="s">
        <v>1523</v>
      </c>
      <c r="E6397" s="7">
        <v>45811.41951388889</v>
      </c>
      <c r="F6397" s="26" t="s">
        <v>1519</v>
      </c>
      <c r="G6397" s="7">
        <v>45811.41951388889</v>
      </c>
    </row>
    <row r="6398" spans="1:7" x14ac:dyDescent="0.25">
      <c r="A6398" s="26" t="s">
        <v>11520</v>
      </c>
      <c r="B6398" s="26" t="s">
        <v>8149</v>
      </c>
      <c r="C6398" s="26" t="s">
        <v>1522</v>
      </c>
      <c r="D6398" s="26" t="s">
        <v>1523</v>
      </c>
      <c r="E6398" s="7">
        <v>45811.419652777775</v>
      </c>
      <c r="F6398" s="26" t="s">
        <v>1519</v>
      </c>
      <c r="G6398" s="7">
        <v>45811.419652777775</v>
      </c>
    </row>
    <row r="6399" spans="1:7" x14ac:dyDescent="0.25">
      <c r="A6399" s="26" t="s">
        <v>11521</v>
      </c>
      <c r="B6399" s="26" t="s">
        <v>8147</v>
      </c>
      <c r="C6399" s="26" t="s">
        <v>1522</v>
      </c>
      <c r="D6399" s="26" t="s">
        <v>1523</v>
      </c>
      <c r="E6399" s="7">
        <v>45811.419756944444</v>
      </c>
      <c r="F6399" s="26" t="s">
        <v>1519</v>
      </c>
      <c r="G6399" s="7">
        <v>45811.419756944444</v>
      </c>
    </row>
    <row r="6400" spans="1:7" x14ac:dyDescent="0.25">
      <c r="A6400" s="26" t="s">
        <v>11522</v>
      </c>
      <c r="B6400" s="26" t="s">
        <v>8143</v>
      </c>
      <c r="C6400" s="26" t="s">
        <v>1522</v>
      </c>
      <c r="D6400" s="26" t="s">
        <v>1523</v>
      </c>
      <c r="E6400" s="7">
        <v>45811.419895833336</v>
      </c>
      <c r="F6400" s="26" t="s">
        <v>1519</v>
      </c>
      <c r="G6400" s="7">
        <v>45811.419895833336</v>
      </c>
    </row>
    <row r="6401" spans="1:7" x14ac:dyDescent="0.25">
      <c r="A6401" s="26" t="s">
        <v>11523</v>
      </c>
      <c r="B6401" s="26" t="s">
        <v>8141</v>
      </c>
      <c r="C6401" s="26" t="s">
        <v>1522</v>
      </c>
      <c r="D6401" s="26" t="s">
        <v>1523</v>
      </c>
      <c r="E6401" s="7">
        <v>45811.419965277775</v>
      </c>
      <c r="F6401" s="26" t="s">
        <v>1519</v>
      </c>
      <c r="G6401" s="7">
        <v>45811.419965277775</v>
      </c>
    </row>
    <row r="6402" spans="1:7" x14ac:dyDescent="0.25">
      <c r="A6402" s="26" t="s">
        <v>11524</v>
      </c>
      <c r="B6402" s="26" t="s">
        <v>8139</v>
      </c>
      <c r="C6402" s="26" t="s">
        <v>1522</v>
      </c>
      <c r="D6402" s="26" t="s">
        <v>1523</v>
      </c>
      <c r="E6402" s="7">
        <v>45811.420092592591</v>
      </c>
      <c r="F6402" s="26" t="s">
        <v>1519</v>
      </c>
      <c r="G6402" s="7">
        <v>45811.420092592591</v>
      </c>
    </row>
    <row r="6403" spans="1:7" x14ac:dyDescent="0.25">
      <c r="A6403" s="26" t="s">
        <v>11525</v>
      </c>
      <c r="B6403" s="26" t="s">
        <v>8281</v>
      </c>
      <c r="C6403" s="26" t="s">
        <v>1522</v>
      </c>
      <c r="D6403" s="26" t="s">
        <v>1523</v>
      </c>
      <c r="E6403" s="7">
        <v>45811.420277777775</v>
      </c>
      <c r="F6403" s="26" t="s">
        <v>1519</v>
      </c>
      <c r="G6403" s="7">
        <v>45811.420277777775</v>
      </c>
    </row>
    <row r="6404" spans="1:7" x14ac:dyDescent="0.25">
      <c r="A6404" s="26" t="s">
        <v>11526</v>
      </c>
      <c r="B6404" s="26" t="s">
        <v>8283</v>
      </c>
      <c r="C6404" s="26" t="s">
        <v>1522</v>
      </c>
      <c r="D6404" s="26" t="s">
        <v>1523</v>
      </c>
      <c r="E6404" s="7">
        <v>45811.420428240737</v>
      </c>
      <c r="F6404" s="26" t="s">
        <v>1519</v>
      </c>
      <c r="G6404" s="7">
        <v>45811.420428240737</v>
      </c>
    </row>
    <row r="6405" spans="1:7" x14ac:dyDescent="0.25">
      <c r="A6405" s="26" t="s">
        <v>11527</v>
      </c>
      <c r="B6405" s="26" t="s">
        <v>8211</v>
      </c>
      <c r="C6405" s="26" t="s">
        <v>1522</v>
      </c>
      <c r="D6405" s="26" t="s">
        <v>1523</v>
      </c>
      <c r="E6405" s="7">
        <v>45811.420578703706</v>
      </c>
      <c r="F6405" s="26" t="s">
        <v>1519</v>
      </c>
      <c r="G6405" s="7">
        <v>45811.420578703706</v>
      </c>
    </row>
    <row r="6406" spans="1:7" x14ac:dyDescent="0.25">
      <c r="A6406" s="26" t="s">
        <v>11528</v>
      </c>
      <c r="B6406" s="26" t="s">
        <v>8297</v>
      </c>
      <c r="C6406" s="26" t="s">
        <v>1522</v>
      </c>
      <c r="D6406" s="26" t="s">
        <v>1523</v>
      </c>
      <c r="E6406" s="7">
        <v>45811.420706018522</v>
      </c>
      <c r="F6406" s="26" t="s">
        <v>1519</v>
      </c>
      <c r="G6406" s="7">
        <v>45811.420706018522</v>
      </c>
    </row>
    <row r="6407" spans="1:7" x14ac:dyDescent="0.25">
      <c r="A6407" s="26" t="s">
        <v>11529</v>
      </c>
      <c r="B6407" s="26" t="s">
        <v>4680</v>
      </c>
      <c r="C6407" s="26" t="s">
        <v>1512</v>
      </c>
      <c r="D6407" s="26" t="s">
        <v>1513</v>
      </c>
      <c r="E6407" s="7">
        <v>45811.421203703707</v>
      </c>
      <c r="F6407" s="26" t="s">
        <v>1519</v>
      </c>
      <c r="G6407" s="7">
        <v>45811.421203703707</v>
      </c>
    </row>
    <row r="6408" spans="1:7" x14ac:dyDescent="0.25">
      <c r="A6408" s="26" t="s">
        <v>11530</v>
      </c>
      <c r="B6408" s="26" t="s">
        <v>4677</v>
      </c>
      <c r="C6408" s="26" t="s">
        <v>1512</v>
      </c>
      <c r="D6408" s="26" t="s">
        <v>1513</v>
      </c>
      <c r="E6408" s="7">
        <v>45811.421458333331</v>
      </c>
      <c r="F6408" s="26" t="s">
        <v>1519</v>
      </c>
      <c r="G6408" s="7">
        <v>45811.421458333331</v>
      </c>
    </row>
    <row r="6409" spans="1:7" x14ac:dyDescent="0.25">
      <c r="A6409" s="26" t="s">
        <v>11531</v>
      </c>
      <c r="B6409" s="26" t="s">
        <v>4682</v>
      </c>
      <c r="C6409" s="26" t="s">
        <v>1512</v>
      </c>
      <c r="D6409" s="26" t="s">
        <v>1513</v>
      </c>
      <c r="E6409" s="7">
        <v>45811.421689814815</v>
      </c>
      <c r="F6409" s="26" t="s">
        <v>1519</v>
      </c>
      <c r="G6409" s="7">
        <v>45811.421689814815</v>
      </c>
    </row>
    <row r="6410" spans="1:7" x14ac:dyDescent="0.25">
      <c r="A6410" s="26" t="s">
        <v>11532</v>
      </c>
      <c r="B6410" s="26" t="s">
        <v>5468</v>
      </c>
      <c r="C6410" s="26" t="s">
        <v>1512</v>
      </c>
      <c r="D6410" s="26" t="s">
        <v>1513</v>
      </c>
      <c r="E6410" s="7">
        <v>45811.421886574077</v>
      </c>
      <c r="F6410" s="26" t="s">
        <v>1519</v>
      </c>
      <c r="G6410" s="7">
        <v>45811.421886574077</v>
      </c>
    </row>
    <row r="6411" spans="1:7" x14ac:dyDescent="0.25">
      <c r="A6411" s="26" t="s">
        <v>11533</v>
      </c>
      <c r="B6411" s="26" t="s">
        <v>9225</v>
      </c>
      <c r="C6411" s="26" t="s">
        <v>1517</v>
      </c>
      <c r="D6411" s="26" t="s">
        <v>1528</v>
      </c>
      <c r="E6411" s="7">
        <v>45811.423518518517</v>
      </c>
      <c r="F6411" s="26" t="s">
        <v>1519</v>
      </c>
      <c r="G6411" s="7">
        <v>45811.423518518517</v>
      </c>
    </row>
    <row r="6412" spans="1:7" x14ac:dyDescent="0.25">
      <c r="A6412" s="26" t="s">
        <v>11534</v>
      </c>
      <c r="B6412" s="26" t="s">
        <v>8137</v>
      </c>
      <c r="C6412" s="26" t="s">
        <v>1525</v>
      </c>
      <c r="D6412" s="26" t="s">
        <v>1523</v>
      </c>
      <c r="E6412" s="7">
        <v>45811.421631944446</v>
      </c>
      <c r="F6412" s="26" t="s">
        <v>1519</v>
      </c>
      <c r="G6412" s="7">
        <v>45811.421631944446</v>
      </c>
    </row>
    <row r="6413" spans="1:7" x14ac:dyDescent="0.25">
      <c r="A6413" s="26" t="s">
        <v>11535</v>
      </c>
      <c r="B6413" s="26" t="s">
        <v>8120</v>
      </c>
      <c r="C6413" s="26" t="s">
        <v>1525</v>
      </c>
      <c r="D6413" s="26" t="s">
        <v>1523</v>
      </c>
      <c r="E6413" s="7">
        <v>45811.421712962961</v>
      </c>
      <c r="F6413" s="26" t="s">
        <v>1519</v>
      </c>
      <c r="G6413" s="7">
        <v>45811.421712962961</v>
      </c>
    </row>
    <row r="6414" spans="1:7" x14ac:dyDescent="0.25">
      <c r="A6414" s="26" t="s">
        <v>11536</v>
      </c>
      <c r="B6414" s="26" t="s">
        <v>8281</v>
      </c>
      <c r="C6414" s="26" t="s">
        <v>1525</v>
      </c>
      <c r="D6414" s="26" t="s">
        <v>1523</v>
      </c>
      <c r="E6414" s="7">
        <v>45811.421805555554</v>
      </c>
      <c r="F6414" s="26" t="s">
        <v>1519</v>
      </c>
      <c r="G6414" s="7">
        <v>45811.421805555554</v>
      </c>
    </row>
    <row r="6415" spans="1:7" x14ac:dyDescent="0.25">
      <c r="A6415" s="26" t="s">
        <v>11537</v>
      </c>
      <c r="B6415" s="26" t="s">
        <v>8283</v>
      </c>
      <c r="C6415" s="26" t="s">
        <v>1525</v>
      </c>
      <c r="D6415" s="26" t="s">
        <v>1523</v>
      </c>
      <c r="E6415" s="7">
        <v>45811.421875</v>
      </c>
      <c r="F6415" s="26" t="s">
        <v>1519</v>
      </c>
      <c r="G6415" s="7">
        <v>45811.421875</v>
      </c>
    </row>
    <row r="6416" spans="1:7" x14ac:dyDescent="0.25">
      <c r="A6416" s="26" t="s">
        <v>11538</v>
      </c>
      <c r="B6416" s="26" t="s">
        <v>8211</v>
      </c>
      <c r="C6416" s="26" t="s">
        <v>1525</v>
      </c>
      <c r="D6416" s="26" t="s">
        <v>1523</v>
      </c>
      <c r="E6416" s="7">
        <v>45811.421932870369</v>
      </c>
      <c r="F6416" s="26" t="s">
        <v>1519</v>
      </c>
      <c r="G6416" s="7">
        <v>45811.421932870369</v>
      </c>
    </row>
    <row r="6417" spans="1:7" x14ac:dyDescent="0.25">
      <c r="A6417" s="26" t="s">
        <v>11539</v>
      </c>
      <c r="B6417" s="26" t="s">
        <v>8297</v>
      </c>
      <c r="C6417" s="26" t="s">
        <v>1525</v>
      </c>
      <c r="D6417" s="26" t="s">
        <v>1523</v>
      </c>
      <c r="E6417" s="7">
        <v>45811.422071759262</v>
      </c>
      <c r="F6417" s="26" t="s">
        <v>1519</v>
      </c>
      <c r="G6417" s="7">
        <v>45811.422071759262</v>
      </c>
    </row>
    <row r="6418" spans="1:7" x14ac:dyDescent="0.25">
      <c r="A6418" s="26" t="s">
        <v>11540</v>
      </c>
      <c r="B6418" s="26" t="s">
        <v>1811</v>
      </c>
      <c r="C6418" s="26" t="s">
        <v>1525</v>
      </c>
      <c r="D6418" s="26" t="s">
        <v>1523</v>
      </c>
      <c r="E6418" s="7">
        <v>45811.422164351854</v>
      </c>
      <c r="F6418" s="26" t="s">
        <v>1519</v>
      </c>
      <c r="G6418" s="7">
        <v>45811.422164351854</v>
      </c>
    </row>
    <row r="6419" spans="1:7" x14ac:dyDescent="0.25">
      <c r="A6419" s="26" t="s">
        <v>11541</v>
      </c>
      <c r="B6419" s="26" t="s">
        <v>8153</v>
      </c>
      <c r="C6419" s="26" t="s">
        <v>1525</v>
      </c>
      <c r="D6419" s="26" t="s">
        <v>1523</v>
      </c>
      <c r="E6419" s="7">
        <v>45811.422291666669</v>
      </c>
      <c r="F6419" s="26" t="s">
        <v>1519</v>
      </c>
      <c r="G6419" s="7">
        <v>45811.422291666669</v>
      </c>
    </row>
    <row r="6420" spans="1:7" x14ac:dyDescent="0.25">
      <c r="A6420" s="26" t="s">
        <v>11542</v>
      </c>
      <c r="B6420" s="26" t="s">
        <v>8147</v>
      </c>
      <c r="C6420" s="26" t="s">
        <v>1525</v>
      </c>
      <c r="D6420" s="26" t="s">
        <v>1523</v>
      </c>
      <c r="E6420" s="7">
        <v>45811.422395833331</v>
      </c>
      <c r="F6420" s="26" t="s">
        <v>1519</v>
      </c>
      <c r="G6420" s="7">
        <v>45811.422395833331</v>
      </c>
    </row>
    <row r="6421" spans="1:7" x14ac:dyDescent="0.25">
      <c r="A6421" s="26" t="s">
        <v>11543</v>
      </c>
      <c r="B6421" s="26" t="s">
        <v>8139</v>
      </c>
      <c r="C6421" s="26" t="s">
        <v>1525</v>
      </c>
      <c r="D6421" s="26" t="s">
        <v>1523</v>
      </c>
      <c r="E6421" s="7">
        <v>45811.422465277778</v>
      </c>
      <c r="F6421" s="26" t="s">
        <v>1519</v>
      </c>
      <c r="G6421" s="7">
        <v>45811.422465277778</v>
      </c>
    </row>
    <row r="6422" spans="1:7" x14ac:dyDescent="0.25">
      <c r="A6422" s="26" t="s">
        <v>11544</v>
      </c>
      <c r="B6422" s="26" t="s">
        <v>8141</v>
      </c>
      <c r="C6422" s="26" t="s">
        <v>1525</v>
      </c>
      <c r="D6422" s="26" t="s">
        <v>1523</v>
      </c>
      <c r="E6422" s="7">
        <v>45811.42287037037</v>
      </c>
      <c r="F6422" s="26" t="s">
        <v>1519</v>
      </c>
      <c r="G6422" s="7">
        <v>45811.42287037037</v>
      </c>
    </row>
    <row r="6423" spans="1:7" x14ac:dyDescent="0.25">
      <c r="A6423" s="26" t="s">
        <v>11545</v>
      </c>
      <c r="B6423" s="26" t="s">
        <v>8143</v>
      </c>
      <c r="C6423" s="26" t="s">
        <v>1525</v>
      </c>
      <c r="D6423" s="26" t="s">
        <v>1523</v>
      </c>
      <c r="E6423" s="7">
        <v>45811.422951388886</v>
      </c>
      <c r="F6423" s="26" t="s">
        <v>1519</v>
      </c>
      <c r="G6423" s="7">
        <v>45811.422951388886</v>
      </c>
    </row>
    <row r="6424" spans="1:7" x14ac:dyDescent="0.25">
      <c r="A6424" s="26" t="s">
        <v>11546</v>
      </c>
      <c r="B6424" s="26" t="s">
        <v>1201</v>
      </c>
      <c r="C6424" s="26" t="s">
        <v>1527</v>
      </c>
      <c r="D6424" s="26" t="s">
        <v>77</v>
      </c>
      <c r="E6424" s="7">
        <v>45811.42769675926</v>
      </c>
      <c r="F6424" s="26" t="s">
        <v>1519</v>
      </c>
      <c r="G6424" s="7">
        <v>45811.42769675926</v>
      </c>
    </row>
    <row r="6425" spans="1:7" x14ac:dyDescent="0.25">
      <c r="A6425" s="26" t="s">
        <v>11547</v>
      </c>
      <c r="B6425" s="26" t="s">
        <v>2512</v>
      </c>
      <c r="C6425" s="26" t="s">
        <v>1527</v>
      </c>
      <c r="D6425" s="26" t="s">
        <v>77</v>
      </c>
      <c r="E6425" s="7">
        <v>45811.428159722222</v>
      </c>
      <c r="F6425" s="26" t="s">
        <v>1519</v>
      </c>
      <c r="G6425" s="7">
        <v>45811.428159722222</v>
      </c>
    </row>
    <row r="6426" spans="1:7" x14ac:dyDescent="0.25">
      <c r="A6426" s="26" t="s">
        <v>11548</v>
      </c>
      <c r="B6426" s="26" t="s">
        <v>2524</v>
      </c>
      <c r="C6426" s="26" t="s">
        <v>1527</v>
      </c>
      <c r="D6426" s="26" t="s">
        <v>77</v>
      </c>
      <c r="E6426" s="7">
        <v>45811.428483796299</v>
      </c>
      <c r="F6426" s="26" t="s">
        <v>1519</v>
      </c>
      <c r="G6426" s="7">
        <v>45811.428483796299</v>
      </c>
    </row>
    <row r="6427" spans="1:7" x14ac:dyDescent="0.25">
      <c r="A6427" s="26" t="s">
        <v>11549</v>
      </c>
      <c r="B6427" s="26" t="s">
        <v>2522</v>
      </c>
      <c r="C6427" s="26" t="s">
        <v>1527</v>
      </c>
      <c r="D6427" s="26" t="s">
        <v>77</v>
      </c>
      <c r="E6427" s="7">
        <v>45811.428599537037</v>
      </c>
      <c r="F6427" s="26" t="s">
        <v>1519</v>
      </c>
      <c r="G6427" s="7">
        <v>45811.428599537037</v>
      </c>
    </row>
    <row r="6428" spans="1:7" x14ac:dyDescent="0.25">
      <c r="A6428" s="26" t="s">
        <v>11550</v>
      </c>
      <c r="B6428" s="26" t="s">
        <v>4817</v>
      </c>
      <c r="C6428" s="26" t="s">
        <v>1527</v>
      </c>
      <c r="D6428" s="26" t="s">
        <v>77</v>
      </c>
      <c r="E6428" s="7">
        <v>45811.429351851853</v>
      </c>
      <c r="F6428" s="26" t="s">
        <v>1519</v>
      </c>
      <c r="G6428" s="7">
        <v>45811.429351851853</v>
      </c>
    </row>
    <row r="6429" spans="1:7" x14ac:dyDescent="0.25">
      <c r="A6429" s="26" t="s">
        <v>11551</v>
      </c>
      <c r="B6429" s="26" t="s">
        <v>4725</v>
      </c>
      <c r="C6429" s="26" t="s">
        <v>1520</v>
      </c>
      <c r="D6429" s="26" t="s">
        <v>77</v>
      </c>
      <c r="E6429" s="7">
        <v>45811.429212962961</v>
      </c>
      <c r="F6429" s="26" t="s">
        <v>1543</v>
      </c>
      <c r="G6429" s="7">
        <v>45811.429212962961</v>
      </c>
    </row>
    <row r="6430" spans="1:7" x14ac:dyDescent="0.25">
      <c r="A6430" s="26" t="s">
        <v>11552</v>
      </c>
      <c r="B6430" s="26" t="s">
        <v>2898</v>
      </c>
      <c r="C6430" s="26" t="s">
        <v>1527</v>
      </c>
      <c r="D6430" s="26" t="s">
        <v>77</v>
      </c>
      <c r="E6430" s="7">
        <v>45811.430324074077</v>
      </c>
      <c r="F6430" s="26" t="s">
        <v>1519</v>
      </c>
      <c r="G6430" s="7">
        <v>45811.430324074077</v>
      </c>
    </row>
    <row r="6431" spans="1:7" x14ac:dyDescent="0.25">
      <c r="A6431" s="26" t="s">
        <v>11553</v>
      </c>
      <c r="B6431" s="26" t="s">
        <v>6791</v>
      </c>
      <c r="C6431" s="26" t="s">
        <v>1517</v>
      </c>
      <c r="D6431" s="26" t="s">
        <v>1530</v>
      </c>
      <c r="E6431" s="7">
        <v>45811.435115740744</v>
      </c>
      <c r="F6431" s="26" t="s">
        <v>1519</v>
      </c>
      <c r="G6431" s="7">
        <v>45811.435115740744</v>
      </c>
    </row>
    <row r="6432" spans="1:7" x14ac:dyDescent="0.25">
      <c r="A6432" s="26" t="s">
        <v>11554</v>
      </c>
      <c r="B6432" s="26" t="s">
        <v>6795</v>
      </c>
      <c r="C6432" s="26" t="s">
        <v>1517</v>
      </c>
      <c r="D6432" s="26" t="s">
        <v>1530</v>
      </c>
      <c r="E6432" s="7">
        <v>45811.435266203705</v>
      </c>
      <c r="F6432" s="26" t="s">
        <v>1519</v>
      </c>
      <c r="G6432" s="7">
        <v>45811.435266203705</v>
      </c>
    </row>
    <row r="6433" spans="1:7" x14ac:dyDescent="0.25">
      <c r="A6433" s="26" t="s">
        <v>11555</v>
      </c>
      <c r="B6433" s="26" t="s">
        <v>6797</v>
      </c>
      <c r="C6433" s="26" t="s">
        <v>1517</v>
      </c>
      <c r="D6433" s="26" t="s">
        <v>1530</v>
      </c>
      <c r="E6433" s="7">
        <v>45811.435358796298</v>
      </c>
      <c r="F6433" s="26" t="s">
        <v>1519</v>
      </c>
      <c r="G6433" s="7">
        <v>45811.435358796298</v>
      </c>
    </row>
    <row r="6434" spans="1:7" x14ac:dyDescent="0.25">
      <c r="A6434" s="26" t="s">
        <v>11556</v>
      </c>
      <c r="B6434" s="26" t="s">
        <v>6789</v>
      </c>
      <c r="C6434" s="26" t="s">
        <v>1517</v>
      </c>
      <c r="D6434" s="26" t="s">
        <v>1530</v>
      </c>
      <c r="E6434" s="7">
        <v>45811.435532407406</v>
      </c>
      <c r="F6434" s="26" t="s">
        <v>1519</v>
      </c>
      <c r="G6434" s="7">
        <v>45811.435532407406</v>
      </c>
    </row>
    <row r="6435" spans="1:7" x14ac:dyDescent="0.25">
      <c r="A6435" s="26" t="s">
        <v>11557</v>
      </c>
      <c r="B6435" s="26" t="s">
        <v>6787</v>
      </c>
      <c r="C6435" s="26" t="s">
        <v>1517</v>
      </c>
      <c r="D6435" s="26" t="s">
        <v>1530</v>
      </c>
      <c r="E6435" s="7">
        <v>45811.435671296298</v>
      </c>
      <c r="F6435" s="26" t="s">
        <v>1519</v>
      </c>
      <c r="G6435" s="7">
        <v>45811.435671296298</v>
      </c>
    </row>
    <row r="6436" spans="1:7" x14ac:dyDescent="0.25">
      <c r="A6436" s="26" t="s">
        <v>11558</v>
      </c>
      <c r="B6436" s="26" t="s">
        <v>8279</v>
      </c>
      <c r="C6436" s="26" t="s">
        <v>1522</v>
      </c>
      <c r="D6436" s="26" t="s">
        <v>1531</v>
      </c>
      <c r="E6436" s="7">
        <v>45811.435081018521</v>
      </c>
      <c r="F6436" s="26" t="s">
        <v>1519</v>
      </c>
      <c r="G6436" s="7">
        <v>45811.435081018521</v>
      </c>
    </row>
    <row r="6437" spans="1:7" x14ac:dyDescent="0.25">
      <c r="A6437" s="26" t="s">
        <v>11559</v>
      </c>
      <c r="B6437" s="26" t="s">
        <v>8289</v>
      </c>
      <c r="C6437" s="26" t="s">
        <v>1522</v>
      </c>
      <c r="D6437" s="26" t="s">
        <v>1531</v>
      </c>
      <c r="E6437" s="7">
        <v>45811.435173611113</v>
      </c>
      <c r="F6437" s="26" t="s">
        <v>1519</v>
      </c>
      <c r="G6437" s="7">
        <v>45811.435173611113</v>
      </c>
    </row>
    <row r="6438" spans="1:7" x14ac:dyDescent="0.25">
      <c r="A6438" s="26" t="s">
        <v>11560</v>
      </c>
      <c r="B6438" s="26" t="s">
        <v>8303</v>
      </c>
      <c r="C6438" s="26" t="s">
        <v>1522</v>
      </c>
      <c r="D6438" s="26" t="s">
        <v>1531</v>
      </c>
      <c r="E6438" s="7">
        <v>45811.435277777775</v>
      </c>
      <c r="F6438" s="26" t="s">
        <v>1519</v>
      </c>
      <c r="G6438" s="7">
        <v>45811.435277777775</v>
      </c>
    </row>
    <row r="6439" spans="1:7" x14ac:dyDescent="0.25">
      <c r="A6439" s="26" t="s">
        <v>11561</v>
      </c>
      <c r="B6439" s="26" t="s">
        <v>8295</v>
      </c>
      <c r="C6439" s="26" t="s">
        <v>1522</v>
      </c>
      <c r="D6439" s="26" t="s">
        <v>1531</v>
      </c>
      <c r="E6439" s="7">
        <v>45811.435358796298</v>
      </c>
      <c r="F6439" s="26" t="s">
        <v>1519</v>
      </c>
      <c r="G6439" s="7">
        <v>45811.435358796298</v>
      </c>
    </row>
    <row r="6440" spans="1:7" x14ac:dyDescent="0.25">
      <c r="A6440" s="26" t="s">
        <v>11562</v>
      </c>
      <c r="B6440" s="26" t="s">
        <v>8287</v>
      </c>
      <c r="C6440" s="26" t="s">
        <v>1522</v>
      </c>
      <c r="D6440" s="26" t="s">
        <v>1531</v>
      </c>
      <c r="E6440" s="7">
        <v>45811.435520833336</v>
      </c>
      <c r="F6440" s="26" t="s">
        <v>1519</v>
      </c>
      <c r="G6440" s="7">
        <v>45811.435520833336</v>
      </c>
    </row>
    <row r="6441" spans="1:7" x14ac:dyDescent="0.25">
      <c r="A6441" s="26" t="s">
        <v>11563</v>
      </c>
      <c r="B6441" s="26" t="s">
        <v>8301</v>
      </c>
      <c r="C6441" s="26" t="s">
        <v>1522</v>
      </c>
      <c r="D6441" s="26" t="s">
        <v>1531</v>
      </c>
      <c r="E6441" s="7">
        <v>45811.435763888891</v>
      </c>
      <c r="F6441" s="26" t="s">
        <v>1519</v>
      </c>
      <c r="G6441" s="7">
        <v>45811.435763888891</v>
      </c>
    </row>
    <row r="6442" spans="1:7" x14ac:dyDescent="0.25">
      <c r="A6442" s="26" t="s">
        <v>11564</v>
      </c>
      <c r="B6442" s="26" t="s">
        <v>8309</v>
      </c>
      <c r="C6442" s="26" t="s">
        <v>1522</v>
      </c>
      <c r="D6442" s="26" t="s">
        <v>1531</v>
      </c>
      <c r="E6442" s="7">
        <v>45811.435844907406</v>
      </c>
      <c r="F6442" s="26" t="s">
        <v>1519</v>
      </c>
      <c r="G6442" s="7">
        <v>45811.435844907406</v>
      </c>
    </row>
    <row r="6443" spans="1:7" x14ac:dyDescent="0.25">
      <c r="A6443" s="26" t="s">
        <v>11565</v>
      </c>
      <c r="B6443" s="26" t="s">
        <v>8293</v>
      </c>
      <c r="C6443" s="26" t="s">
        <v>1522</v>
      </c>
      <c r="D6443" s="26" t="s">
        <v>1531</v>
      </c>
      <c r="E6443" s="7">
        <v>45811.435949074075</v>
      </c>
      <c r="F6443" s="26" t="s">
        <v>1519</v>
      </c>
      <c r="G6443" s="7">
        <v>45811.435949074075</v>
      </c>
    </row>
    <row r="6444" spans="1:7" x14ac:dyDescent="0.25">
      <c r="A6444" s="26" t="s">
        <v>11566</v>
      </c>
      <c r="B6444" s="26" t="s">
        <v>8285</v>
      </c>
      <c r="C6444" s="26" t="s">
        <v>1522</v>
      </c>
      <c r="D6444" s="26" t="s">
        <v>1531</v>
      </c>
      <c r="E6444" s="7">
        <v>45811.436053240737</v>
      </c>
      <c r="F6444" s="26" t="s">
        <v>1519</v>
      </c>
      <c r="G6444" s="7">
        <v>45811.436053240737</v>
      </c>
    </row>
    <row r="6445" spans="1:7" x14ac:dyDescent="0.25">
      <c r="A6445" s="26" t="s">
        <v>11567</v>
      </c>
      <c r="B6445" s="26" t="s">
        <v>8291</v>
      </c>
      <c r="C6445" s="26" t="s">
        <v>1522</v>
      </c>
      <c r="D6445" s="26" t="s">
        <v>1531</v>
      </c>
      <c r="E6445" s="7">
        <v>45811.43613425926</v>
      </c>
      <c r="F6445" s="26" t="s">
        <v>1519</v>
      </c>
      <c r="G6445" s="7">
        <v>45811.43613425926</v>
      </c>
    </row>
    <row r="6446" spans="1:7" x14ac:dyDescent="0.25">
      <c r="A6446" s="26" t="s">
        <v>11568</v>
      </c>
      <c r="B6446" s="26" t="s">
        <v>8299</v>
      </c>
      <c r="C6446" s="26" t="s">
        <v>1522</v>
      </c>
      <c r="D6446" s="26" t="s">
        <v>1531</v>
      </c>
      <c r="E6446" s="7">
        <v>45811.436585648145</v>
      </c>
      <c r="F6446" s="26" t="s">
        <v>1519</v>
      </c>
      <c r="G6446" s="7">
        <v>45811.436585648145</v>
      </c>
    </row>
    <row r="6447" spans="1:7" x14ac:dyDescent="0.25">
      <c r="A6447" s="26" t="s">
        <v>11569</v>
      </c>
      <c r="B6447" s="26" t="s">
        <v>8307</v>
      </c>
      <c r="C6447" s="26" t="s">
        <v>1522</v>
      </c>
      <c r="D6447" s="26" t="s">
        <v>1531</v>
      </c>
      <c r="E6447" s="7">
        <v>45811.436689814815</v>
      </c>
      <c r="F6447" s="26" t="s">
        <v>1519</v>
      </c>
      <c r="G6447" s="7">
        <v>45811.436689814815</v>
      </c>
    </row>
    <row r="6448" spans="1:7" x14ac:dyDescent="0.25">
      <c r="A6448" s="26" t="s">
        <v>11570</v>
      </c>
      <c r="B6448" s="26" t="s">
        <v>1408</v>
      </c>
      <c r="C6448" s="26" t="s">
        <v>1527</v>
      </c>
      <c r="D6448" s="26" t="s">
        <v>77</v>
      </c>
      <c r="E6448" s="7">
        <v>45811.437511574077</v>
      </c>
      <c r="F6448" s="26" t="s">
        <v>1519</v>
      </c>
      <c r="G6448" s="7">
        <v>45811.437511574077</v>
      </c>
    </row>
    <row r="6449" spans="1:7" x14ac:dyDescent="0.25">
      <c r="A6449" s="26" t="s">
        <v>11571</v>
      </c>
      <c r="B6449" s="26" t="s">
        <v>2600</v>
      </c>
      <c r="C6449" s="26" t="s">
        <v>1527</v>
      </c>
      <c r="D6449" s="26" t="s">
        <v>77</v>
      </c>
      <c r="E6449" s="7">
        <v>45811.4378125</v>
      </c>
      <c r="F6449" s="26" t="s">
        <v>1519</v>
      </c>
      <c r="G6449" s="7">
        <v>45811.4378125</v>
      </c>
    </row>
    <row r="6450" spans="1:7" x14ac:dyDescent="0.25">
      <c r="A6450" s="26" t="s">
        <v>11572</v>
      </c>
      <c r="B6450" s="26" t="s">
        <v>6783</v>
      </c>
      <c r="C6450" s="26" t="s">
        <v>1517</v>
      </c>
      <c r="D6450" s="26" t="s">
        <v>1530</v>
      </c>
      <c r="E6450" s="7">
        <v>45811.437118055554</v>
      </c>
      <c r="F6450" s="26" t="s">
        <v>1519</v>
      </c>
      <c r="G6450" s="7">
        <v>45811.437118055554</v>
      </c>
    </row>
    <row r="6451" spans="1:7" x14ac:dyDescent="0.25">
      <c r="A6451" s="26" t="s">
        <v>11573</v>
      </c>
      <c r="B6451" s="26" t="s">
        <v>6785</v>
      </c>
      <c r="C6451" s="26" t="s">
        <v>1517</v>
      </c>
      <c r="D6451" s="26" t="s">
        <v>1530</v>
      </c>
      <c r="E6451" s="7">
        <v>45811.437222222223</v>
      </c>
      <c r="F6451" s="26" t="s">
        <v>1519</v>
      </c>
      <c r="G6451" s="7">
        <v>45811.437222222223</v>
      </c>
    </row>
    <row r="6452" spans="1:7" x14ac:dyDescent="0.25">
      <c r="A6452" s="26" t="s">
        <v>11574</v>
      </c>
      <c r="B6452" s="26" t="s">
        <v>6799</v>
      </c>
      <c r="C6452" s="26" t="s">
        <v>1517</v>
      </c>
      <c r="D6452" s="26" t="s">
        <v>1530</v>
      </c>
      <c r="E6452" s="7">
        <v>45811.437430555554</v>
      </c>
      <c r="F6452" s="26" t="s">
        <v>1519</v>
      </c>
      <c r="G6452" s="7">
        <v>45811.437430555554</v>
      </c>
    </row>
    <row r="6453" spans="1:7" x14ac:dyDescent="0.25">
      <c r="A6453" s="26" t="s">
        <v>11575</v>
      </c>
      <c r="B6453" s="26" t="s">
        <v>6781</v>
      </c>
      <c r="C6453" s="26" t="s">
        <v>1517</v>
      </c>
      <c r="D6453" s="26" t="s">
        <v>1530</v>
      </c>
      <c r="E6453" s="7">
        <v>45811.437581018516</v>
      </c>
      <c r="F6453" s="26" t="s">
        <v>1519</v>
      </c>
      <c r="G6453" s="7">
        <v>45811.437581018516</v>
      </c>
    </row>
    <row r="6454" spans="1:7" x14ac:dyDescent="0.25">
      <c r="A6454" s="26" t="s">
        <v>11576</v>
      </c>
      <c r="B6454" s="26" t="s">
        <v>3893</v>
      </c>
      <c r="C6454" s="26" t="s">
        <v>1527</v>
      </c>
      <c r="D6454" s="26" t="s">
        <v>77</v>
      </c>
      <c r="E6454" s="7">
        <v>45811.438703703701</v>
      </c>
      <c r="F6454" s="26" t="s">
        <v>1519</v>
      </c>
      <c r="G6454" s="7">
        <v>45811.438703703701</v>
      </c>
    </row>
    <row r="6455" spans="1:7" x14ac:dyDescent="0.25">
      <c r="A6455" s="26" t="s">
        <v>11577</v>
      </c>
      <c r="B6455" s="26" t="s">
        <v>6442</v>
      </c>
      <c r="C6455" s="26" t="s">
        <v>1527</v>
      </c>
      <c r="D6455" s="26" t="s">
        <v>289</v>
      </c>
      <c r="E6455" s="7">
        <v>45811.437754629631</v>
      </c>
      <c r="F6455" s="26" t="s">
        <v>1519</v>
      </c>
      <c r="G6455" s="7">
        <v>45811.437754629631</v>
      </c>
    </row>
    <row r="6456" spans="1:7" x14ac:dyDescent="0.25">
      <c r="A6456" s="26" t="s">
        <v>11578</v>
      </c>
      <c r="B6456" s="26" t="s">
        <v>6444</v>
      </c>
      <c r="C6456" s="26" t="s">
        <v>1527</v>
      </c>
      <c r="D6456" s="26" t="s">
        <v>289</v>
      </c>
      <c r="E6456" s="7">
        <v>45811.437986111108</v>
      </c>
      <c r="F6456" s="26" t="s">
        <v>1519</v>
      </c>
      <c r="G6456" s="7">
        <v>45811.437986111108</v>
      </c>
    </row>
    <row r="6457" spans="1:7" x14ac:dyDescent="0.25">
      <c r="A6457" s="26" t="s">
        <v>11579</v>
      </c>
      <c r="B6457" s="26" t="s">
        <v>1345</v>
      </c>
      <c r="C6457" s="26" t="s">
        <v>1527</v>
      </c>
      <c r="D6457" s="26" t="s">
        <v>289</v>
      </c>
      <c r="E6457" s="7">
        <v>45811.438113425924</v>
      </c>
      <c r="F6457" s="26" t="s">
        <v>1519</v>
      </c>
      <c r="G6457" s="7">
        <v>45811.438113425924</v>
      </c>
    </row>
    <row r="6458" spans="1:7" x14ac:dyDescent="0.25">
      <c r="A6458" s="26" t="s">
        <v>11580</v>
      </c>
      <c r="B6458" s="26" t="s">
        <v>6801</v>
      </c>
      <c r="C6458" s="26" t="s">
        <v>1517</v>
      </c>
      <c r="D6458" s="26" t="s">
        <v>1530</v>
      </c>
      <c r="E6458" s="7">
        <v>45811.439131944448</v>
      </c>
      <c r="F6458" s="26" t="s">
        <v>1519</v>
      </c>
      <c r="G6458" s="7">
        <v>45811.439131944448</v>
      </c>
    </row>
    <row r="6459" spans="1:7" x14ac:dyDescent="0.25">
      <c r="A6459" s="26" t="s">
        <v>11581</v>
      </c>
      <c r="B6459" s="26" t="s">
        <v>8299</v>
      </c>
      <c r="C6459" s="26" t="s">
        <v>1525</v>
      </c>
      <c r="D6459" s="26" t="s">
        <v>1531</v>
      </c>
      <c r="E6459" s="7">
        <v>45811.437789351854</v>
      </c>
      <c r="F6459" s="26" t="s">
        <v>1519</v>
      </c>
      <c r="G6459" s="7">
        <v>45811.437789351854</v>
      </c>
    </row>
    <row r="6460" spans="1:7" x14ac:dyDescent="0.25">
      <c r="A6460" s="26" t="s">
        <v>11582</v>
      </c>
      <c r="B6460" s="26" t="s">
        <v>8307</v>
      </c>
      <c r="C6460" s="26" t="s">
        <v>1525</v>
      </c>
      <c r="D6460" s="26" t="s">
        <v>1531</v>
      </c>
      <c r="E6460" s="7">
        <v>45811.438217592593</v>
      </c>
      <c r="F6460" s="26" t="s">
        <v>1519</v>
      </c>
      <c r="G6460" s="7">
        <v>45811.438217592593</v>
      </c>
    </row>
    <row r="6461" spans="1:7" x14ac:dyDescent="0.25">
      <c r="A6461" s="26" t="s">
        <v>11583</v>
      </c>
      <c r="B6461" s="26" t="s">
        <v>8285</v>
      </c>
      <c r="C6461" s="26" t="s">
        <v>1525</v>
      </c>
      <c r="D6461" s="26" t="s">
        <v>1531</v>
      </c>
      <c r="E6461" s="7">
        <v>45811.438344907408</v>
      </c>
      <c r="F6461" s="26" t="s">
        <v>1519</v>
      </c>
      <c r="G6461" s="7">
        <v>45811.438344907408</v>
      </c>
    </row>
    <row r="6462" spans="1:7" x14ac:dyDescent="0.25">
      <c r="A6462" s="26" t="s">
        <v>11584</v>
      </c>
      <c r="B6462" s="26" t="s">
        <v>8291</v>
      </c>
      <c r="C6462" s="26" t="s">
        <v>1525</v>
      </c>
      <c r="D6462" s="26" t="s">
        <v>1531</v>
      </c>
      <c r="E6462" s="7">
        <v>45811.438425925924</v>
      </c>
      <c r="F6462" s="26" t="s">
        <v>1519</v>
      </c>
      <c r="G6462" s="7">
        <v>45811.438425925924</v>
      </c>
    </row>
    <row r="6463" spans="1:7" x14ac:dyDescent="0.25">
      <c r="A6463" s="26" t="s">
        <v>11585</v>
      </c>
      <c r="B6463" s="26" t="s">
        <v>8301</v>
      </c>
      <c r="C6463" s="26" t="s">
        <v>1525</v>
      </c>
      <c r="D6463" s="26" t="s">
        <v>1531</v>
      </c>
      <c r="E6463" s="7">
        <v>45811.43855324074</v>
      </c>
      <c r="F6463" s="26" t="s">
        <v>1519</v>
      </c>
      <c r="G6463" s="7">
        <v>45811.43855324074</v>
      </c>
    </row>
    <row r="6464" spans="1:7" x14ac:dyDescent="0.25">
      <c r="A6464" s="26" t="s">
        <v>11586</v>
      </c>
      <c r="B6464" s="26" t="s">
        <v>8309</v>
      </c>
      <c r="C6464" s="26" t="s">
        <v>1525</v>
      </c>
      <c r="D6464" s="26" t="s">
        <v>1531</v>
      </c>
      <c r="E6464" s="7">
        <v>45811.438831018517</v>
      </c>
      <c r="F6464" s="26" t="s">
        <v>1519</v>
      </c>
      <c r="G6464" s="7">
        <v>45811.438831018517</v>
      </c>
    </row>
    <row r="6465" spans="1:7" x14ac:dyDescent="0.25">
      <c r="A6465" s="26" t="s">
        <v>11587</v>
      </c>
      <c r="B6465" s="26" t="s">
        <v>8293</v>
      </c>
      <c r="C6465" s="26" t="s">
        <v>1525</v>
      </c>
      <c r="D6465" s="26" t="s">
        <v>1531</v>
      </c>
      <c r="E6465" s="7">
        <v>45811.438877314817</v>
      </c>
      <c r="F6465" s="26" t="s">
        <v>1519</v>
      </c>
      <c r="G6465" s="7">
        <v>45811.438877314817</v>
      </c>
    </row>
    <row r="6466" spans="1:7" x14ac:dyDescent="0.25">
      <c r="A6466" s="26" t="s">
        <v>11588</v>
      </c>
      <c r="B6466" s="26" t="s">
        <v>8287</v>
      </c>
      <c r="C6466" s="26" t="s">
        <v>1525</v>
      </c>
      <c r="D6466" s="26" t="s">
        <v>1531</v>
      </c>
      <c r="E6466" s="7">
        <v>45811.438958333332</v>
      </c>
      <c r="F6466" s="26" t="s">
        <v>1519</v>
      </c>
      <c r="G6466" s="7">
        <v>45811.438958333332</v>
      </c>
    </row>
    <row r="6467" spans="1:7" x14ac:dyDescent="0.25">
      <c r="A6467" s="26" t="s">
        <v>11589</v>
      </c>
      <c r="B6467" s="26" t="s">
        <v>8279</v>
      </c>
      <c r="C6467" s="26" t="s">
        <v>1525</v>
      </c>
      <c r="D6467" s="26" t="s">
        <v>1531</v>
      </c>
      <c r="E6467" s="7">
        <v>45811.439085648148</v>
      </c>
      <c r="F6467" s="26" t="s">
        <v>1519</v>
      </c>
      <c r="G6467" s="7">
        <v>45811.439085648148</v>
      </c>
    </row>
    <row r="6468" spans="1:7" x14ac:dyDescent="0.25">
      <c r="A6468" s="26" t="s">
        <v>11590</v>
      </c>
      <c r="B6468" s="26" t="s">
        <v>8289</v>
      </c>
      <c r="C6468" s="26" t="s">
        <v>1525</v>
      </c>
      <c r="D6468" s="26" t="s">
        <v>1531</v>
      </c>
      <c r="E6468" s="7">
        <v>45811.439155092594</v>
      </c>
      <c r="F6468" s="26" t="s">
        <v>1519</v>
      </c>
      <c r="G6468" s="7">
        <v>45811.439155092594</v>
      </c>
    </row>
    <row r="6469" spans="1:7" x14ac:dyDescent="0.25">
      <c r="A6469" s="26" t="s">
        <v>11591</v>
      </c>
      <c r="B6469" s="26" t="s">
        <v>8303</v>
      </c>
      <c r="C6469" s="26" t="s">
        <v>1525</v>
      </c>
      <c r="D6469" s="26" t="s">
        <v>1531</v>
      </c>
      <c r="E6469" s="7">
        <v>45811.43922453704</v>
      </c>
      <c r="F6469" s="26" t="s">
        <v>1519</v>
      </c>
      <c r="G6469" s="7">
        <v>45811.43922453704</v>
      </c>
    </row>
    <row r="6470" spans="1:7" x14ac:dyDescent="0.25">
      <c r="A6470" s="26" t="s">
        <v>11592</v>
      </c>
      <c r="B6470" s="26" t="s">
        <v>8295</v>
      </c>
      <c r="C6470" s="26" t="s">
        <v>1525</v>
      </c>
      <c r="D6470" s="26" t="s">
        <v>1531</v>
      </c>
      <c r="E6470" s="7">
        <v>45811.439305555556</v>
      </c>
      <c r="F6470" s="26" t="s">
        <v>1519</v>
      </c>
      <c r="G6470" s="7">
        <v>45811.439305555556</v>
      </c>
    </row>
    <row r="6471" spans="1:7" x14ac:dyDescent="0.25">
      <c r="A6471" s="26" t="s">
        <v>11593</v>
      </c>
      <c r="B6471" s="26" t="s">
        <v>5615</v>
      </c>
      <c r="C6471" s="26" t="s">
        <v>1520</v>
      </c>
      <c r="D6471" s="26" t="s">
        <v>61</v>
      </c>
      <c r="E6471" s="7">
        <v>45811.439699074072</v>
      </c>
      <c r="F6471" s="26" t="s">
        <v>1543</v>
      </c>
      <c r="G6471" s="7">
        <v>45811.439699074072</v>
      </c>
    </row>
    <row r="6472" spans="1:7" x14ac:dyDescent="0.25">
      <c r="A6472" s="26" t="s">
        <v>11594</v>
      </c>
      <c r="B6472" s="26" t="s">
        <v>5627</v>
      </c>
      <c r="C6472" s="26" t="s">
        <v>1520</v>
      </c>
      <c r="D6472" s="26" t="s">
        <v>61</v>
      </c>
      <c r="E6472" s="7">
        <v>45811.439780092594</v>
      </c>
      <c r="F6472" s="26" t="s">
        <v>1543</v>
      </c>
      <c r="G6472" s="7">
        <v>45811.439780092594</v>
      </c>
    </row>
    <row r="6473" spans="1:7" x14ac:dyDescent="0.25">
      <c r="A6473" s="26" t="s">
        <v>11595</v>
      </c>
      <c r="B6473" s="26" t="s">
        <v>5606</v>
      </c>
      <c r="C6473" s="26" t="s">
        <v>1520</v>
      </c>
      <c r="D6473" s="26" t="s">
        <v>61</v>
      </c>
      <c r="E6473" s="7">
        <v>45811.439837962964</v>
      </c>
      <c r="F6473" s="26" t="s">
        <v>1543</v>
      </c>
      <c r="G6473" s="7">
        <v>45811.439837962964</v>
      </c>
    </row>
    <row r="6474" spans="1:7" x14ac:dyDescent="0.25">
      <c r="A6474" s="26" t="s">
        <v>11596</v>
      </c>
      <c r="B6474" s="26" t="s">
        <v>5623</v>
      </c>
      <c r="C6474" s="26" t="s">
        <v>1520</v>
      </c>
      <c r="D6474" s="26" t="s">
        <v>61</v>
      </c>
      <c r="E6474" s="7">
        <v>45811.439918981479</v>
      </c>
      <c r="F6474" s="26" t="s">
        <v>1543</v>
      </c>
      <c r="G6474" s="7">
        <v>45811.439918981479</v>
      </c>
    </row>
    <row r="6475" spans="1:7" x14ac:dyDescent="0.25">
      <c r="A6475" s="26" t="s">
        <v>11597</v>
      </c>
      <c r="B6475" s="26" t="s">
        <v>2850</v>
      </c>
      <c r="C6475" s="26" t="s">
        <v>1527</v>
      </c>
      <c r="D6475" s="26" t="s">
        <v>77</v>
      </c>
      <c r="E6475" s="7">
        <v>45811.440104166664</v>
      </c>
      <c r="F6475" s="26" t="s">
        <v>1519</v>
      </c>
      <c r="G6475" s="7">
        <v>45811.440104166664</v>
      </c>
    </row>
    <row r="6476" spans="1:7" x14ac:dyDescent="0.25">
      <c r="A6476" s="26" t="s">
        <v>11598</v>
      </c>
      <c r="B6476" s="26" t="s">
        <v>2846</v>
      </c>
      <c r="C6476" s="26" t="s">
        <v>1527</v>
      </c>
      <c r="D6476" s="26" t="s">
        <v>77</v>
      </c>
      <c r="E6476" s="7">
        <v>45811.440185185187</v>
      </c>
      <c r="F6476" s="26" t="s">
        <v>1519</v>
      </c>
      <c r="G6476" s="7">
        <v>45811.440185185187</v>
      </c>
    </row>
    <row r="6477" spans="1:7" x14ac:dyDescent="0.25">
      <c r="A6477" s="26" t="s">
        <v>11599</v>
      </c>
      <c r="B6477" s="26" t="s">
        <v>2889</v>
      </c>
      <c r="C6477" s="26" t="s">
        <v>1527</v>
      </c>
      <c r="D6477" s="26" t="s">
        <v>77</v>
      </c>
      <c r="E6477" s="7">
        <v>45811.440289351849</v>
      </c>
      <c r="F6477" s="26" t="s">
        <v>1519</v>
      </c>
      <c r="G6477" s="7">
        <v>45811.440289351849</v>
      </c>
    </row>
    <row r="6478" spans="1:7" x14ac:dyDescent="0.25">
      <c r="A6478" s="26" t="s">
        <v>11600</v>
      </c>
      <c r="B6478" s="26" t="s">
        <v>2891</v>
      </c>
      <c r="C6478" s="26" t="s">
        <v>1527</v>
      </c>
      <c r="D6478" s="26" t="s">
        <v>77</v>
      </c>
      <c r="E6478" s="7">
        <v>45811.440370370372</v>
      </c>
      <c r="F6478" s="26" t="s">
        <v>1519</v>
      </c>
      <c r="G6478" s="7">
        <v>45811.440370370372</v>
      </c>
    </row>
    <row r="6479" spans="1:7" x14ac:dyDescent="0.25">
      <c r="A6479" s="26" t="s">
        <v>11601</v>
      </c>
      <c r="B6479" s="26" t="s">
        <v>5582</v>
      </c>
      <c r="C6479" s="26" t="s">
        <v>1517</v>
      </c>
      <c r="D6479" s="26" t="s">
        <v>1533</v>
      </c>
      <c r="E6479" s="7">
        <v>45811.447800925926</v>
      </c>
      <c r="F6479" s="26" t="s">
        <v>1519</v>
      </c>
      <c r="G6479" s="7">
        <v>45811.447800925926</v>
      </c>
    </row>
    <row r="6480" spans="1:7" x14ac:dyDescent="0.25">
      <c r="A6480" s="26" t="s">
        <v>11602</v>
      </c>
      <c r="B6480" s="26" t="s">
        <v>5583</v>
      </c>
      <c r="C6480" s="26" t="s">
        <v>1517</v>
      </c>
      <c r="D6480" s="26" t="s">
        <v>1533</v>
      </c>
      <c r="E6480" s="7">
        <v>45811.447847222225</v>
      </c>
      <c r="F6480" s="26" t="s">
        <v>1519</v>
      </c>
      <c r="G6480" s="7">
        <v>45811.447847222225</v>
      </c>
    </row>
    <row r="6481" spans="1:7" x14ac:dyDescent="0.25">
      <c r="A6481" s="26" t="s">
        <v>11603</v>
      </c>
      <c r="B6481" s="26" t="s">
        <v>5659</v>
      </c>
      <c r="C6481" s="26" t="s">
        <v>1517</v>
      </c>
      <c r="D6481" s="26" t="s">
        <v>1533</v>
      </c>
      <c r="E6481" s="7">
        <v>45811.447881944441</v>
      </c>
      <c r="F6481" s="26" t="s">
        <v>1519</v>
      </c>
      <c r="G6481" s="7">
        <v>45811.447881944441</v>
      </c>
    </row>
    <row r="6482" spans="1:7" x14ac:dyDescent="0.25">
      <c r="A6482" s="26" t="s">
        <v>11604</v>
      </c>
      <c r="B6482" s="26" t="s">
        <v>5660</v>
      </c>
      <c r="C6482" s="26" t="s">
        <v>1517</v>
      </c>
      <c r="D6482" s="26" t="s">
        <v>1533</v>
      </c>
      <c r="E6482" s="7">
        <v>45811.447939814818</v>
      </c>
      <c r="F6482" s="26" t="s">
        <v>1519</v>
      </c>
      <c r="G6482" s="7">
        <v>45811.447939814818</v>
      </c>
    </row>
    <row r="6483" spans="1:7" x14ac:dyDescent="0.25">
      <c r="A6483" s="26" t="s">
        <v>11605</v>
      </c>
      <c r="B6483" s="26" t="s">
        <v>5661</v>
      </c>
      <c r="C6483" s="26" t="s">
        <v>1517</v>
      </c>
      <c r="D6483" s="26" t="s">
        <v>1533</v>
      </c>
      <c r="E6483" s="7">
        <v>45811.447962962964</v>
      </c>
      <c r="F6483" s="26" t="s">
        <v>1519</v>
      </c>
      <c r="G6483" s="7">
        <v>45811.447962962964</v>
      </c>
    </row>
    <row r="6484" spans="1:7" x14ac:dyDescent="0.25">
      <c r="A6484" s="26" t="s">
        <v>11606</v>
      </c>
      <c r="B6484" s="26" t="s">
        <v>5662</v>
      </c>
      <c r="C6484" s="26" t="s">
        <v>1517</v>
      </c>
      <c r="D6484" s="26" t="s">
        <v>1533</v>
      </c>
      <c r="E6484" s="7">
        <v>45811.448020833333</v>
      </c>
      <c r="F6484" s="26" t="s">
        <v>1519</v>
      </c>
      <c r="G6484" s="7">
        <v>45811.448020833333</v>
      </c>
    </row>
    <row r="6485" spans="1:7" x14ac:dyDescent="0.25">
      <c r="A6485" s="26" t="s">
        <v>11607</v>
      </c>
      <c r="B6485" s="26" t="s">
        <v>5663</v>
      </c>
      <c r="C6485" s="26" t="s">
        <v>1517</v>
      </c>
      <c r="D6485" s="26" t="s">
        <v>1533</v>
      </c>
      <c r="E6485" s="7">
        <v>45811.448067129626</v>
      </c>
      <c r="F6485" s="26" t="s">
        <v>1519</v>
      </c>
      <c r="G6485" s="7">
        <v>45811.448067129626</v>
      </c>
    </row>
    <row r="6486" spans="1:7" x14ac:dyDescent="0.25">
      <c r="A6486" s="26" t="s">
        <v>11608</v>
      </c>
      <c r="B6486" s="26" t="s">
        <v>5664</v>
      </c>
      <c r="C6486" s="26" t="s">
        <v>1517</v>
      </c>
      <c r="D6486" s="26" t="s">
        <v>1533</v>
      </c>
      <c r="E6486" s="7">
        <v>45811.448101851849</v>
      </c>
      <c r="F6486" s="26" t="s">
        <v>1519</v>
      </c>
      <c r="G6486" s="7">
        <v>45811.448101851849</v>
      </c>
    </row>
    <row r="6487" spans="1:7" x14ac:dyDescent="0.25">
      <c r="A6487" s="26" t="s">
        <v>11609</v>
      </c>
      <c r="B6487" s="26" t="s">
        <v>5665</v>
      </c>
      <c r="C6487" s="26" t="s">
        <v>1517</v>
      </c>
      <c r="D6487" s="26" t="s">
        <v>1533</v>
      </c>
      <c r="E6487" s="7">
        <v>45811.448148148149</v>
      </c>
      <c r="F6487" s="26" t="s">
        <v>1519</v>
      </c>
      <c r="G6487" s="7">
        <v>45811.448148148149</v>
      </c>
    </row>
    <row r="6488" spans="1:7" x14ac:dyDescent="0.25">
      <c r="A6488" s="26" t="s">
        <v>11610</v>
      </c>
      <c r="B6488" s="26" t="s">
        <v>5666</v>
      </c>
      <c r="C6488" s="26" t="s">
        <v>1517</v>
      </c>
      <c r="D6488" s="26" t="s">
        <v>1533</v>
      </c>
      <c r="E6488" s="7">
        <v>45811.448182870372</v>
      </c>
      <c r="F6488" s="26" t="s">
        <v>1519</v>
      </c>
      <c r="G6488" s="7">
        <v>45811.448182870372</v>
      </c>
    </row>
    <row r="6489" spans="1:7" x14ac:dyDescent="0.25">
      <c r="A6489" s="26" t="s">
        <v>11611</v>
      </c>
      <c r="B6489" s="26" t="s">
        <v>5667</v>
      </c>
      <c r="C6489" s="26" t="s">
        <v>1517</v>
      </c>
      <c r="D6489" s="26" t="s">
        <v>1533</v>
      </c>
      <c r="E6489" s="7">
        <v>45811.448229166665</v>
      </c>
      <c r="F6489" s="26" t="s">
        <v>1519</v>
      </c>
      <c r="G6489" s="7">
        <v>45811.448229166665</v>
      </c>
    </row>
    <row r="6490" spans="1:7" x14ac:dyDescent="0.25">
      <c r="A6490" s="26" t="s">
        <v>11612</v>
      </c>
      <c r="B6490" s="26" t="s">
        <v>3852</v>
      </c>
      <c r="C6490" s="26" t="s">
        <v>1520</v>
      </c>
      <c r="D6490" s="26" t="s">
        <v>289</v>
      </c>
      <c r="E6490" s="7">
        <v>45811.455891203703</v>
      </c>
      <c r="F6490" s="26" t="s">
        <v>1519</v>
      </c>
      <c r="G6490" s="7">
        <v>45811.455891203703</v>
      </c>
    </row>
    <row r="6491" spans="1:7" x14ac:dyDescent="0.25">
      <c r="A6491" s="26" t="s">
        <v>11613</v>
      </c>
      <c r="B6491" s="26" t="s">
        <v>1453</v>
      </c>
      <c r="C6491" s="26" t="s">
        <v>1520</v>
      </c>
      <c r="D6491" s="26" t="s">
        <v>61</v>
      </c>
      <c r="E6491" s="7">
        <v>45811.457303240742</v>
      </c>
      <c r="F6491" s="26" t="s">
        <v>1521</v>
      </c>
      <c r="G6491" s="7">
        <v>45811.457303240742</v>
      </c>
    </row>
    <row r="6492" spans="1:7" x14ac:dyDescent="0.25">
      <c r="A6492" s="26" t="s">
        <v>11613</v>
      </c>
      <c r="B6492" s="26" t="s">
        <v>1453</v>
      </c>
      <c r="C6492" s="26" t="s">
        <v>1520</v>
      </c>
      <c r="D6492" s="26" t="s">
        <v>61</v>
      </c>
      <c r="E6492" s="7">
        <v>45811.457465277781</v>
      </c>
      <c r="F6492" s="26" t="s">
        <v>1521</v>
      </c>
      <c r="G6492" s="7">
        <v>45811.457465277781</v>
      </c>
    </row>
    <row r="6493" spans="1:7" x14ac:dyDescent="0.25">
      <c r="A6493" s="26" t="s">
        <v>11614</v>
      </c>
      <c r="B6493" s="26" t="s">
        <v>3872</v>
      </c>
      <c r="C6493" s="26" t="s">
        <v>1527</v>
      </c>
      <c r="D6493" s="26" t="s">
        <v>61</v>
      </c>
      <c r="E6493" s="7">
        <v>45811.456886574073</v>
      </c>
      <c r="F6493" s="26" t="s">
        <v>1519</v>
      </c>
      <c r="G6493" s="7">
        <v>45811.456886574073</v>
      </c>
    </row>
    <row r="6494" spans="1:7" x14ac:dyDescent="0.25">
      <c r="A6494" s="26" t="s">
        <v>11615</v>
      </c>
      <c r="B6494" s="26" t="s">
        <v>5625</v>
      </c>
      <c r="C6494" s="26" t="s">
        <v>1527</v>
      </c>
      <c r="D6494" s="26" t="s">
        <v>61</v>
      </c>
      <c r="E6494" s="7">
        <v>45811.456990740742</v>
      </c>
      <c r="F6494" s="26" t="s">
        <v>1519</v>
      </c>
      <c r="G6494" s="7">
        <v>45811.456990740742</v>
      </c>
    </row>
    <row r="6495" spans="1:7" x14ac:dyDescent="0.25">
      <c r="A6495" s="26" t="s">
        <v>11616</v>
      </c>
      <c r="B6495" s="26" t="s">
        <v>1453</v>
      </c>
      <c r="C6495" s="26" t="s">
        <v>1527</v>
      </c>
      <c r="D6495" s="26" t="s">
        <v>61</v>
      </c>
      <c r="E6495" s="7">
        <v>45811.457615740743</v>
      </c>
      <c r="F6495" s="26" t="s">
        <v>1519</v>
      </c>
      <c r="G6495" s="7">
        <v>45811.457615740743</v>
      </c>
    </row>
    <row r="6496" spans="1:7" x14ac:dyDescent="0.25">
      <c r="A6496" s="26" t="s">
        <v>11617</v>
      </c>
      <c r="B6496" s="26" t="s">
        <v>6895</v>
      </c>
      <c r="C6496" s="26" t="s">
        <v>1517</v>
      </c>
      <c r="D6496" s="26" t="s">
        <v>1518</v>
      </c>
      <c r="E6496" s="7">
        <v>45811.458298611113</v>
      </c>
      <c r="F6496" s="26" t="s">
        <v>1519</v>
      </c>
      <c r="G6496" s="7">
        <v>45811.458298611113</v>
      </c>
    </row>
    <row r="6497" spans="1:7" x14ac:dyDescent="0.25">
      <c r="A6497" s="26" t="s">
        <v>11618</v>
      </c>
      <c r="B6497" s="26" t="s">
        <v>4802</v>
      </c>
      <c r="C6497" s="26" t="s">
        <v>1527</v>
      </c>
      <c r="D6497" s="26" t="s">
        <v>77</v>
      </c>
      <c r="E6497" s="7">
        <v>45811.465104166666</v>
      </c>
      <c r="F6497" s="26" t="s">
        <v>1519</v>
      </c>
      <c r="G6497" s="7">
        <v>45811.465104166666</v>
      </c>
    </row>
    <row r="6498" spans="1:7" x14ac:dyDescent="0.25">
      <c r="A6498" s="26" t="s">
        <v>11619</v>
      </c>
      <c r="B6498" s="26" t="s">
        <v>2598</v>
      </c>
      <c r="C6498" s="26" t="s">
        <v>1527</v>
      </c>
      <c r="D6498" s="26" t="s">
        <v>77</v>
      </c>
      <c r="E6498" s="7">
        <v>45811.465208333335</v>
      </c>
      <c r="F6498" s="26" t="s">
        <v>1519</v>
      </c>
      <c r="G6498" s="7">
        <v>45811.465208333335</v>
      </c>
    </row>
    <row r="6499" spans="1:7" x14ac:dyDescent="0.25">
      <c r="A6499" s="26" t="s">
        <v>11620</v>
      </c>
      <c r="B6499" s="26" t="s">
        <v>5565</v>
      </c>
      <c r="C6499" s="26" t="s">
        <v>1522</v>
      </c>
      <c r="D6499" s="26" t="s">
        <v>1526</v>
      </c>
      <c r="E6499" s="7">
        <v>45811.479710648149</v>
      </c>
      <c r="F6499" s="26" t="s">
        <v>1519</v>
      </c>
      <c r="G6499" s="7">
        <v>45811.479710648149</v>
      </c>
    </row>
    <row r="6500" spans="1:7" x14ac:dyDescent="0.25">
      <c r="A6500" s="26" t="s">
        <v>11621</v>
      </c>
      <c r="B6500" s="26" t="s">
        <v>5562</v>
      </c>
      <c r="C6500" s="26" t="s">
        <v>1522</v>
      </c>
      <c r="D6500" s="26" t="s">
        <v>1526</v>
      </c>
      <c r="E6500" s="7">
        <v>45811.479826388888</v>
      </c>
      <c r="F6500" s="26" t="s">
        <v>1519</v>
      </c>
      <c r="G6500" s="7">
        <v>45811.479826388888</v>
      </c>
    </row>
    <row r="6501" spans="1:7" x14ac:dyDescent="0.25">
      <c r="A6501" s="26" t="s">
        <v>11622</v>
      </c>
      <c r="B6501" s="26" t="s">
        <v>5563</v>
      </c>
      <c r="C6501" s="26" t="s">
        <v>1522</v>
      </c>
      <c r="D6501" s="26" t="s">
        <v>1526</v>
      </c>
      <c r="E6501" s="7">
        <v>45811.479861111111</v>
      </c>
      <c r="F6501" s="26" t="s">
        <v>1519</v>
      </c>
      <c r="G6501" s="7">
        <v>45811.479861111111</v>
      </c>
    </row>
    <row r="6502" spans="1:7" x14ac:dyDescent="0.25">
      <c r="A6502" s="26" t="s">
        <v>11623</v>
      </c>
      <c r="B6502" s="26" t="s">
        <v>5564</v>
      </c>
      <c r="C6502" s="26" t="s">
        <v>1522</v>
      </c>
      <c r="D6502" s="26" t="s">
        <v>1526</v>
      </c>
      <c r="E6502" s="7">
        <v>45811.479907407411</v>
      </c>
      <c r="F6502" s="26" t="s">
        <v>1519</v>
      </c>
      <c r="G6502" s="7">
        <v>45811.479907407411</v>
      </c>
    </row>
    <row r="6503" spans="1:7" x14ac:dyDescent="0.25">
      <c r="A6503" s="26" t="s">
        <v>11624</v>
      </c>
      <c r="B6503" s="26" t="s">
        <v>5572</v>
      </c>
      <c r="C6503" s="26" t="s">
        <v>1522</v>
      </c>
      <c r="D6503" s="26" t="s">
        <v>1526</v>
      </c>
      <c r="E6503" s="7">
        <v>45811.479942129627</v>
      </c>
      <c r="F6503" s="26" t="s">
        <v>1519</v>
      </c>
      <c r="G6503" s="7">
        <v>45811.479942129627</v>
      </c>
    </row>
    <row r="6504" spans="1:7" x14ac:dyDescent="0.25">
      <c r="A6504" s="26" t="s">
        <v>11625</v>
      </c>
      <c r="B6504" s="26" t="s">
        <v>5550</v>
      </c>
      <c r="C6504" s="26" t="s">
        <v>1522</v>
      </c>
      <c r="D6504" s="26" t="s">
        <v>1526</v>
      </c>
      <c r="E6504" s="7">
        <v>45811.480023148149</v>
      </c>
      <c r="F6504" s="26" t="s">
        <v>1519</v>
      </c>
      <c r="G6504" s="7">
        <v>45811.480023148149</v>
      </c>
    </row>
    <row r="6505" spans="1:7" x14ac:dyDescent="0.25">
      <c r="A6505" s="26" t="s">
        <v>11626</v>
      </c>
      <c r="B6505" s="26" t="s">
        <v>5552</v>
      </c>
      <c r="C6505" s="26" t="s">
        <v>1522</v>
      </c>
      <c r="D6505" s="26" t="s">
        <v>1526</v>
      </c>
      <c r="E6505" s="7">
        <v>45811.480057870373</v>
      </c>
      <c r="F6505" s="26" t="s">
        <v>1519</v>
      </c>
      <c r="G6505" s="7">
        <v>45811.480057870373</v>
      </c>
    </row>
    <row r="6506" spans="1:7" x14ac:dyDescent="0.25">
      <c r="A6506" s="26" t="s">
        <v>11627</v>
      </c>
      <c r="B6506" s="26" t="s">
        <v>5548</v>
      </c>
      <c r="C6506" s="26" t="s">
        <v>1522</v>
      </c>
      <c r="D6506" s="26" t="s">
        <v>1526</v>
      </c>
      <c r="E6506" s="7">
        <v>45811.480104166665</v>
      </c>
      <c r="F6506" s="26" t="s">
        <v>1519</v>
      </c>
      <c r="G6506" s="7">
        <v>45811.480104166665</v>
      </c>
    </row>
    <row r="6507" spans="1:7" x14ac:dyDescent="0.25">
      <c r="A6507" s="26" t="s">
        <v>11628</v>
      </c>
      <c r="B6507" s="26" t="s">
        <v>5549</v>
      </c>
      <c r="C6507" s="26" t="s">
        <v>1522</v>
      </c>
      <c r="D6507" s="26" t="s">
        <v>1526</v>
      </c>
      <c r="E6507" s="7">
        <v>45811.480208333334</v>
      </c>
      <c r="F6507" s="26" t="s">
        <v>1519</v>
      </c>
      <c r="G6507" s="7">
        <v>45811.480208333334</v>
      </c>
    </row>
    <row r="6508" spans="1:7" x14ac:dyDescent="0.25">
      <c r="A6508" s="26" t="s">
        <v>11629</v>
      </c>
      <c r="B6508" s="26" t="s">
        <v>5553</v>
      </c>
      <c r="C6508" s="26" t="s">
        <v>1522</v>
      </c>
      <c r="D6508" s="26" t="s">
        <v>1526</v>
      </c>
      <c r="E6508" s="7">
        <v>45811.480266203704</v>
      </c>
      <c r="F6508" s="26" t="s">
        <v>1519</v>
      </c>
      <c r="G6508" s="7">
        <v>45811.480266203704</v>
      </c>
    </row>
    <row r="6509" spans="1:7" x14ac:dyDescent="0.25">
      <c r="A6509" s="26" t="s">
        <v>11630</v>
      </c>
      <c r="B6509" s="26" t="s">
        <v>5551</v>
      </c>
      <c r="C6509" s="26" t="s">
        <v>1522</v>
      </c>
      <c r="D6509" s="26" t="s">
        <v>1526</v>
      </c>
      <c r="E6509" s="7">
        <v>45811.480300925927</v>
      </c>
      <c r="F6509" s="26" t="s">
        <v>1519</v>
      </c>
      <c r="G6509" s="7">
        <v>45811.480300925927</v>
      </c>
    </row>
    <row r="6510" spans="1:7" x14ac:dyDescent="0.25">
      <c r="A6510" s="26" t="s">
        <v>11631</v>
      </c>
      <c r="B6510" s="26" t="s">
        <v>5549</v>
      </c>
      <c r="C6510" s="26" t="s">
        <v>1525</v>
      </c>
      <c r="D6510" s="26" t="s">
        <v>1526</v>
      </c>
      <c r="E6510" s="7">
        <v>45811.480995370373</v>
      </c>
      <c r="F6510" s="26" t="s">
        <v>1519</v>
      </c>
      <c r="G6510" s="7">
        <v>45811.480995370373</v>
      </c>
    </row>
    <row r="6511" spans="1:7" x14ac:dyDescent="0.25">
      <c r="A6511" s="26" t="s">
        <v>11632</v>
      </c>
      <c r="B6511" s="26" t="s">
        <v>5553</v>
      </c>
      <c r="C6511" s="26" t="s">
        <v>1525</v>
      </c>
      <c r="D6511" s="26" t="s">
        <v>1526</v>
      </c>
      <c r="E6511" s="7">
        <v>45811.481111111112</v>
      </c>
      <c r="F6511" s="26" t="s">
        <v>1519</v>
      </c>
      <c r="G6511" s="7">
        <v>45811.481111111112</v>
      </c>
    </row>
    <row r="6512" spans="1:7" x14ac:dyDescent="0.25">
      <c r="A6512" s="26" t="s">
        <v>11633</v>
      </c>
      <c r="B6512" s="26" t="s">
        <v>5551</v>
      </c>
      <c r="C6512" s="26" t="s">
        <v>1525</v>
      </c>
      <c r="D6512" s="26" t="s">
        <v>1526</v>
      </c>
      <c r="E6512" s="7">
        <v>45811.481157407405</v>
      </c>
      <c r="F6512" s="26" t="s">
        <v>1519</v>
      </c>
      <c r="G6512" s="7">
        <v>45811.481157407405</v>
      </c>
    </row>
    <row r="6513" spans="1:7" x14ac:dyDescent="0.25">
      <c r="A6513" s="26" t="s">
        <v>11634</v>
      </c>
      <c r="B6513" s="26" t="s">
        <v>5550</v>
      </c>
      <c r="C6513" s="26" t="s">
        <v>1525</v>
      </c>
      <c r="D6513" s="26" t="s">
        <v>1526</v>
      </c>
      <c r="E6513" s="7">
        <v>45811.481238425928</v>
      </c>
      <c r="F6513" s="26" t="s">
        <v>1519</v>
      </c>
      <c r="G6513" s="7">
        <v>45811.481238425928</v>
      </c>
    </row>
    <row r="6514" spans="1:7" x14ac:dyDescent="0.25">
      <c r="A6514" s="26" t="s">
        <v>11635</v>
      </c>
      <c r="B6514" s="26" t="s">
        <v>5552</v>
      </c>
      <c r="C6514" s="26" t="s">
        <v>1525</v>
      </c>
      <c r="D6514" s="26" t="s">
        <v>1526</v>
      </c>
      <c r="E6514" s="7">
        <v>45811.481296296297</v>
      </c>
      <c r="F6514" s="26" t="s">
        <v>1519</v>
      </c>
      <c r="G6514" s="7">
        <v>45811.481296296297</v>
      </c>
    </row>
    <row r="6515" spans="1:7" x14ac:dyDescent="0.25">
      <c r="A6515" s="26" t="s">
        <v>11636</v>
      </c>
      <c r="B6515" s="26" t="s">
        <v>5548</v>
      </c>
      <c r="C6515" s="26" t="s">
        <v>1525</v>
      </c>
      <c r="D6515" s="26" t="s">
        <v>1526</v>
      </c>
      <c r="E6515" s="7">
        <v>45811.481342592589</v>
      </c>
      <c r="F6515" s="26" t="s">
        <v>1519</v>
      </c>
      <c r="G6515" s="7">
        <v>45811.481342592589</v>
      </c>
    </row>
    <row r="6516" spans="1:7" x14ac:dyDescent="0.25">
      <c r="A6516" s="26" t="s">
        <v>11637</v>
      </c>
      <c r="B6516" s="26" t="s">
        <v>5562</v>
      </c>
      <c r="C6516" s="26" t="s">
        <v>1525</v>
      </c>
      <c r="D6516" s="26" t="s">
        <v>1526</v>
      </c>
      <c r="E6516" s="7">
        <v>45811.481481481482</v>
      </c>
      <c r="F6516" s="26" t="s">
        <v>1519</v>
      </c>
      <c r="G6516" s="7">
        <v>45811.481481481482</v>
      </c>
    </row>
    <row r="6517" spans="1:7" x14ac:dyDescent="0.25">
      <c r="A6517" s="26" t="s">
        <v>11638</v>
      </c>
      <c r="B6517" s="26" t="s">
        <v>5563</v>
      </c>
      <c r="C6517" s="26" t="s">
        <v>1525</v>
      </c>
      <c r="D6517" s="26" t="s">
        <v>1526</v>
      </c>
      <c r="E6517" s="7">
        <v>45811.481527777774</v>
      </c>
      <c r="F6517" s="26" t="s">
        <v>1519</v>
      </c>
      <c r="G6517" s="7">
        <v>45811.481527777774</v>
      </c>
    </row>
    <row r="6518" spans="1:7" x14ac:dyDescent="0.25">
      <c r="A6518" s="26" t="s">
        <v>11639</v>
      </c>
      <c r="B6518" s="26" t="s">
        <v>5564</v>
      </c>
      <c r="C6518" s="26" t="s">
        <v>1525</v>
      </c>
      <c r="D6518" s="26" t="s">
        <v>1526</v>
      </c>
      <c r="E6518" s="7">
        <v>45811.481574074074</v>
      </c>
      <c r="F6518" s="26" t="s">
        <v>1519</v>
      </c>
      <c r="G6518" s="7">
        <v>45811.481574074074</v>
      </c>
    </row>
    <row r="6519" spans="1:7" x14ac:dyDescent="0.25">
      <c r="A6519" s="26" t="s">
        <v>11640</v>
      </c>
      <c r="B6519" s="26" t="s">
        <v>5572</v>
      </c>
      <c r="C6519" s="26" t="s">
        <v>1525</v>
      </c>
      <c r="D6519" s="26" t="s">
        <v>1526</v>
      </c>
      <c r="E6519" s="7">
        <v>45811.481620370374</v>
      </c>
      <c r="F6519" s="26" t="s">
        <v>1519</v>
      </c>
      <c r="G6519" s="7">
        <v>45811.481620370374</v>
      </c>
    </row>
    <row r="6520" spans="1:7" x14ac:dyDescent="0.25">
      <c r="A6520" s="26" t="s">
        <v>11641</v>
      </c>
      <c r="B6520" s="26" t="s">
        <v>5565</v>
      </c>
      <c r="C6520" s="26" t="s">
        <v>1525</v>
      </c>
      <c r="D6520" s="26" t="s">
        <v>1526</v>
      </c>
      <c r="E6520" s="7">
        <v>45811.481712962966</v>
      </c>
      <c r="F6520" s="26" t="s">
        <v>1519</v>
      </c>
      <c r="G6520" s="7">
        <v>45811.481712962966</v>
      </c>
    </row>
    <row r="6521" spans="1:7" x14ac:dyDescent="0.25">
      <c r="A6521" s="26" t="s">
        <v>11642</v>
      </c>
      <c r="B6521" s="26" t="s">
        <v>2410</v>
      </c>
      <c r="C6521" s="26" t="s">
        <v>1535</v>
      </c>
      <c r="D6521" s="26" t="s">
        <v>1536</v>
      </c>
      <c r="E6521" s="7">
        <v>45811.48400462963</v>
      </c>
      <c r="F6521" s="26" t="s">
        <v>1519</v>
      </c>
      <c r="G6521" s="7">
        <v>45811.48400462963</v>
      </c>
    </row>
    <row r="6522" spans="1:7" x14ac:dyDescent="0.25">
      <c r="A6522" s="26" t="s">
        <v>11643</v>
      </c>
      <c r="B6522" s="26" t="s">
        <v>9338</v>
      </c>
      <c r="C6522" s="26" t="s">
        <v>1517</v>
      </c>
      <c r="D6522" s="26" t="s">
        <v>1529</v>
      </c>
      <c r="E6522" s="7">
        <v>45811.484918981485</v>
      </c>
      <c r="F6522" s="26" t="s">
        <v>1519</v>
      </c>
      <c r="G6522" s="7">
        <v>45811.484918981485</v>
      </c>
    </row>
    <row r="6523" spans="1:7" x14ac:dyDescent="0.25">
      <c r="A6523" s="26" t="s">
        <v>11644</v>
      </c>
      <c r="B6523" s="26" t="s">
        <v>7951</v>
      </c>
      <c r="C6523" s="26" t="s">
        <v>1520</v>
      </c>
      <c r="D6523" s="26" t="s">
        <v>73</v>
      </c>
      <c r="E6523" s="7">
        <v>45811.484375</v>
      </c>
      <c r="F6523" s="26" t="s">
        <v>1519</v>
      </c>
      <c r="G6523" s="7">
        <v>45811.484375</v>
      </c>
    </row>
    <row r="6524" spans="1:7" x14ac:dyDescent="0.25">
      <c r="A6524" s="26" t="s">
        <v>11645</v>
      </c>
      <c r="B6524" s="26" t="s">
        <v>8046</v>
      </c>
      <c r="C6524" s="26" t="s">
        <v>1520</v>
      </c>
      <c r="D6524" s="26" t="s">
        <v>73</v>
      </c>
      <c r="E6524" s="7">
        <v>45811.484525462962</v>
      </c>
      <c r="F6524" s="26" t="s">
        <v>1519</v>
      </c>
      <c r="G6524" s="7">
        <v>45811.484525462962</v>
      </c>
    </row>
    <row r="6525" spans="1:7" x14ac:dyDescent="0.25">
      <c r="A6525" s="26" t="s">
        <v>11646</v>
      </c>
      <c r="B6525" s="26" t="s">
        <v>7953</v>
      </c>
      <c r="C6525" s="26" t="s">
        <v>1520</v>
      </c>
      <c r="D6525" s="26" t="s">
        <v>73</v>
      </c>
      <c r="E6525" s="7">
        <v>45811.484756944446</v>
      </c>
      <c r="F6525" s="26" t="s">
        <v>1519</v>
      </c>
      <c r="G6525" s="7">
        <v>45811.484756944446</v>
      </c>
    </row>
    <row r="6526" spans="1:7" x14ac:dyDescent="0.25">
      <c r="A6526" s="26" t="s">
        <v>11647</v>
      </c>
      <c r="B6526" s="26" t="s">
        <v>7985</v>
      </c>
      <c r="C6526" s="26" t="s">
        <v>1520</v>
      </c>
      <c r="D6526" s="26" t="s">
        <v>73</v>
      </c>
      <c r="E6526" s="7">
        <v>45811.484826388885</v>
      </c>
      <c r="F6526" s="26" t="s">
        <v>1519</v>
      </c>
      <c r="G6526" s="7">
        <v>45811.484826388885</v>
      </c>
    </row>
    <row r="6527" spans="1:7" x14ac:dyDescent="0.25">
      <c r="A6527" s="26" t="s">
        <v>11648</v>
      </c>
      <c r="B6527" s="26" t="s">
        <v>7971</v>
      </c>
      <c r="C6527" s="26" t="s">
        <v>1520</v>
      </c>
      <c r="D6527" s="26" t="s">
        <v>73</v>
      </c>
      <c r="E6527" s="7">
        <v>45811.484895833331</v>
      </c>
      <c r="F6527" s="26" t="s">
        <v>1519</v>
      </c>
      <c r="G6527" s="7">
        <v>45811.484895833331</v>
      </c>
    </row>
    <row r="6528" spans="1:7" x14ac:dyDescent="0.25">
      <c r="A6528" s="26" t="s">
        <v>11649</v>
      </c>
      <c r="B6528" s="26" t="s">
        <v>7931</v>
      </c>
      <c r="C6528" s="26" t="s">
        <v>1520</v>
      </c>
      <c r="D6528" s="26" t="s">
        <v>73</v>
      </c>
      <c r="E6528" s="7">
        <v>45811.484976851854</v>
      </c>
      <c r="F6528" s="26" t="s">
        <v>1519</v>
      </c>
      <c r="G6528" s="7">
        <v>45811.484976851854</v>
      </c>
    </row>
    <row r="6529" spans="1:7" x14ac:dyDescent="0.25">
      <c r="A6529" s="26" t="s">
        <v>11650</v>
      </c>
      <c r="B6529" s="26" t="s">
        <v>7929</v>
      </c>
      <c r="C6529" s="26" t="s">
        <v>1520</v>
      </c>
      <c r="D6529" s="26" t="s">
        <v>73</v>
      </c>
      <c r="E6529" s="7">
        <v>45811.485023148147</v>
      </c>
      <c r="F6529" s="26" t="s">
        <v>1519</v>
      </c>
      <c r="G6529" s="7">
        <v>45811.485023148147</v>
      </c>
    </row>
    <row r="6530" spans="1:7" x14ac:dyDescent="0.25">
      <c r="A6530" s="26" t="s">
        <v>11651</v>
      </c>
      <c r="B6530" s="26" t="s">
        <v>8060</v>
      </c>
      <c r="C6530" s="26" t="s">
        <v>1520</v>
      </c>
      <c r="D6530" s="26" t="s">
        <v>73</v>
      </c>
      <c r="E6530" s="7">
        <v>45811.485081018516</v>
      </c>
      <c r="F6530" s="26" t="s">
        <v>1519</v>
      </c>
      <c r="G6530" s="7">
        <v>45811.485081018516</v>
      </c>
    </row>
    <row r="6531" spans="1:7" x14ac:dyDescent="0.25">
      <c r="A6531" s="26" t="s">
        <v>11652</v>
      </c>
      <c r="B6531" s="26" t="s">
        <v>8044</v>
      </c>
      <c r="C6531" s="26" t="s">
        <v>1520</v>
      </c>
      <c r="D6531" s="26" t="s">
        <v>73</v>
      </c>
      <c r="E6531" s="7">
        <v>45811.485127314816</v>
      </c>
      <c r="F6531" s="26" t="s">
        <v>1519</v>
      </c>
      <c r="G6531" s="7">
        <v>45811.485127314816</v>
      </c>
    </row>
    <row r="6532" spans="1:7" x14ac:dyDescent="0.25">
      <c r="A6532" s="26" t="s">
        <v>11653</v>
      </c>
      <c r="B6532" s="26" t="s">
        <v>6578</v>
      </c>
      <c r="C6532" s="26" t="s">
        <v>1520</v>
      </c>
      <c r="D6532" s="26" t="s">
        <v>73</v>
      </c>
      <c r="E6532" s="7">
        <v>45811.485162037039</v>
      </c>
      <c r="F6532" s="26" t="s">
        <v>1519</v>
      </c>
      <c r="G6532" s="7">
        <v>45811.485162037039</v>
      </c>
    </row>
    <row r="6533" spans="1:7" x14ac:dyDescent="0.25">
      <c r="A6533" s="26" t="s">
        <v>11654</v>
      </c>
      <c r="B6533" s="26" t="s">
        <v>1288</v>
      </c>
      <c r="C6533" s="26" t="s">
        <v>1520</v>
      </c>
      <c r="D6533" s="26" t="s">
        <v>73</v>
      </c>
      <c r="E6533" s="7">
        <v>45811.485243055555</v>
      </c>
      <c r="F6533" s="26" t="s">
        <v>1519</v>
      </c>
      <c r="G6533" s="7">
        <v>45811.485243055555</v>
      </c>
    </row>
    <row r="6534" spans="1:7" x14ac:dyDescent="0.25">
      <c r="A6534" s="26" t="s">
        <v>11655</v>
      </c>
      <c r="B6534" s="26" t="s">
        <v>8022</v>
      </c>
      <c r="C6534" s="26" t="s">
        <v>1520</v>
      </c>
      <c r="D6534" s="26" t="s">
        <v>73</v>
      </c>
      <c r="E6534" s="7">
        <v>45811.485312500001</v>
      </c>
      <c r="F6534" s="26" t="s">
        <v>1519</v>
      </c>
      <c r="G6534" s="7">
        <v>45811.485312500001</v>
      </c>
    </row>
    <row r="6535" spans="1:7" x14ac:dyDescent="0.25">
      <c r="A6535" s="26" t="s">
        <v>11656</v>
      </c>
      <c r="B6535" s="26" t="s">
        <v>7912</v>
      </c>
      <c r="C6535" s="26" t="s">
        <v>1520</v>
      </c>
      <c r="D6535" s="26" t="s">
        <v>73</v>
      </c>
      <c r="E6535" s="7">
        <v>45811.485462962963</v>
      </c>
      <c r="F6535" s="26" t="s">
        <v>1519</v>
      </c>
      <c r="G6535" s="7">
        <v>45811.485462962963</v>
      </c>
    </row>
    <row r="6536" spans="1:7" x14ac:dyDescent="0.25">
      <c r="A6536" s="26" t="s">
        <v>11657</v>
      </c>
      <c r="B6536" s="26" t="s">
        <v>7983</v>
      </c>
      <c r="C6536" s="26" t="s">
        <v>1520</v>
      </c>
      <c r="D6536" s="26" t="s">
        <v>73</v>
      </c>
      <c r="E6536" s="7">
        <v>45811.485497685186</v>
      </c>
      <c r="F6536" s="26" t="s">
        <v>1519</v>
      </c>
      <c r="G6536" s="7">
        <v>45811.485497685186</v>
      </c>
    </row>
    <row r="6537" spans="1:7" x14ac:dyDescent="0.25">
      <c r="A6537" s="26" t="s">
        <v>11658</v>
      </c>
      <c r="B6537" s="26" t="s">
        <v>8072</v>
      </c>
      <c r="C6537" s="26" t="s">
        <v>1520</v>
      </c>
      <c r="D6537" s="26" t="s">
        <v>73</v>
      </c>
      <c r="E6537" s="7">
        <v>45811.485925925925</v>
      </c>
      <c r="F6537" s="26" t="s">
        <v>1519</v>
      </c>
      <c r="G6537" s="7">
        <v>45811.485925925925</v>
      </c>
    </row>
    <row r="6538" spans="1:7" x14ac:dyDescent="0.25">
      <c r="A6538" s="26" t="s">
        <v>11659</v>
      </c>
      <c r="B6538" s="26" t="s">
        <v>7114</v>
      </c>
      <c r="C6538" s="26" t="s">
        <v>1535</v>
      </c>
      <c r="D6538" s="26" t="s">
        <v>1536</v>
      </c>
      <c r="E6538" s="7">
        <v>45811.487800925926</v>
      </c>
      <c r="F6538" s="26" t="s">
        <v>1519</v>
      </c>
      <c r="G6538" s="7">
        <v>45811.487800925926</v>
      </c>
    </row>
    <row r="6539" spans="1:7" x14ac:dyDescent="0.25">
      <c r="A6539" s="26" t="s">
        <v>11660</v>
      </c>
      <c r="B6539" s="26" t="s">
        <v>5673</v>
      </c>
      <c r="C6539" s="26" t="s">
        <v>1535</v>
      </c>
      <c r="D6539" s="26" t="s">
        <v>1536</v>
      </c>
      <c r="E6539" s="7">
        <v>45811.487800925926</v>
      </c>
      <c r="F6539" s="26" t="s">
        <v>1519</v>
      </c>
      <c r="G6539" s="7">
        <v>45811.487800925926</v>
      </c>
    </row>
    <row r="6540" spans="1:7" x14ac:dyDescent="0.25">
      <c r="A6540" s="26" t="s">
        <v>11661</v>
      </c>
      <c r="B6540" s="26" t="s">
        <v>8072</v>
      </c>
      <c r="C6540" s="26" t="s">
        <v>1527</v>
      </c>
      <c r="D6540" s="26" t="s">
        <v>73</v>
      </c>
      <c r="E6540" s="7">
        <v>45811.486921296295</v>
      </c>
      <c r="F6540" s="26" t="s">
        <v>1519</v>
      </c>
      <c r="G6540" s="7">
        <v>45811.486921296295</v>
      </c>
    </row>
    <row r="6541" spans="1:7" x14ac:dyDescent="0.25">
      <c r="A6541" s="26" t="s">
        <v>11662</v>
      </c>
      <c r="B6541" s="26" t="s">
        <v>7983</v>
      </c>
      <c r="C6541" s="26" t="s">
        <v>1527</v>
      </c>
      <c r="D6541" s="26" t="s">
        <v>73</v>
      </c>
      <c r="E6541" s="7">
        <v>45811.486956018518</v>
      </c>
      <c r="F6541" s="26" t="s">
        <v>1519</v>
      </c>
      <c r="G6541" s="7">
        <v>45811.486956018518</v>
      </c>
    </row>
    <row r="6542" spans="1:7" x14ac:dyDescent="0.25">
      <c r="A6542" s="26" t="s">
        <v>11663</v>
      </c>
      <c r="B6542" s="26" t="s">
        <v>7912</v>
      </c>
      <c r="C6542" s="26" t="s">
        <v>1527</v>
      </c>
      <c r="D6542" s="26" t="s">
        <v>73</v>
      </c>
      <c r="E6542" s="7">
        <v>45811.487013888887</v>
      </c>
      <c r="F6542" s="26" t="s">
        <v>1519</v>
      </c>
      <c r="G6542" s="7">
        <v>45811.487013888887</v>
      </c>
    </row>
    <row r="6543" spans="1:7" x14ac:dyDescent="0.25">
      <c r="A6543" s="26" t="s">
        <v>11664</v>
      </c>
      <c r="B6543" s="26" t="s">
        <v>6453</v>
      </c>
      <c r="C6543" s="26" t="s">
        <v>1527</v>
      </c>
      <c r="D6543" s="26" t="s">
        <v>73</v>
      </c>
      <c r="E6543" s="7">
        <v>45811.48704861111</v>
      </c>
      <c r="F6543" s="26" t="s">
        <v>1519</v>
      </c>
      <c r="G6543" s="7">
        <v>45811.48704861111</v>
      </c>
    </row>
    <row r="6544" spans="1:7" x14ac:dyDescent="0.25">
      <c r="A6544" s="26" t="s">
        <v>11665</v>
      </c>
      <c r="B6544" s="26" t="s">
        <v>7890</v>
      </c>
      <c r="C6544" s="26" t="s">
        <v>1527</v>
      </c>
      <c r="D6544" s="26" t="s">
        <v>73</v>
      </c>
      <c r="E6544" s="7">
        <v>45811.487129629626</v>
      </c>
      <c r="F6544" s="26" t="s">
        <v>1519</v>
      </c>
      <c r="G6544" s="7">
        <v>45811.487129629626</v>
      </c>
    </row>
    <row r="6545" spans="1:7" x14ac:dyDescent="0.25">
      <c r="A6545" s="26" t="s">
        <v>11666</v>
      </c>
      <c r="B6545" s="26" t="s">
        <v>8022</v>
      </c>
      <c r="C6545" s="26" t="s">
        <v>1527</v>
      </c>
      <c r="D6545" s="26" t="s">
        <v>73</v>
      </c>
      <c r="E6545" s="7">
        <v>45811.487187500003</v>
      </c>
      <c r="F6545" s="26" t="s">
        <v>1519</v>
      </c>
      <c r="G6545" s="7">
        <v>45811.487187500003</v>
      </c>
    </row>
    <row r="6546" spans="1:7" x14ac:dyDescent="0.25">
      <c r="A6546" s="26" t="s">
        <v>11667</v>
      </c>
      <c r="B6546" s="26" t="s">
        <v>1288</v>
      </c>
      <c r="C6546" s="26" t="s">
        <v>1527</v>
      </c>
      <c r="D6546" s="26" t="s">
        <v>73</v>
      </c>
      <c r="E6546" s="7">
        <v>45811.487233796295</v>
      </c>
      <c r="F6546" s="26" t="s">
        <v>1519</v>
      </c>
      <c r="G6546" s="7">
        <v>45811.487233796295</v>
      </c>
    </row>
    <row r="6547" spans="1:7" x14ac:dyDescent="0.25">
      <c r="A6547" s="26" t="s">
        <v>11668</v>
      </c>
      <c r="B6547" s="26" t="s">
        <v>6578</v>
      </c>
      <c r="C6547" s="26" t="s">
        <v>1527</v>
      </c>
      <c r="D6547" s="26" t="s">
        <v>73</v>
      </c>
      <c r="E6547" s="7">
        <v>45811.487268518518</v>
      </c>
      <c r="F6547" s="26" t="s">
        <v>1519</v>
      </c>
      <c r="G6547" s="7">
        <v>45811.487268518518</v>
      </c>
    </row>
    <row r="6548" spans="1:7" x14ac:dyDescent="0.25">
      <c r="A6548" s="26" t="s">
        <v>11669</v>
      </c>
      <c r="B6548" s="26" t="s">
        <v>8044</v>
      </c>
      <c r="C6548" s="26" t="s">
        <v>1527</v>
      </c>
      <c r="D6548" s="26" t="s">
        <v>73</v>
      </c>
      <c r="E6548" s="7">
        <v>45811.487326388888</v>
      </c>
      <c r="F6548" s="26" t="s">
        <v>1519</v>
      </c>
      <c r="G6548" s="7">
        <v>45811.487326388888</v>
      </c>
    </row>
    <row r="6549" spans="1:7" x14ac:dyDescent="0.25">
      <c r="A6549" s="26" t="s">
        <v>11670</v>
      </c>
      <c r="B6549" s="26" t="s">
        <v>8060</v>
      </c>
      <c r="C6549" s="26" t="s">
        <v>1527</v>
      </c>
      <c r="D6549" s="26" t="s">
        <v>73</v>
      </c>
      <c r="E6549" s="7">
        <v>45811.487361111111</v>
      </c>
      <c r="F6549" s="26" t="s">
        <v>1519</v>
      </c>
      <c r="G6549" s="7">
        <v>45811.487361111111</v>
      </c>
    </row>
    <row r="6550" spans="1:7" x14ac:dyDescent="0.25">
      <c r="A6550" s="26" t="s">
        <v>11671</v>
      </c>
      <c r="B6550" s="26" t="s">
        <v>7929</v>
      </c>
      <c r="C6550" s="26" t="s">
        <v>1527</v>
      </c>
      <c r="D6550" s="26" t="s">
        <v>73</v>
      </c>
      <c r="E6550" s="7">
        <v>45811.487395833334</v>
      </c>
      <c r="F6550" s="26" t="s">
        <v>1519</v>
      </c>
      <c r="G6550" s="7">
        <v>45811.487395833334</v>
      </c>
    </row>
    <row r="6551" spans="1:7" x14ac:dyDescent="0.25">
      <c r="A6551" s="26" t="s">
        <v>11672</v>
      </c>
      <c r="B6551" s="26" t="s">
        <v>7931</v>
      </c>
      <c r="C6551" s="26" t="s">
        <v>1527</v>
      </c>
      <c r="D6551" s="26" t="s">
        <v>73</v>
      </c>
      <c r="E6551" s="7">
        <v>45811.487430555557</v>
      </c>
      <c r="F6551" s="26" t="s">
        <v>1519</v>
      </c>
      <c r="G6551" s="7">
        <v>45811.487430555557</v>
      </c>
    </row>
    <row r="6552" spans="1:7" x14ac:dyDescent="0.25">
      <c r="A6552" s="26" t="s">
        <v>11673</v>
      </c>
      <c r="B6552" s="26" t="s">
        <v>7971</v>
      </c>
      <c r="C6552" s="26" t="s">
        <v>1527</v>
      </c>
      <c r="D6552" s="26" t="s">
        <v>73</v>
      </c>
      <c r="E6552" s="7">
        <v>45811.48746527778</v>
      </c>
      <c r="F6552" s="26" t="s">
        <v>1519</v>
      </c>
      <c r="G6552" s="7">
        <v>45811.48746527778</v>
      </c>
    </row>
    <row r="6553" spans="1:7" x14ac:dyDescent="0.25">
      <c r="A6553" s="26" t="s">
        <v>11674</v>
      </c>
      <c r="B6553" s="26" t="s">
        <v>7985</v>
      </c>
      <c r="C6553" s="26" t="s">
        <v>1527</v>
      </c>
      <c r="D6553" s="26" t="s">
        <v>73</v>
      </c>
      <c r="E6553" s="7">
        <v>45811.487500000003</v>
      </c>
      <c r="F6553" s="26" t="s">
        <v>1519</v>
      </c>
      <c r="G6553" s="7">
        <v>45811.487500000003</v>
      </c>
    </row>
    <row r="6554" spans="1:7" x14ac:dyDescent="0.25">
      <c r="A6554" s="26" t="s">
        <v>11675</v>
      </c>
      <c r="B6554" s="26" t="s">
        <v>7953</v>
      </c>
      <c r="C6554" s="26" t="s">
        <v>1527</v>
      </c>
      <c r="D6554" s="26" t="s">
        <v>73</v>
      </c>
      <c r="E6554" s="7">
        <v>45811.487534722219</v>
      </c>
      <c r="F6554" s="26" t="s">
        <v>1519</v>
      </c>
      <c r="G6554" s="7">
        <v>45811.487534722219</v>
      </c>
    </row>
    <row r="6555" spans="1:7" x14ac:dyDescent="0.25">
      <c r="A6555" s="26" t="s">
        <v>11676</v>
      </c>
      <c r="B6555" s="26" t="s">
        <v>8046</v>
      </c>
      <c r="C6555" s="26" t="s">
        <v>1527</v>
      </c>
      <c r="D6555" s="26" t="s">
        <v>73</v>
      </c>
      <c r="E6555" s="7">
        <v>45811.487569444442</v>
      </c>
      <c r="F6555" s="26" t="s">
        <v>1519</v>
      </c>
      <c r="G6555" s="7">
        <v>45811.487569444442</v>
      </c>
    </row>
    <row r="6556" spans="1:7" x14ac:dyDescent="0.25">
      <c r="A6556" s="26" t="s">
        <v>11677</v>
      </c>
      <c r="B6556" s="26" t="s">
        <v>7955</v>
      </c>
      <c r="C6556" s="26" t="s">
        <v>1527</v>
      </c>
      <c r="D6556" s="26" t="s">
        <v>73</v>
      </c>
      <c r="E6556" s="7">
        <v>45811.487604166665</v>
      </c>
      <c r="F6556" s="26" t="s">
        <v>1519</v>
      </c>
      <c r="G6556" s="7">
        <v>45811.487604166665</v>
      </c>
    </row>
    <row r="6557" spans="1:7" x14ac:dyDescent="0.25">
      <c r="A6557" s="26" t="s">
        <v>11678</v>
      </c>
      <c r="B6557" s="26" t="s">
        <v>7951</v>
      </c>
      <c r="C6557" s="26" t="s">
        <v>1527</v>
      </c>
      <c r="D6557" s="26" t="s">
        <v>73</v>
      </c>
      <c r="E6557" s="7">
        <v>45811.487638888888</v>
      </c>
      <c r="F6557" s="26" t="s">
        <v>1519</v>
      </c>
      <c r="G6557" s="7">
        <v>45811.487638888888</v>
      </c>
    </row>
    <row r="6558" spans="1:7" x14ac:dyDescent="0.25">
      <c r="A6558" s="26" t="s">
        <v>11679</v>
      </c>
      <c r="B6558" s="26" t="s">
        <v>9960</v>
      </c>
      <c r="C6558" s="26" t="s">
        <v>1517</v>
      </c>
      <c r="D6558" s="26" t="s">
        <v>1528</v>
      </c>
      <c r="E6558" s="7">
        <v>45811.488993055558</v>
      </c>
      <c r="F6558" s="26" t="s">
        <v>1519</v>
      </c>
      <c r="G6558" s="7">
        <v>45811.488993055558</v>
      </c>
    </row>
    <row r="6559" spans="1:7" x14ac:dyDescent="0.25">
      <c r="A6559" s="26" t="s">
        <v>11680</v>
      </c>
      <c r="B6559" s="26" t="s">
        <v>2720</v>
      </c>
      <c r="C6559" s="26" t="s">
        <v>1535</v>
      </c>
      <c r="D6559" s="26" t="s">
        <v>1536</v>
      </c>
      <c r="E6559" s="7">
        <v>45811.489421296297</v>
      </c>
      <c r="F6559" s="26" t="s">
        <v>1519</v>
      </c>
      <c r="G6559" s="7">
        <v>45811.489421296297</v>
      </c>
    </row>
    <row r="6560" spans="1:7" x14ac:dyDescent="0.25">
      <c r="A6560" s="26" t="s">
        <v>11681</v>
      </c>
      <c r="B6560" s="26" t="s">
        <v>3341</v>
      </c>
      <c r="C6560" s="26" t="s">
        <v>1535</v>
      </c>
      <c r="D6560" s="26" t="s">
        <v>1536</v>
      </c>
      <c r="E6560" s="7">
        <v>45811.489444444444</v>
      </c>
      <c r="F6560" s="26" t="s">
        <v>1519</v>
      </c>
      <c r="G6560" s="7">
        <v>45811.489444444444</v>
      </c>
    </row>
    <row r="6561" spans="1:7" x14ac:dyDescent="0.25">
      <c r="A6561" s="26" t="s">
        <v>11682</v>
      </c>
      <c r="B6561" s="26" t="s">
        <v>3188</v>
      </c>
      <c r="C6561" s="26" t="s">
        <v>1535</v>
      </c>
      <c r="D6561" s="26" t="s">
        <v>1536</v>
      </c>
      <c r="E6561" s="7">
        <v>45811.489895833336</v>
      </c>
      <c r="F6561" s="26" t="s">
        <v>1519</v>
      </c>
      <c r="G6561" s="7">
        <v>45811.489895833336</v>
      </c>
    </row>
    <row r="6562" spans="1:7" x14ac:dyDescent="0.25">
      <c r="A6562" s="26" t="s">
        <v>11683</v>
      </c>
      <c r="B6562" s="26" t="s">
        <v>6787</v>
      </c>
      <c r="C6562" s="26" t="s">
        <v>1522</v>
      </c>
      <c r="D6562" s="26" t="s">
        <v>1523</v>
      </c>
      <c r="E6562" s="7">
        <v>45811.494340277779</v>
      </c>
      <c r="F6562" s="26" t="s">
        <v>1519</v>
      </c>
      <c r="G6562" s="7">
        <v>45811.494340277779</v>
      </c>
    </row>
    <row r="6563" spans="1:7" x14ac:dyDescent="0.25">
      <c r="A6563" s="26" t="s">
        <v>11684</v>
      </c>
      <c r="B6563" s="26" t="s">
        <v>6789</v>
      </c>
      <c r="C6563" s="26" t="s">
        <v>1522</v>
      </c>
      <c r="D6563" s="26" t="s">
        <v>1523</v>
      </c>
      <c r="E6563" s="7">
        <v>45811.494386574072</v>
      </c>
      <c r="F6563" s="26" t="s">
        <v>1519</v>
      </c>
      <c r="G6563" s="7">
        <v>45811.494386574072</v>
      </c>
    </row>
    <row r="6564" spans="1:7" x14ac:dyDescent="0.25">
      <c r="A6564" s="26" t="s">
        <v>11685</v>
      </c>
      <c r="B6564" s="26" t="s">
        <v>6787</v>
      </c>
      <c r="C6564" s="26" t="s">
        <v>1525</v>
      </c>
      <c r="D6564" s="26" t="s">
        <v>1523</v>
      </c>
      <c r="E6564" s="7">
        <v>45811.49486111111</v>
      </c>
      <c r="F6564" s="26" t="s">
        <v>1519</v>
      </c>
      <c r="G6564" s="7">
        <v>45811.49486111111</v>
      </c>
    </row>
    <row r="6565" spans="1:7" x14ac:dyDescent="0.25">
      <c r="A6565" s="26" t="s">
        <v>11686</v>
      </c>
      <c r="B6565" s="26" t="s">
        <v>6789</v>
      </c>
      <c r="C6565" s="26" t="s">
        <v>1525</v>
      </c>
      <c r="D6565" s="26" t="s">
        <v>1523</v>
      </c>
      <c r="E6565" s="7">
        <v>45811.49491898148</v>
      </c>
      <c r="F6565" s="26" t="s">
        <v>1519</v>
      </c>
      <c r="G6565" s="7">
        <v>45811.49491898148</v>
      </c>
    </row>
    <row r="6566" spans="1:7" x14ac:dyDescent="0.25">
      <c r="A6566" s="26" t="s">
        <v>11687</v>
      </c>
      <c r="B6566" s="26" t="s">
        <v>8191</v>
      </c>
      <c r="C6566" s="26" t="s">
        <v>1517</v>
      </c>
      <c r="D6566" s="26" t="s">
        <v>1518</v>
      </c>
      <c r="E6566" s="7">
        <v>45811.497858796298</v>
      </c>
      <c r="F6566" s="26" t="s">
        <v>1519</v>
      </c>
      <c r="G6566" s="7">
        <v>45811.497858796298</v>
      </c>
    </row>
    <row r="6567" spans="1:7" x14ac:dyDescent="0.25">
      <c r="A6567" s="26" t="s">
        <v>11688</v>
      </c>
      <c r="B6567" s="26" t="s">
        <v>5690</v>
      </c>
      <c r="C6567" s="26" t="s">
        <v>1512</v>
      </c>
      <c r="D6567" s="26" t="s">
        <v>1513</v>
      </c>
      <c r="E6567" s="7">
        <v>45811.509965277779</v>
      </c>
      <c r="F6567" s="26" t="s">
        <v>1519</v>
      </c>
      <c r="G6567" s="7">
        <v>45811.509965277779</v>
      </c>
    </row>
    <row r="6568" spans="1:7" x14ac:dyDescent="0.25">
      <c r="A6568" s="26" t="s">
        <v>11689</v>
      </c>
      <c r="B6568" s="26" t="s">
        <v>5688</v>
      </c>
      <c r="C6568" s="26" t="s">
        <v>1512</v>
      </c>
      <c r="D6568" s="26" t="s">
        <v>1513</v>
      </c>
      <c r="E6568" s="7">
        <v>45811.51</v>
      </c>
      <c r="F6568" s="26" t="s">
        <v>1519</v>
      </c>
      <c r="G6568" s="7">
        <v>45811.51</v>
      </c>
    </row>
    <row r="6569" spans="1:7" x14ac:dyDescent="0.25">
      <c r="A6569" s="26" t="s">
        <v>11690</v>
      </c>
      <c r="B6569" s="26" t="s">
        <v>5689</v>
      </c>
      <c r="C6569" s="26" t="s">
        <v>1512</v>
      </c>
      <c r="D6569" s="26" t="s">
        <v>1513</v>
      </c>
      <c r="E6569" s="7">
        <v>45811.510069444441</v>
      </c>
      <c r="F6569" s="26" t="s">
        <v>1519</v>
      </c>
      <c r="G6569" s="7">
        <v>45811.510069444441</v>
      </c>
    </row>
    <row r="6570" spans="1:7" x14ac:dyDescent="0.25">
      <c r="A6570" s="26" t="s">
        <v>11691</v>
      </c>
      <c r="B6570" s="26" t="s">
        <v>5568</v>
      </c>
      <c r="C6570" s="26" t="s">
        <v>1512</v>
      </c>
      <c r="D6570" s="26" t="s">
        <v>1513</v>
      </c>
      <c r="E6570" s="7">
        <v>45811.510115740741</v>
      </c>
      <c r="F6570" s="26" t="s">
        <v>1519</v>
      </c>
      <c r="G6570" s="7">
        <v>45811.510115740741</v>
      </c>
    </row>
    <row r="6571" spans="1:7" x14ac:dyDescent="0.25">
      <c r="A6571" s="26" t="s">
        <v>11692</v>
      </c>
      <c r="B6571" s="26" t="s">
        <v>7846</v>
      </c>
      <c r="C6571" s="26" t="s">
        <v>1520</v>
      </c>
      <c r="D6571" s="26" t="s">
        <v>284</v>
      </c>
      <c r="E6571" s="7">
        <v>45811.518726851849</v>
      </c>
      <c r="F6571" s="26" t="s">
        <v>1519</v>
      </c>
      <c r="G6571" s="7">
        <v>45811.518726851849</v>
      </c>
    </row>
    <row r="6572" spans="1:7" x14ac:dyDescent="0.25">
      <c r="A6572" s="26" t="s">
        <v>11693</v>
      </c>
      <c r="B6572" s="26" t="s">
        <v>7858</v>
      </c>
      <c r="C6572" s="26" t="s">
        <v>1520</v>
      </c>
      <c r="D6572" s="26" t="s">
        <v>284</v>
      </c>
      <c r="E6572" s="7">
        <v>45811.518865740742</v>
      </c>
      <c r="F6572" s="26" t="s">
        <v>1519</v>
      </c>
      <c r="G6572" s="7">
        <v>45811.518865740742</v>
      </c>
    </row>
    <row r="6573" spans="1:7" x14ac:dyDescent="0.25">
      <c r="A6573" s="26" t="s">
        <v>11694</v>
      </c>
      <c r="B6573" s="26" t="s">
        <v>6446</v>
      </c>
      <c r="C6573" s="26" t="s">
        <v>1520</v>
      </c>
      <c r="D6573" s="26" t="s">
        <v>284</v>
      </c>
      <c r="E6573" s="7">
        <v>45811.519004629627</v>
      </c>
      <c r="F6573" s="26" t="s">
        <v>1519</v>
      </c>
      <c r="G6573" s="7">
        <v>45811.519004629627</v>
      </c>
    </row>
    <row r="6574" spans="1:7" x14ac:dyDescent="0.25">
      <c r="A6574" s="26" t="s">
        <v>11695</v>
      </c>
      <c r="B6574" s="26" t="s">
        <v>2689</v>
      </c>
      <c r="C6574" s="26" t="s">
        <v>1535</v>
      </c>
      <c r="D6574" s="26" t="s">
        <v>1536</v>
      </c>
      <c r="E6574" s="7">
        <v>45811.520520833335</v>
      </c>
      <c r="F6574" s="26" t="s">
        <v>1519</v>
      </c>
      <c r="G6574" s="7">
        <v>45811.520520833335</v>
      </c>
    </row>
    <row r="6575" spans="1:7" x14ac:dyDescent="0.25">
      <c r="A6575" s="26" t="s">
        <v>11696</v>
      </c>
      <c r="B6575" s="26" t="s">
        <v>4703</v>
      </c>
      <c r="C6575" s="26" t="s">
        <v>1535</v>
      </c>
      <c r="D6575" s="26" t="s">
        <v>1536</v>
      </c>
      <c r="E6575" s="7">
        <v>45811.52270833333</v>
      </c>
      <c r="F6575" s="26" t="s">
        <v>1519</v>
      </c>
      <c r="G6575" s="7">
        <v>45811.52270833333</v>
      </c>
    </row>
    <row r="6576" spans="1:7" x14ac:dyDescent="0.25">
      <c r="A6576" s="26" t="s">
        <v>11697</v>
      </c>
      <c r="B6576" s="26" t="s">
        <v>3941</v>
      </c>
      <c r="C6576" s="26" t="s">
        <v>1535</v>
      </c>
      <c r="D6576" s="26" t="s">
        <v>1536</v>
      </c>
      <c r="E6576" s="7">
        <v>45811.524942129632</v>
      </c>
      <c r="F6576" s="26" t="s">
        <v>1519</v>
      </c>
      <c r="G6576" s="7">
        <v>45811.524942129632</v>
      </c>
    </row>
    <row r="6577" spans="1:7" x14ac:dyDescent="0.25">
      <c r="A6577" s="26" t="s">
        <v>11697</v>
      </c>
      <c r="B6577" s="26" t="s">
        <v>3941</v>
      </c>
      <c r="C6577" s="26" t="s">
        <v>1535</v>
      </c>
      <c r="D6577" s="26" t="s">
        <v>1536</v>
      </c>
      <c r="E6577" s="7">
        <v>45811.525173611109</v>
      </c>
      <c r="F6577" s="26" t="s">
        <v>1519</v>
      </c>
      <c r="G6577" s="7">
        <v>45811.525173611109</v>
      </c>
    </row>
    <row r="6578" spans="1:7" x14ac:dyDescent="0.25">
      <c r="A6578" s="26" t="s">
        <v>11698</v>
      </c>
      <c r="B6578" s="26" t="s">
        <v>2856</v>
      </c>
      <c r="C6578" s="26" t="s">
        <v>1512</v>
      </c>
      <c r="D6578" s="26" t="s">
        <v>1513</v>
      </c>
      <c r="E6578" s="7">
        <v>45811.528368055559</v>
      </c>
      <c r="F6578" s="26" t="s">
        <v>1519</v>
      </c>
      <c r="G6578" s="7">
        <v>45811.528368055559</v>
      </c>
    </row>
    <row r="6579" spans="1:7" x14ac:dyDescent="0.25">
      <c r="A6579" s="26" t="s">
        <v>11699</v>
      </c>
      <c r="B6579" s="26" t="s">
        <v>2949</v>
      </c>
      <c r="C6579" s="26" t="s">
        <v>1512</v>
      </c>
      <c r="D6579" s="26" t="s">
        <v>1513</v>
      </c>
      <c r="E6579" s="7">
        <v>45811.528414351851</v>
      </c>
      <c r="F6579" s="26" t="s">
        <v>1519</v>
      </c>
      <c r="G6579" s="7">
        <v>45811.528414351851</v>
      </c>
    </row>
    <row r="6580" spans="1:7" x14ac:dyDescent="0.25">
      <c r="A6580" s="26" t="s">
        <v>11700</v>
      </c>
      <c r="B6580" s="26" t="s">
        <v>2947</v>
      </c>
      <c r="C6580" s="26" t="s">
        <v>1512</v>
      </c>
      <c r="D6580" s="26" t="s">
        <v>1513</v>
      </c>
      <c r="E6580" s="7">
        <v>45811.52847222222</v>
      </c>
      <c r="F6580" s="26" t="s">
        <v>1519</v>
      </c>
      <c r="G6580" s="7">
        <v>45811.52847222222</v>
      </c>
    </row>
    <row r="6581" spans="1:7" x14ac:dyDescent="0.25">
      <c r="A6581" s="26" t="s">
        <v>11701</v>
      </c>
      <c r="B6581" s="26" t="s">
        <v>3335</v>
      </c>
      <c r="C6581" s="26" t="s">
        <v>1512</v>
      </c>
      <c r="D6581" s="26" t="s">
        <v>1513</v>
      </c>
      <c r="E6581" s="7">
        <v>45811.52853009259</v>
      </c>
      <c r="F6581" s="26" t="s">
        <v>1519</v>
      </c>
      <c r="G6581" s="7">
        <v>45811.52853009259</v>
      </c>
    </row>
    <row r="6582" spans="1:7" x14ac:dyDescent="0.25">
      <c r="A6582" s="26" t="s">
        <v>11702</v>
      </c>
      <c r="B6582" s="26" t="s">
        <v>2871</v>
      </c>
      <c r="C6582" s="26" t="s">
        <v>1512</v>
      </c>
      <c r="D6582" s="26" t="s">
        <v>1513</v>
      </c>
      <c r="E6582" s="7">
        <v>45811.528611111113</v>
      </c>
      <c r="F6582" s="26" t="s">
        <v>1519</v>
      </c>
      <c r="G6582" s="7">
        <v>45811.528611111113</v>
      </c>
    </row>
    <row r="6583" spans="1:7" x14ac:dyDescent="0.25">
      <c r="A6583" s="26" t="s">
        <v>11703</v>
      </c>
      <c r="B6583" s="26" t="s">
        <v>7179</v>
      </c>
      <c r="C6583" s="26" t="s">
        <v>1522</v>
      </c>
      <c r="D6583" s="26" t="s">
        <v>1531</v>
      </c>
      <c r="E6583" s="7">
        <v>45811.528634259259</v>
      </c>
      <c r="F6583" s="26" t="s">
        <v>1519</v>
      </c>
      <c r="G6583" s="7">
        <v>45811.528634259259</v>
      </c>
    </row>
    <row r="6584" spans="1:7" x14ac:dyDescent="0.25">
      <c r="A6584" s="26" t="s">
        <v>11704</v>
      </c>
      <c r="B6584" s="26" t="s">
        <v>4011</v>
      </c>
      <c r="C6584" s="26" t="s">
        <v>1522</v>
      </c>
      <c r="D6584" s="26" t="s">
        <v>1531</v>
      </c>
      <c r="E6584" s="7">
        <v>45811.528726851851</v>
      </c>
      <c r="F6584" s="26" t="s">
        <v>1519</v>
      </c>
      <c r="G6584" s="7">
        <v>45811.528726851851</v>
      </c>
    </row>
    <row r="6585" spans="1:7" x14ac:dyDescent="0.25">
      <c r="A6585" s="26" t="s">
        <v>11705</v>
      </c>
      <c r="B6585" s="26" t="s">
        <v>6877</v>
      </c>
      <c r="C6585" s="26" t="s">
        <v>1522</v>
      </c>
      <c r="D6585" s="26" t="s">
        <v>1531</v>
      </c>
      <c r="E6585" s="7">
        <v>45811.528946759259</v>
      </c>
      <c r="F6585" s="26" t="s">
        <v>1519</v>
      </c>
      <c r="G6585" s="7">
        <v>45811.528946759259</v>
      </c>
    </row>
    <row r="6586" spans="1:7" x14ac:dyDescent="0.25">
      <c r="A6586" s="26" t="s">
        <v>11706</v>
      </c>
      <c r="B6586" s="26" t="s">
        <v>6877</v>
      </c>
      <c r="C6586" s="26" t="s">
        <v>1525</v>
      </c>
      <c r="D6586" s="26" t="s">
        <v>1531</v>
      </c>
      <c r="E6586" s="7">
        <v>45811.529467592591</v>
      </c>
      <c r="F6586" s="26" t="s">
        <v>1519</v>
      </c>
      <c r="G6586" s="7">
        <v>45811.529467592591</v>
      </c>
    </row>
    <row r="6587" spans="1:7" x14ac:dyDescent="0.25">
      <c r="A6587" s="26" t="s">
        <v>11707</v>
      </c>
      <c r="B6587" s="26" t="s">
        <v>7179</v>
      </c>
      <c r="C6587" s="26" t="s">
        <v>1525</v>
      </c>
      <c r="D6587" s="26" t="s">
        <v>1531</v>
      </c>
      <c r="E6587" s="7">
        <v>45811.529641203706</v>
      </c>
      <c r="F6587" s="26" t="s">
        <v>1519</v>
      </c>
      <c r="G6587" s="7">
        <v>45811.529641203706</v>
      </c>
    </row>
    <row r="6588" spans="1:7" x14ac:dyDescent="0.25">
      <c r="A6588" s="26" t="s">
        <v>11708</v>
      </c>
      <c r="B6588" s="26" t="s">
        <v>4011</v>
      </c>
      <c r="C6588" s="26" t="s">
        <v>1525</v>
      </c>
      <c r="D6588" s="26" t="s">
        <v>1531</v>
      </c>
      <c r="E6588" s="7">
        <v>45811.529768518521</v>
      </c>
      <c r="F6588" s="26" t="s">
        <v>1519</v>
      </c>
      <c r="G6588" s="7">
        <v>45811.529768518521</v>
      </c>
    </row>
    <row r="6589" spans="1:7" x14ac:dyDescent="0.25">
      <c r="A6589" s="26" t="s">
        <v>11709</v>
      </c>
      <c r="B6589" s="26" t="s">
        <v>2883</v>
      </c>
      <c r="C6589" s="26" t="s">
        <v>1535</v>
      </c>
      <c r="D6589" s="26" t="s">
        <v>1536</v>
      </c>
      <c r="E6589" s="7">
        <v>45811.531724537039</v>
      </c>
      <c r="F6589" s="26" t="s">
        <v>1519</v>
      </c>
      <c r="G6589" s="7">
        <v>45811.531724537039</v>
      </c>
    </row>
    <row r="6590" spans="1:7" x14ac:dyDescent="0.25">
      <c r="A6590" s="26" t="s">
        <v>11710</v>
      </c>
      <c r="B6590" s="26" t="s">
        <v>6843</v>
      </c>
      <c r="C6590" s="26" t="s">
        <v>1522</v>
      </c>
      <c r="D6590" s="26" t="s">
        <v>1531</v>
      </c>
      <c r="E6590" s="7">
        <v>45811.53261574074</v>
      </c>
      <c r="F6590" s="26" t="s">
        <v>1519</v>
      </c>
      <c r="G6590" s="7">
        <v>45811.53261574074</v>
      </c>
    </row>
    <row r="6591" spans="1:7" x14ac:dyDescent="0.25">
      <c r="A6591" s="26" t="s">
        <v>11711</v>
      </c>
      <c r="B6591" s="26" t="s">
        <v>3358</v>
      </c>
      <c r="C6591" s="26" t="s">
        <v>1535</v>
      </c>
      <c r="D6591" s="26" t="s">
        <v>1536</v>
      </c>
      <c r="E6591" s="7">
        <v>45811.532766203702</v>
      </c>
      <c r="F6591" s="26" t="s">
        <v>1519</v>
      </c>
      <c r="G6591" s="7">
        <v>45811.532766203702</v>
      </c>
    </row>
    <row r="6592" spans="1:7" x14ac:dyDescent="0.25">
      <c r="A6592" s="26" t="s">
        <v>11712</v>
      </c>
      <c r="B6592" s="26" t="s">
        <v>6843</v>
      </c>
      <c r="C6592" s="26" t="s">
        <v>1525</v>
      </c>
      <c r="D6592" s="26" t="s">
        <v>1531</v>
      </c>
      <c r="E6592" s="7">
        <v>45811.53434027778</v>
      </c>
      <c r="F6592" s="26" t="s">
        <v>1519</v>
      </c>
      <c r="G6592" s="7">
        <v>45811.53434027778</v>
      </c>
    </row>
    <row r="6593" spans="1:7" x14ac:dyDescent="0.25">
      <c r="A6593" s="26" t="s">
        <v>11713</v>
      </c>
      <c r="B6593" s="26" t="s">
        <v>1353</v>
      </c>
      <c r="C6593" s="26" t="s">
        <v>1535</v>
      </c>
      <c r="D6593" s="26" t="s">
        <v>1536</v>
      </c>
      <c r="E6593" s="7">
        <v>45811.536354166667</v>
      </c>
      <c r="F6593" s="26" t="s">
        <v>1519</v>
      </c>
      <c r="G6593" s="7">
        <v>45811.536354166667</v>
      </c>
    </row>
    <row r="6594" spans="1:7" x14ac:dyDescent="0.25">
      <c r="A6594" s="26" t="s">
        <v>11714</v>
      </c>
      <c r="B6594" s="26" t="s">
        <v>8166</v>
      </c>
      <c r="C6594" s="26" t="s">
        <v>1517</v>
      </c>
      <c r="D6594" s="26" t="s">
        <v>1518</v>
      </c>
      <c r="E6594" s="7">
        <v>45811.538854166669</v>
      </c>
      <c r="F6594" s="26" t="s">
        <v>1519</v>
      </c>
      <c r="G6594" s="7">
        <v>45811.538854166669</v>
      </c>
    </row>
    <row r="6595" spans="1:7" x14ac:dyDescent="0.25">
      <c r="A6595" s="26" t="s">
        <v>11715</v>
      </c>
      <c r="B6595" s="26" t="s">
        <v>8158</v>
      </c>
      <c r="C6595" s="26" t="s">
        <v>1522</v>
      </c>
      <c r="D6595" s="26" t="s">
        <v>1538</v>
      </c>
      <c r="E6595" s="7">
        <v>45811.539131944446</v>
      </c>
      <c r="F6595" s="26" t="s">
        <v>1519</v>
      </c>
      <c r="G6595" s="7">
        <v>45811.539131944446</v>
      </c>
    </row>
    <row r="6596" spans="1:7" x14ac:dyDescent="0.25">
      <c r="A6596" s="26" t="s">
        <v>11716</v>
      </c>
      <c r="B6596" s="26" t="s">
        <v>8166</v>
      </c>
      <c r="C6596" s="26" t="s">
        <v>1522</v>
      </c>
      <c r="D6596" s="26" t="s">
        <v>1538</v>
      </c>
      <c r="E6596" s="7">
        <v>45811.539456018516</v>
      </c>
      <c r="F6596" s="26" t="s">
        <v>1519</v>
      </c>
      <c r="G6596" s="7">
        <v>45811.539456018516</v>
      </c>
    </row>
    <row r="6597" spans="1:7" x14ac:dyDescent="0.25">
      <c r="A6597" s="26" t="s">
        <v>11717</v>
      </c>
      <c r="B6597" s="26" t="s">
        <v>8158</v>
      </c>
      <c r="C6597" s="26" t="s">
        <v>1525</v>
      </c>
      <c r="D6597" s="26" t="s">
        <v>1538</v>
      </c>
      <c r="E6597" s="7">
        <v>45811.539722222224</v>
      </c>
      <c r="F6597" s="26" t="s">
        <v>1519</v>
      </c>
      <c r="G6597" s="7">
        <v>45811.539722222224</v>
      </c>
    </row>
    <row r="6598" spans="1:7" x14ac:dyDescent="0.25">
      <c r="A6598" s="26" t="s">
        <v>11718</v>
      </c>
      <c r="B6598" s="26" t="s">
        <v>8166</v>
      </c>
      <c r="C6598" s="26" t="s">
        <v>1525</v>
      </c>
      <c r="D6598" s="26" t="s">
        <v>1538</v>
      </c>
      <c r="E6598" s="7">
        <v>45811.539837962962</v>
      </c>
      <c r="F6598" s="26" t="s">
        <v>1519</v>
      </c>
      <c r="G6598" s="7">
        <v>45811.539837962962</v>
      </c>
    </row>
    <row r="6599" spans="1:7" x14ac:dyDescent="0.25">
      <c r="A6599" s="26" t="s">
        <v>11719</v>
      </c>
      <c r="B6599" s="26" t="s">
        <v>4087</v>
      </c>
      <c r="C6599" s="26" t="s">
        <v>1535</v>
      </c>
      <c r="D6599" s="26" t="s">
        <v>1536</v>
      </c>
      <c r="E6599" s="7">
        <v>45811.540150462963</v>
      </c>
      <c r="F6599" s="26" t="s">
        <v>1519</v>
      </c>
      <c r="G6599" s="7">
        <v>45811.540150462963</v>
      </c>
    </row>
    <row r="6600" spans="1:7" x14ac:dyDescent="0.25">
      <c r="A6600" s="26" t="s">
        <v>11720</v>
      </c>
      <c r="B6600" s="26" t="s">
        <v>2604</v>
      </c>
      <c r="C6600" s="26" t="s">
        <v>1527</v>
      </c>
      <c r="D6600" s="26" t="s">
        <v>77</v>
      </c>
      <c r="E6600" s="7">
        <v>45811.540023148147</v>
      </c>
      <c r="F6600" s="26" t="s">
        <v>1519</v>
      </c>
      <c r="G6600" s="7">
        <v>45811.540023148147</v>
      </c>
    </row>
    <row r="6601" spans="1:7" x14ac:dyDescent="0.25">
      <c r="A6601" s="26" t="s">
        <v>11721</v>
      </c>
      <c r="B6601" s="26" t="s">
        <v>3366</v>
      </c>
      <c r="C6601" s="26" t="s">
        <v>1527</v>
      </c>
      <c r="D6601" s="26" t="s">
        <v>77</v>
      </c>
      <c r="E6601" s="7">
        <v>45811.540173611109</v>
      </c>
      <c r="F6601" s="26" t="s">
        <v>1519</v>
      </c>
      <c r="G6601" s="7">
        <v>45811.540173611109</v>
      </c>
    </row>
    <row r="6602" spans="1:7" x14ac:dyDescent="0.25">
      <c r="A6602" s="26" t="s">
        <v>11722</v>
      </c>
      <c r="B6602" s="26" t="s">
        <v>9340</v>
      </c>
      <c r="C6602" s="26" t="s">
        <v>1517</v>
      </c>
      <c r="D6602" s="26" t="s">
        <v>1529</v>
      </c>
      <c r="E6602" s="7">
        <v>45811.540185185186</v>
      </c>
      <c r="F6602" s="26" t="s">
        <v>1519</v>
      </c>
      <c r="G6602" s="7">
        <v>45811.540185185186</v>
      </c>
    </row>
    <row r="6603" spans="1:7" x14ac:dyDescent="0.25">
      <c r="A6603" s="26" t="s">
        <v>11723</v>
      </c>
      <c r="B6603" s="26" t="s">
        <v>9342</v>
      </c>
      <c r="C6603" s="26" t="s">
        <v>1517</v>
      </c>
      <c r="D6603" s="26" t="s">
        <v>1529</v>
      </c>
      <c r="E6603" s="7">
        <v>45811.540266203701</v>
      </c>
      <c r="F6603" s="26" t="s">
        <v>1519</v>
      </c>
      <c r="G6603" s="7">
        <v>45811.540266203701</v>
      </c>
    </row>
    <row r="6604" spans="1:7" x14ac:dyDescent="0.25">
      <c r="A6604" s="26" t="s">
        <v>11724</v>
      </c>
      <c r="B6604" s="26" t="s">
        <v>9344</v>
      </c>
      <c r="C6604" s="26" t="s">
        <v>1517</v>
      </c>
      <c r="D6604" s="26" t="s">
        <v>1529</v>
      </c>
      <c r="E6604" s="7">
        <v>45811.540347222224</v>
      </c>
      <c r="F6604" s="26" t="s">
        <v>1519</v>
      </c>
      <c r="G6604" s="7">
        <v>45811.540347222224</v>
      </c>
    </row>
    <row r="6605" spans="1:7" x14ac:dyDescent="0.25">
      <c r="A6605" s="26" t="s">
        <v>11725</v>
      </c>
      <c r="B6605" s="26" t="s">
        <v>7816</v>
      </c>
      <c r="C6605" s="26" t="s">
        <v>1535</v>
      </c>
      <c r="D6605" s="26" t="s">
        <v>1536</v>
      </c>
      <c r="E6605" s="7">
        <v>45811.545405092591</v>
      </c>
      <c r="F6605" s="26" t="s">
        <v>1519</v>
      </c>
      <c r="G6605" s="7">
        <v>45811.545405092591</v>
      </c>
    </row>
    <row r="6606" spans="1:7" x14ac:dyDescent="0.25">
      <c r="A6606" s="26" t="s">
        <v>11726</v>
      </c>
      <c r="B6606" s="26" t="s">
        <v>6670</v>
      </c>
      <c r="C6606" s="26" t="s">
        <v>1520</v>
      </c>
      <c r="D6606" s="26" t="s">
        <v>136</v>
      </c>
      <c r="E6606" s="7">
        <v>45811.542962962965</v>
      </c>
      <c r="F6606" s="26" t="s">
        <v>1519</v>
      </c>
      <c r="G6606" s="7">
        <v>45811.542962962965</v>
      </c>
    </row>
    <row r="6607" spans="1:7" x14ac:dyDescent="0.25">
      <c r="A6607" s="26" t="s">
        <v>11727</v>
      </c>
      <c r="B6607" s="26" t="s">
        <v>6633</v>
      </c>
      <c r="C6607" s="26" t="s">
        <v>1520</v>
      </c>
      <c r="D6607" s="26" t="s">
        <v>136</v>
      </c>
      <c r="E6607" s="7">
        <v>45811.542997685188</v>
      </c>
      <c r="F6607" s="26" t="s">
        <v>1519</v>
      </c>
      <c r="G6607" s="7">
        <v>45811.542997685188</v>
      </c>
    </row>
    <row r="6608" spans="1:7" x14ac:dyDescent="0.25">
      <c r="A6608" s="26" t="s">
        <v>11728</v>
      </c>
      <c r="B6608" s="26" t="s">
        <v>6665</v>
      </c>
      <c r="C6608" s="26" t="s">
        <v>1520</v>
      </c>
      <c r="D6608" s="26" t="s">
        <v>136</v>
      </c>
      <c r="E6608" s="7">
        <v>45811.543032407404</v>
      </c>
      <c r="F6608" s="26" t="s">
        <v>1519</v>
      </c>
      <c r="G6608" s="7">
        <v>45811.543032407404</v>
      </c>
    </row>
    <row r="6609" spans="1:7" x14ac:dyDescent="0.25">
      <c r="A6609" s="26" t="s">
        <v>11729</v>
      </c>
      <c r="B6609" s="26" t="s">
        <v>6651</v>
      </c>
      <c r="C6609" s="26" t="s">
        <v>1520</v>
      </c>
      <c r="D6609" s="26" t="s">
        <v>136</v>
      </c>
      <c r="E6609" s="7">
        <v>45811.543796296297</v>
      </c>
      <c r="F6609" s="26" t="s">
        <v>1519</v>
      </c>
      <c r="G6609" s="7">
        <v>45811.543796296297</v>
      </c>
    </row>
    <row r="6610" spans="1:7" x14ac:dyDescent="0.25">
      <c r="A6610" s="26" t="s">
        <v>11730</v>
      </c>
      <c r="B6610" s="26" t="s">
        <v>3769</v>
      </c>
      <c r="C6610" s="26" t="s">
        <v>1520</v>
      </c>
      <c r="D6610" s="26" t="s">
        <v>136</v>
      </c>
      <c r="E6610" s="7">
        <v>45811.544247685182</v>
      </c>
      <c r="F6610" s="26" t="s">
        <v>1519</v>
      </c>
      <c r="G6610" s="7">
        <v>45811.544247685182</v>
      </c>
    </row>
    <row r="6611" spans="1:7" x14ac:dyDescent="0.25">
      <c r="A6611" s="26" t="s">
        <v>11731</v>
      </c>
      <c r="B6611" s="26" t="s">
        <v>6749</v>
      </c>
      <c r="C6611" s="26" t="s">
        <v>1512</v>
      </c>
      <c r="D6611" s="26" t="s">
        <v>1513</v>
      </c>
      <c r="E6611" s="7">
        <v>45811.547835648147</v>
      </c>
      <c r="F6611" s="26" t="s">
        <v>1519</v>
      </c>
      <c r="G6611" s="7">
        <v>45811.547835648147</v>
      </c>
    </row>
    <row r="6612" spans="1:7" x14ac:dyDescent="0.25">
      <c r="A6612" s="26" t="s">
        <v>11732</v>
      </c>
      <c r="B6612" s="26" t="s">
        <v>6670</v>
      </c>
      <c r="C6612" s="26" t="s">
        <v>1527</v>
      </c>
      <c r="D6612" s="26" t="s">
        <v>136</v>
      </c>
      <c r="E6612" s="7">
        <v>45811.546296296299</v>
      </c>
      <c r="F6612" s="26" t="s">
        <v>1519</v>
      </c>
      <c r="G6612" s="7">
        <v>45811.546296296299</v>
      </c>
    </row>
    <row r="6613" spans="1:7" x14ac:dyDescent="0.25">
      <c r="A6613" s="26" t="s">
        <v>11733</v>
      </c>
      <c r="B6613" s="26" t="s">
        <v>6633</v>
      </c>
      <c r="C6613" s="26" t="s">
        <v>1527</v>
      </c>
      <c r="D6613" s="26" t="s">
        <v>136</v>
      </c>
      <c r="E6613" s="7">
        <v>45811.546365740738</v>
      </c>
      <c r="F6613" s="26" t="s">
        <v>1519</v>
      </c>
      <c r="G6613" s="7">
        <v>45811.546365740738</v>
      </c>
    </row>
    <row r="6614" spans="1:7" x14ac:dyDescent="0.25">
      <c r="A6614" s="26" t="s">
        <v>11734</v>
      </c>
      <c r="B6614" s="26" t="s">
        <v>6665</v>
      </c>
      <c r="C6614" s="26" t="s">
        <v>1527</v>
      </c>
      <c r="D6614" s="26" t="s">
        <v>136</v>
      </c>
      <c r="E6614" s="7">
        <v>45811.546377314815</v>
      </c>
      <c r="F6614" s="26" t="s">
        <v>1519</v>
      </c>
      <c r="G6614" s="7">
        <v>45811.546377314815</v>
      </c>
    </row>
    <row r="6615" spans="1:7" x14ac:dyDescent="0.25">
      <c r="A6615" s="26" t="s">
        <v>11735</v>
      </c>
      <c r="B6615" s="26" t="s">
        <v>6651</v>
      </c>
      <c r="C6615" s="26" t="s">
        <v>1527</v>
      </c>
      <c r="D6615" s="26" t="s">
        <v>136</v>
      </c>
      <c r="E6615" s="7">
        <v>45811.546550925923</v>
      </c>
      <c r="F6615" s="26" t="s">
        <v>1519</v>
      </c>
      <c r="G6615" s="7">
        <v>45811.546550925923</v>
      </c>
    </row>
    <row r="6616" spans="1:7" x14ac:dyDescent="0.25">
      <c r="A6616" s="26" t="s">
        <v>11736</v>
      </c>
      <c r="B6616" s="26" t="s">
        <v>3769</v>
      </c>
      <c r="C6616" s="26" t="s">
        <v>1527</v>
      </c>
      <c r="D6616" s="26" t="s">
        <v>136</v>
      </c>
      <c r="E6616" s="7">
        <v>45811.547060185185</v>
      </c>
      <c r="F6616" s="26" t="s">
        <v>1519</v>
      </c>
      <c r="G6616" s="7">
        <v>45811.547060185185</v>
      </c>
    </row>
    <row r="6617" spans="1:7" x14ac:dyDescent="0.25">
      <c r="A6617" s="26" t="s">
        <v>11737</v>
      </c>
      <c r="B6617" s="26" t="s">
        <v>5561</v>
      </c>
      <c r="C6617" s="26" t="s">
        <v>1522</v>
      </c>
      <c r="D6617" s="26" t="s">
        <v>1534</v>
      </c>
      <c r="E6617" s="7">
        <v>45811.548113425924</v>
      </c>
      <c r="F6617" s="26" t="s">
        <v>1519</v>
      </c>
      <c r="G6617" s="7">
        <v>45811.548113425924</v>
      </c>
    </row>
    <row r="6618" spans="1:7" x14ac:dyDescent="0.25">
      <c r="A6618" s="26" t="s">
        <v>11738</v>
      </c>
      <c r="B6618" s="26" t="s">
        <v>5560</v>
      </c>
      <c r="C6618" s="26" t="s">
        <v>1522</v>
      </c>
      <c r="D6618" s="26" t="s">
        <v>1534</v>
      </c>
      <c r="E6618" s="7">
        <v>45811.548171296294</v>
      </c>
      <c r="F6618" s="26" t="s">
        <v>1519</v>
      </c>
      <c r="G6618" s="7">
        <v>45811.548171296294</v>
      </c>
    </row>
    <row r="6619" spans="1:7" x14ac:dyDescent="0.25">
      <c r="A6619" s="26" t="s">
        <v>11739</v>
      </c>
      <c r="B6619" s="26" t="s">
        <v>5559</v>
      </c>
      <c r="C6619" s="26" t="s">
        <v>1522</v>
      </c>
      <c r="D6619" s="26" t="s">
        <v>1534</v>
      </c>
      <c r="E6619" s="7">
        <v>45811.548217592594</v>
      </c>
      <c r="F6619" s="26" t="s">
        <v>1519</v>
      </c>
      <c r="G6619" s="7">
        <v>45811.548217592594</v>
      </c>
    </row>
    <row r="6620" spans="1:7" x14ac:dyDescent="0.25">
      <c r="A6620" s="26" t="s">
        <v>11740</v>
      </c>
      <c r="B6620" s="26" t="s">
        <v>5558</v>
      </c>
      <c r="C6620" s="26" t="s">
        <v>1522</v>
      </c>
      <c r="D6620" s="26" t="s">
        <v>1534</v>
      </c>
      <c r="E6620" s="7">
        <v>45811.54824074074</v>
      </c>
      <c r="F6620" s="26" t="s">
        <v>1519</v>
      </c>
      <c r="G6620" s="7">
        <v>45811.54824074074</v>
      </c>
    </row>
    <row r="6621" spans="1:7" x14ac:dyDescent="0.25">
      <c r="A6621" s="26" t="s">
        <v>11741</v>
      </c>
      <c r="B6621" s="26" t="s">
        <v>5554</v>
      </c>
      <c r="C6621" s="26" t="s">
        <v>1522</v>
      </c>
      <c r="D6621" s="26" t="s">
        <v>1534</v>
      </c>
      <c r="E6621" s="7">
        <v>45811.548356481479</v>
      </c>
      <c r="F6621" s="26" t="s">
        <v>1519</v>
      </c>
      <c r="G6621" s="7">
        <v>45811.548356481479</v>
      </c>
    </row>
    <row r="6622" spans="1:7" x14ac:dyDescent="0.25">
      <c r="A6622" s="26" t="s">
        <v>11742</v>
      </c>
      <c r="B6622" s="26" t="s">
        <v>5555</v>
      </c>
      <c r="C6622" s="26" t="s">
        <v>1522</v>
      </c>
      <c r="D6622" s="26" t="s">
        <v>1534</v>
      </c>
      <c r="E6622" s="7">
        <v>45811.548379629632</v>
      </c>
      <c r="F6622" s="26" t="s">
        <v>1519</v>
      </c>
      <c r="G6622" s="7">
        <v>45811.548379629632</v>
      </c>
    </row>
    <row r="6623" spans="1:7" x14ac:dyDescent="0.25">
      <c r="A6623" s="26" t="s">
        <v>11743</v>
      </c>
      <c r="B6623" s="26" t="s">
        <v>5556</v>
      </c>
      <c r="C6623" s="26" t="s">
        <v>1522</v>
      </c>
      <c r="D6623" s="26" t="s">
        <v>1534</v>
      </c>
      <c r="E6623" s="7">
        <v>45811.548414351855</v>
      </c>
      <c r="F6623" s="26" t="s">
        <v>1519</v>
      </c>
      <c r="G6623" s="7">
        <v>45811.548414351855</v>
      </c>
    </row>
    <row r="6624" spans="1:7" x14ac:dyDescent="0.25">
      <c r="A6624" s="26" t="s">
        <v>11744</v>
      </c>
      <c r="B6624" s="26" t="s">
        <v>5557</v>
      </c>
      <c r="C6624" s="26" t="s">
        <v>1522</v>
      </c>
      <c r="D6624" s="26" t="s">
        <v>1534</v>
      </c>
      <c r="E6624" s="7">
        <v>45811.548472222225</v>
      </c>
      <c r="F6624" s="26" t="s">
        <v>1519</v>
      </c>
      <c r="G6624" s="7">
        <v>45811.548472222225</v>
      </c>
    </row>
    <row r="6625" spans="1:7" x14ac:dyDescent="0.25">
      <c r="A6625" s="26" t="s">
        <v>11745</v>
      </c>
      <c r="B6625" s="26" t="s">
        <v>5557</v>
      </c>
      <c r="C6625" s="26" t="s">
        <v>1525</v>
      </c>
      <c r="D6625" s="26" t="s">
        <v>1534</v>
      </c>
      <c r="E6625" s="7">
        <v>45811.548981481479</v>
      </c>
      <c r="F6625" s="26" t="s">
        <v>1519</v>
      </c>
      <c r="G6625" s="7">
        <v>45811.548981481479</v>
      </c>
    </row>
    <row r="6626" spans="1:7" x14ac:dyDescent="0.25">
      <c r="A6626" s="26" t="s">
        <v>11746</v>
      </c>
      <c r="B6626" s="26" t="s">
        <v>5554</v>
      </c>
      <c r="C6626" s="26" t="s">
        <v>1525</v>
      </c>
      <c r="D6626" s="26" t="s">
        <v>1534</v>
      </c>
      <c r="E6626" s="7">
        <v>45811.549074074072</v>
      </c>
      <c r="F6626" s="26" t="s">
        <v>1519</v>
      </c>
      <c r="G6626" s="7">
        <v>45811.549074074072</v>
      </c>
    </row>
    <row r="6627" spans="1:7" x14ac:dyDescent="0.25">
      <c r="A6627" s="26" t="s">
        <v>11747</v>
      </c>
      <c r="B6627" s="26" t="s">
        <v>5556</v>
      </c>
      <c r="C6627" s="26" t="s">
        <v>1525</v>
      </c>
      <c r="D6627" s="26" t="s">
        <v>1534</v>
      </c>
      <c r="E6627" s="7">
        <v>45811.549097222225</v>
      </c>
      <c r="F6627" s="26" t="s">
        <v>1519</v>
      </c>
      <c r="G6627" s="7">
        <v>45811.549097222225</v>
      </c>
    </row>
    <row r="6628" spans="1:7" x14ac:dyDescent="0.25">
      <c r="A6628" s="26" t="s">
        <v>11748</v>
      </c>
      <c r="B6628" s="26" t="s">
        <v>5555</v>
      </c>
      <c r="C6628" s="26" t="s">
        <v>1525</v>
      </c>
      <c r="D6628" s="26" t="s">
        <v>1534</v>
      </c>
      <c r="E6628" s="7">
        <v>45811.549386574072</v>
      </c>
      <c r="F6628" s="26" t="s">
        <v>1519</v>
      </c>
      <c r="G6628" s="7">
        <v>45811.549386574072</v>
      </c>
    </row>
    <row r="6629" spans="1:7" x14ac:dyDescent="0.25">
      <c r="A6629" s="26" t="s">
        <v>11749</v>
      </c>
      <c r="B6629" s="26" t="s">
        <v>5560</v>
      </c>
      <c r="C6629" s="26" t="s">
        <v>1525</v>
      </c>
      <c r="D6629" s="26" t="s">
        <v>1534</v>
      </c>
      <c r="E6629" s="7">
        <v>45811.549490740741</v>
      </c>
      <c r="F6629" s="26" t="s">
        <v>1519</v>
      </c>
      <c r="G6629" s="7">
        <v>45811.549490740741</v>
      </c>
    </row>
    <row r="6630" spans="1:7" x14ac:dyDescent="0.25">
      <c r="A6630" s="26" t="s">
        <v>11750</v>
      </c>
      <c r="B6630" s="26" t="s">
        <v>5559</v>
      </c>
      <c r="C6630" s="26" t="s">
        <v>1525</v>
      </c>
      <c r="D6630" s="26" t="s">
        <v>1534</v>
      </c>
      <c r="E6630" s="7">
        <v>45811.54954861111</v>
      </c>
      <c r="F6630" s="26" t="s">
        <v>1519</v>
      </c>
      <c r="G6630" s="7">
        <v>45811.54954861111</v>
      </c>
    </row>
    <row r="6631" spans="1:7" x14ac:dyDescent="0.25">
      <c r="A6631" s="26" t="s">
        <v>11751</v>
      </c>
      <c r="B6631" s="26" t="s">
        <v>5558</v>
      </c>
      <c r="C6631" s="26" t="s">
        <v>1525</v>
      </c>
      <c r="D6631" s="26" t="s">
        <v>1534</v>
      </c>
      <c r="E6631" s="7">
        <v>45811.549571759257</v>
      </c>
      <c r="F6631" s="26" t="s">
        <v>1519</v>
      </c>
      <c r="G6631" s="7">
        <v>45811.549571759257</v>
      </c>
    </row>
    <row r="6632" spans="1:7" x14ac:dyDescent="0.25">
      <c r="A6632" s="26" t="s">
        <v>11752</v>
      </c>
      <c r="B6632" s="26" t="s">
        <v>5561</v>
      </c>
      <c r="C6632" s="26" t="s">
        <v>1525</v>
      </c>
      <c r="D6632" s="26" t="s">
        <v>1534</v>
      </c>
      <c r="E6632" s="7">
        <v>45811.549675925926</v>
      </c>
      <c r="F6632" s="26" t="s">
        <v>1519</v>
      </c>
      <c r="G6632" s="7">
        <v>45811.549675925926</v>
      </c>
    </row>
    <row r="6633" spans="1:7" x14ac:dyDescent="0.25">
      <c r="A6633" s="26" t="s">
        <v>11753</v>
      </c>
      <c r="B6633" s="26" t="s">
        <v>1271</v>
      </c>
      <c r="C6633" s="26" t="s">
        <v>1520</v>
      </c>
      <c r="D6633" s="26" t="s">
        <v>77</v>
      </c>
      <c r="E6633" s="7">
        <v>45811.549872685187</v>
      </c>
      <c r="F6633" s="26" t="s">
        <v>1521</v>
      </c>
      <c r="G6633" s="7">
        <v>45811.549872685187</v>
      </c>
    </row>
    <row r="6634" spans="1:7" x14ac:dyDescent="0.25">
      <c r="A6634" s="26" t="s">
        <v>11754</v>
      </c>
      <c r="B6634" s="26" t="s">
        <v>1321</v>
      </c>
      <c r="C6634" s="26" t="s">
        <v>1520</v>
      </c>
      <c r="D6634" s="26" t="s">
        <v>77</v>
      </c>
      <c r="E6634" s="7">
        <v>45811.549976851849</v>
      </c>
      <c r="F6634" s="26" t="s">
        <v>1521</v>
      </c>
      <c r="G6634" s="7">
        <v>45811.549976851849</v>
      </c>
    </row>
    <row r="6635" spans="1:7" x14ac:dyDescent="0.25">
      <c r="A6635" s="26" t="s">
        <v>11755</v>
      </c>
      <c r="B6635" s="26" t="s">
        <v>8206</v>
      </c>
      <c r="C6635" s="26" t="s">
        <v>1522</v>
      </c>
      <c r="D6635" s="26" t="s">
        <v>1523</v>
      </c>
      <c r="E6635" s="7">
        <v>45811.550034722219</v>
      </c>
      <c r="F6635" s="26" t="s">
        <v>1519</v>
      </c>
      <c r="G6635" s="7">
        <v>45811.550034722219</v>
      </c>
    </row>
    <row r="6636" spans="1:7" x14ac:dyDescent="0.25">
      <c r="A6636" s="26" t="s">
        <v>11756</v>
      </c>
      <c r="B6636" s="26" t="s">
        <v>8225</v>
      </c>
      <c r="C6636" s="26" t="s">
        <v>1522</v>
      </c>
      <c r="D6636" s="26" t="s">
        <v>1523</v>
      </c>
      <c r="E6636" s="7">
        <v>45811.550069444442</v>
      </c>
      <c r="F6636" s="26" t="s">
        <v>1519</v>
      </c>
      <c r="G6636" s="7">
        <v>45811.550069444442</v>
      </c>
    </row>
    <row r="6637" spans="1:7" x14ac:dyDescent="0.25">
      <c r="A6637" s="26" t="s">
        <v>11757</v>
      </c>
      <c r="B6637" s="26" t="s">
        <v>8206</v>
      </c>
      <c r="C6637" s="26" t="s">
        <v>1525</v>
      </c>
      <c r="D6637" s="26" t="s">
        <v>1523</v>
      </c>
      <c r="E6637" s="7">
        <v>45811.550393518519</v>
      </c>
      <c r="F6637" s="26" t="s">
        <v>1519</v>
      </c>
      <c r="G6637" s="7">
        <v>45811.550393518519</v>
      </c>
    </row>
    <row r="6638" spans="1:7" x14ac:dyDescent="0.25">
      <c r="A6638" s="26" t="s">
        <v>11758</v>
      </c>
      <c r="B6638" s="26" t="s">
        <v>8225</v>
      </c>
      <c r="C6638" s="26" t="s">
        <v>1525</v>
      </c>
      <c r="D6638" s="26" t="s">
        <v>1523</v>
      </c>
      <c r="E6638" s="7">
        <v>45811.550416666665</v>
      </c>
      <c r="F6638" s="26" t="s">
        <v>1519</v>
      </c>
      <c r="G6638" s="7">
        <v>45811.550416666665</v>
      </c>
    </row>
    <row r="6639" spans="1:7" x14ac:dyDescent="0.25">
      <c r="A6639" s="26" t="s">
        <v>11759</v>
      </c>
      <c r="B6639" s="26" t="s">
        <v>1321</v>
      </c>
      <c r="C6639" s="26" t="s">
        <v>1527</v>
      </c>
      <c r="D6639" s="26" t="s">
        <v>77</v>
      </c>
      <c r="E6639" s="7">
        <v>45811.550185185188</v>
      </c>
      <c r="F6639" s="26" t="s">
        <v>1519</v>
      </c>
      <c r="G6639" s="7">
        <v>45811.550185185188</v>
      </c>
    </row>
    <row r="6640" spans="1:7" x14ac:dyDescent="0.25">
      <c r="A6640" s="26" t="s">
        <v>11760</v>
      </c>
      <c r="B6640" s="26" t="s">
        <v>1271</v>
      </c>
      <c r="C6640" s="26" t="s">
        <v>1527</v>
      </c>
      <c r="D6640" s="26" t="s">
        <v>77</v>
      </c>
      <c r="E6640" s="7">
        <v>45811.55027777778</v>
      </c>
      <c r="F6640" s="26" t="s">
        <v>1519</v>
      </c>
      <c r="G6640" s="7">
        <v>45811.55027777778</v>
      </c>
    </row>
    <row r="6641" spans="1:7" x14ac:dyDescent="0.25">
      <c r="A6641" s="26" t="s">
        <v>11761</v>
      </c>
      <c r="B6641" s="26" t="s">
        <v>1307</v>
      </c>
      <c r="C6641" s="26" t="s">
        <v>1527</v>
      </c>
      <c r="D6641" s="26" t="s">
        <v>77</v>
      </c>
      <c r="E6641" s="7">
        <v>45811.550405092596</v>
      </c>
      <c r="F6641" s="26" t="s">
        <v>1519</v>
      </c>
      <c r="G6641" s="7">
        <v>45811.550405092596</v>
      </c>
    </row>
    <row r="6642" spans="1:7" x14ac:dyDescent="0.25">
      <c r="A6642" s="26" t="s">
        <v>11762</v>
      </c>
      <c r="B6642" s="26" t="s">
        <v>3354</v>
      </c>
      <c r="C6642" s="26" t="s">
        <v>1527</v>
      </c>
      <c r="D6642" s="26" t="s">
        <v>77</v>
      </c>
      <c r="E6642" s="7">
        <v>45811.550509259258</v>
      </c>
      <c r="F6642" s="26" t="s">
        <v>1519</v>
      </c>
      <c r="G6642" s="7">
        <v>45811.550509259258</v>
      </c>
    </row>
    <row r="6643" spans="1:7" x14ac:dyDescent="0.25">
      <c r="A6643" s="26" t="s">
        <v>11763</v>
      </c>
      <c r="B6643" s="26" t="s">
        <v>9618</v>
      </c>
      <c r="C6643" s="26" t="s">
        <v>1517</v>
      </c>
      <c r="D6643" s="26" t="s">
        <v>1528</v>
      </c>
      <c r="E6643" s="7">
        <v>45811.550706018519</v>
      </c>
      <c r="F6643" s="26" t="s">
        <v>1519</v>
      </c>
      <c r="G6643" s="7">
        <v>45811.550706018519</v>
      </c>
    </row>
    <row r="6644" spans="1:7" x14ac:dyDescent="0.25">
      <c r="A6644" s="26" t="s">
        <v>11764</v>
      </c>
      <c r="B6644" s="26" t="s">
        <v>9379</v>
      </c>
      <c r="C6644" s="26" t="s">
        <v>1517</v>
      </c>
      <c r="D6644" s="26" t="s">
        <v>1528</v>
      </c>
      <c r="E6644" s="7">
        <v>45811.550752314812</v>
      </c>
      <c r="F6644" s="26" t="s">
        <v>1519</v>
      </c>
      <c r="G6644" s="7">
        <v>45811.550752314812</v>
      </c>
    </row>
    <row r="6645" spans="1:7" x14ac:dyDescent="0.25">
      <c r="A6645" s="26" t="s">
        <v>11765</v>
      </c>
      <c r="B6645" s="26" t="s">
        <v>9117</v>
      </c>
      <c r="C6645" s="26" t="s">
        <v>1517</v>
      </c>
      <c r="D6645" s="26" t="s">
        <v>1528</v>
      </c>
      <c r="E6645" s="7">
        <v>45811.551354166666</v>
      </c>
      <c r="F6645" s="26" t="s">
        <v>1519</v>
      </c>
      <c r="G6645" s="7">
        <v>45811.551354166666</v>
      </c>
    </row>
    <row r="6646" spans="1:7" x14ac:dyDescent="0.25">
      <c r="A6646" s="26" t="s">
        <v>11766</v>
      </c>
      <c r="B6646" s="26" t="s">
        <v>5686</v>
      </c>
      <c r="C6646" s="26" t="s">
        <v>1512</v>
      </c>
      <c r="D6646" s="26" t="s">
        <v>1513</v>
      </c>
      <c r="E6646" s="7">
        <v>45811.552118055559</v>
      </c>
      <c r="F6646" s="26" t="s">
        <v>1519</v>
      </c>
      <c r="G6646" s="7">
        <v>45811.552118055559</v>
      </c>
    </row>
    <row r="6647" spans="1:7" x14ac:dyDescent="0.25">
      <c r="A6647" s="26" t="s">
        <v>11767</v>
      </c>
      <c r="B6647" s="26" t="s">
        <v>3188</v>
      </c>
      <c r="C6647" s="26" t="s">
        <v>1520</v>
      </c>
      <c r="D6647" s="26" t="s">
        <v>77</v>
      </c>
      <c r="E6647" s="7">
        <v>45811.554444444446</v>
      </c>
      <c r="F6647" s="26" t="s">
        <v>1543</v>
      </c>
      <c r="G6647" s="7">
        <v>45811.554444444446</v>
      </c>
    </row>
    <row r="6648" spans="1:7" x14ac:dyDescent="0.25">
      <c r="A6648" s="26" t="s">
        <v>11768</v>
      </c>
      <c r="B6648" s="26" t="s">
        <v>8176</v>
      </c>
      <c r="C6648" s="26" t="s">
        <v>1517</v>
      </c>
      <c r="D6648" s="26" t="s">
        <v>1518</v>
      </c>
      <c r="E6648" s="7">
        <v>45811.55505787037</v>
      </c>
      <c r="F6648" s="26" t="s">
        <v>1519</v>
      </c>
      <c r="G6648" s="7">
        <v>45811.55505787037</v>
      </c>
    </row>
    <row r="6649" spans="1:7" x14ac:dyDescent="0.25">
      <c r="A6649" s="26" t="s">
        <v>11769</v>
      </c>
      <c r="B6649" s="26" t="s">
        <v>8178</v>
      </c>
      <c r="C6649" s="26" t="s">
        <v>1517</v>
      </c>
      <c r="D6649" s="26" t="s">
        <v>1518</v>
      </c>
      <c r="E6649" s="7">
        <v>45811.555150462962</v>
      </c>
      <c r="F6649" s="26" t="s">
        <v>1519</v>
      </c>
      <c r="G6649" s="7">
        <v>45811.555150462962</v>
      </c>
    </row>
    <row r="6650" spans="1:7" x14ac:dyDescent="0.25">
      <c r="A6650" s="26" t="s">
        <v>11770</v>
      </c>
      <c r="B6650" s="26" t="s">
        <v>8249</v>
      </c>
      <c r="C6650" s="26" t="s">
        <v>1517</v>
      </c>
      <c r="D6650" s="26" t="s">
        <v>1518</v>
      </c>
      <c r="E6650" s="7">
        <v>45811.555208333331</v>
      </c>
      <c r="F6650" s="26" t="s">
        <v>1519</v>
      </c>
      <c r="G6650" s="7">
        <v>45811.555208333331</v>
      </c>
    </row>
    <row r="6651" spans="1:7" x14ac:dyDescent="0.25">
      <c r="A6651" s="26" t="s">
        <v>11771</v>
      </c>
      <c r="B6651" s="26" t="s">
        <v>8340</v>
      </c>
      <c r="C6651" s="26" t="s">
        <v>1517</v>
      </c>
      <c r="D6651" s="26" t="s">
        <v>1518</v>
      </c>
      <c r="E6651" s="7">
        <v>45811.555243055554</v>
      </c>
      <c r="F6651" s="26" t="s">
        <v>1519</v>
      </c>
      <c r="G6651" s="7">
        <v>45811.555243055554</v>
      </c>
    </row>
    <row r="6652" spans="1:7" x14ac:dyDescent="0.25">
      <c r="A6652" s="26" t="s">
        <v>11772</v>
      </c>
      <c r="B6652" s="26" t="s">
        <v>3943</v>
      </c>
      <c r="C6652" s="26" t="s">
        <v>1535</v>
      </c>
      <c r="D6652" s="26" t="s">
        <v>1536</v>
      </c>
      <c r="E6652" s="7">
        <v>45811.556400462963</v>
      </c>
      <c r="F6652" s="26" t="s">
        <v>1519</v>
      </c>
      <c r="G6652" s="7">
        <v>45811.556400462963</v>
      </c>
    </row>
    <row r="6653" spans="1:7" x14ac:dyDescent="0.25">
      <c r="A6653" s="26" t="s">
        <v>11773</v>
      </c>
      <c r="B6653" s="26" t="s">
        <v>9482</v>
      </c>
      <c r="C6653" s="26" t="s">
        <v>1517</v>
      </c>
      <c r="D6653" s="26" t="s">
        <v>1516</v>
      </c>
      <c r="E6653" s="7">
        <v>45811.55678240741</v>
      </c>
      <c r="F6653" s="26" t="s">
        <v>1519</v>
      </c>
      <c r="G6653" s="7">
        <v>45811.55678240741</v>
      </c>
    </row>
    <row r="6654" spans="1:7" x14ac:dyDescent="0.25">
      <c r="A6654" s="26" t="s">
        <v>11774</v>
      </c>
      <c r="B6654" s="26" t="s">
        <v>9480</v>
      </c>
      <c r="C6654" s="26" t="s">
        <v>1517</v>
      </c>
      <c r="D6654" s="26" t="s">
        <v>1516</v>
      </c>
      <c r="E6654" s="7">
        <v>45811.556817129633</v>
      </c>
      <c r="F6654" s="26" t="s">
        <v>1519</v>
      </c>
      <c r="G6654" s="7">
        <v>45811.556817129633</v>
      </c>
    </row>
    <row r="6655" spans="1:7" x14ac:dyDescent="0.25">
      <c r="A6655" s="26" t="s">
        <v>11775</v>
      </c>
      <c r="B6655" s="26" t="s">
        <v>9478</v>
      </c>
      <c r="C6655" s="26" t="s">
        <v>1517</v>
      </c>
      <c r="D6655" s="26" t="s">
        <v>1516</v>
      </c>
      <c r="E6655" s="7">
        <v>45811.556851851848</v>
      </c>
      <c r="F6655" s="26" t="s">
        <v>1519</v>
      </c>
      <c r="G6655" s="7">
        <v>45811.556851851848</v>
      </c>
    </row>
    <row r="6656" spans="1:7" x14ac:dyDescent="0.25">
      <c r="A6656" s="26" t="s">
        <v>11776</v>
      </c>
      <c r="B6656" s="26" t="s">
        <v>9476</v>
      </c>
      <c r="C6656" s="26" t="s">
        <v>1517</v>
      </c>
      <c r="D6656" s="26" t="s">
        <v>1516</v>
      </c>
      <c r="E6656" s="7">
        <v>45811.556886574072</v>
      </c>
      <c r="F6656" s="26" t="s">
        <v>1519</v>
      </c>
      <c r="G6656" s="7">
        <v>45811.556886574072</v>
      </c>
    </row>
    <row r="6657" spans="1:7" x14ac:dyDescent="0.25">
      <c r="A6657" s="26" t="s">
        <v>11777</v>
      </c>
      <c r="B6657" s="26" t="s">
        <v>9474</v>
      </c>
      <c r="C6657" s="26" t="s">
        <v>1517</v>
      </c>
      <c r="D6657" s="26" t="s">
        <v>1516</v>
      </c>
      <c r="E6657" s="7">
        <v>45811.556932870371</v>
      </c>
      <c r="F6657" s="26" t="s">
        <v>1519</v>
      </c>
      <c r="G6657" s="7">
        <v>45811.556932870371</v>
      </c>
    </row>
    <row r="6658" spans="1:7" x14ac:dyDescent="0.25">
      <c r="A6658" s="26" t="s">
        <v>11778</v>
      </c>
      <c r="B6658" s="26" t="s">
        <v>9472</v>
      </c>
      <c r="C6658" s="26" t="s">
        <v>1517</v>
      </c>
      <c r="D6658" s="26" t="s">
        <v>1516</v>
      </c>
      <c r="E6658" s="7">
        <v>45811.557037037041</v>
      </c>
      <c r="F6658" s="26" t="s">
        <v>1519</v>
      </c>
      <c r="G6658" s="7">
        <v>45811.557037037041</v>
      </c>
    </row>
    <row r="6659" spans="1:7" x14ac:dyDescent="0.25">
      <c r="A6659" s="26" t="s">
        <v>11779</v>
      </c>
      <c r="B6659" s="26" t="s">
        <v>9468</v>
      </c>
      <c r="C6659" s="26" t="s">
        <v>1517</v>
      </c>
      <c r="D6659" s="26" t="s">
        <v>1516</v>
      </c>
      <c r="E6659" s="7">
        <v>45811.557083333333</v>
      </c>
      <c r="F6659" s="26" t="s">
        <v>1519</v>
      </c>
      <c r="G6659" s="7">
        <v>45811.557083333333</v>
      </c>
    </row>
    <row r="6660" spans="1:7" x14ac:dyDescent="0.25">
      <c r="A6660" s="26" t="s">
        <v>11780</v>
      </c>
      <c r="B6660" s="26" t="s">
        <v>9470</v>
      </c>
      <c r="C6660" s="26" t="s">
        <v>1517</v>
      </c>
      <c r="D6660" s="26" t="s">
        <v>1516</v>
      </c>
      <c r="E6660" s="7">
        <v>45811.55709490741</v>
      </c>
      <c r="F6660" s="26" t="s">
        <v>1519</v>
      </c>
      <c r="G6660" s="7">
        <v>45811.55709490741</v>
      </c>
    </row>
    <row r="6661" spans="1:7" x14ac:dyDescent="0.25">
      <c r="A6661" s="26" t="s">
        <v>11781</v>
      </c>
      <c r="B6661" s="26" t="s">
        <v>9466</v>
      </c>
      <c r="C6661" s="26" t="s">
        <v>1517</v>
      </c>
      <c r="D6661" s="26" t="s">
        <v>1516</v>
      </c>
      <c r="E6661" s="7">
        <v>45811.557129629633</v>
      </c>
      <c r="F6661" s="26" t="s">
        <v>1519</v>
      </c>
      <c r="G6661" s="7">
        <v>45811.557129629633</v>
      </c>
    </row>
    <row r="6662" spans="1:7" x14ac:dyDescent="0.25">
      <c r="A6662" s="26" t="s">
        <v>11782</v>
      </c>
      <c r="B6662" s="26" t="s">
        <v>9464</v>
      </c>
      <c r="C6662" s="26" t="s">
        <v>1517</v>
      </c>
      <c r="D6662" s="26" t="s">
        <v>1516</v>
      </c>
      <c r="E6662" s="7">
        <v>45811.557164351849</v>
      </c>
      <c r="F6662" s="26" t="s">
        <v>1519</v>
      </c>
      <c r="G6662" s="7">
        <v>45811.557164351849</v>
      </c>
    </row>
    <row r="6663" spans="1:7" x14ac:dyDescent="0.25">
      <c r="A6663" s="26" t="s">
        <v>11783</v>
      </c>
      <c r="B6663" s="26" t="s">
        <v>9462</v>
      </c>
      <c r="C6663" s="26" t="s">
        <v>1517</v>
      </c>
      <c r="D6663" s="26" t="s">
        <v>1516</v>
      </c>
      <c r="E6663" s="7">
        <v>45811.557210648149</v>
      </c>
      <c r="F6663" s="26" t="s">
        <v>1519</v>
      </c>
      <c r="G6663" s="7">
        <v>45811.557210648149</v>
      </c>
    </row>
    <row r="6664" spans="1:7" x14ac:dyDescent="0.25">
      <c r="A6664" s="26" t="s">
        <v>11784</v>
      </c>
      <c r="B6664" s="26" t="s">
        <v>9460</v>
      </c>
      <c r="C6664" s="26" t="s">
        <v>1517</v>
      </c>
      <c r="D6664" s="26" t="s">
        <v>1516</v>
      </c>
      <c r="E6664" s="7">
        <v>45811.557233796295</v>
      </c>
      <c r="F6664" s="26" t="s">
        <v>1519</v>
      </c>
      <c r="G6664" s="7">
        <v>45811.557233796295</v>
      </c>
    </row>
    <row r="6665" spans="1:7" x14ac:dyDescent="0.25">
      <c r="A6665" s="26" t="s">
        <v>11785</v>
      </c>
      <c r="B6665" s="26" t="s">
        <v>9458</v>
      </c>
      <c r="C6665" s="26" t="s">
        <v>1517</v>
      </c>
      <c r="D6665" s="26" t="s">
        <v>1516</v>
      </c>
      <c r="E6665" s="7">
        <v>45811.557303240741</v>
      </c>
      <c r="F6665" s="26" t="s">
        <v>1519</v>
      </c>
      <c r="G6665" s="7">
        <v>45811.557303240741</v>
      </c>
    </row>
    <row r="6666" spans="1:7" x14ac:dyDescent="0.25">
      <c r="A6666" s="26" t="s">
        <v>11786</v>
      </c>
      <c r="B6666" s="26" t="s">
        <v>9456</v>
      </c>
      <c r="C6666" s="26" t="s">
        <v>1517</v>
      </c>
      <c r="D6666" s="26" t="s">
        <v>1516</v>
      </c>
      <c r="E6666" s="7">
        <v>45811.557314814818</v>
      </c>
      <c r="F6666" s="26" t="s">
        <v>1519</v>
      </c>
      <c r="G6666" s="7">
        <v>45811.557314814818</v>
      </c>
    </row>
    <row r="6667" spans="1:7" x14ac:dyDescent="0.25">
      <c r="A6667" s="26" t="s">
        <v>11787</v>
      </c>
      <c r="B6667" s="26" t="s">
        <v>9454</v>
      </c>
      <c r="C6667" s="26" t="s">
        <v>1517</v>
      </c>
      <c r="D6667" s="26" t="s">
        <v>1516</v>
      </c>
      <c r="E6667" s="7">
        <v>45811.557372685187</v>
      </c>
      <c r="F6667" s="26" t="s">
        <v>1519</v>
      </c>
      <c r="G6667" s="7">
        <v>45811.557372685187</v>
      </c>
    </row>
    <row r="6668" spans="1:7" x14ac:dyDescent="0.25">
      <c r="A6668" s="26" t="s">
        <v>11788</v>
      </c>
      <c r="B6668" s="26" t="s">
        <v>9452</v>
      </c>
      <c r="C6668" s="26" t="s">
        <v>1517</v>
      </c>
      <c r="D6668" s="26" t="s">
        <v>1516</v>
      </c>
      <c r="E6668" s="7">
        <v>45811.55740740741</v>
      </c>
      <c r="F6668" s="26" t="s">
        <v>1519</v>
      </c>
      <c r="G6668" s="7">
        <v>45811.55740740741</v>
      </c>
    </row>
    <row r="6669" spans="1:7" x14ac:dyDescent="0.25">
      <c r="A6669" s="26" t="s">
        <v>11789</v>
      </c>
      <c r="B6669" s="26" t="s">
        <v>9450</v>
      </c>
      <c r="C6669" s="26" t="s">
        <v>1517</v>
      </c>
      <c r="D6669" s="26" t="s">
        <v>1516</v>
      </c>
      <c r="E6669" s="7">
        <v>45811.55746527778</v>
      </c>
      <c r="F6669" s="26" t="s">
        <v>1519</v>
      </c>
      <c r="G6669" s="7">
        <v>45811.55746527778</v>
      </c>
    </row>
    <row r="6670" spans="1:7" x14ac:dyDescent="0.25">
      <c r="A6670" s="26" t="s">
        <v>11790</v>
      </c>
      <c r="B6670" s="26" t="s">
        <v>9212</v>
      </c>
      <c r="C6670" s="26" t="s">
        <v>1517</v>
      </c>
      <c r="D6670" s="26" t="s">
        <v>1516</v>
      </c>
      <c r="E6670" s="7">
        <v>45811.557511574072</v>
      </c>
      <c r="F6670" s="26" t="s">
        <v>1519</v>
      </c>
      <c r="G6670" s="7">
        <v>45811.557511574072</v>
      </c>
    </row>
    <row r="6671" spans="1:7" x14ac:dyDescent="0.25">
      <c r="A6671" s="26" t="s">
        <v>11791</v>
      </c>
      <c r="B6671" s="26" t="s">
        <v>9210</v>
      </c>
      <c r="C6671" s="26" t="s">
        <v>1517</v>
      </c>
      <c r="D6671" s="26" t="s">
        <v>1516</v>
      </c>
      <c r="E6671" s="7">
        <v>45811.557557870372</v>
      </c>
      <c r="F6671" s="26" t="s">
        <v>1519</v>
      </c>
      <c r="G6671" s="7">
        <v>45811.557557870372</v>
      </c>
    </row>
    <row r="6672" spans="1:7" x14ac:dyDescent="0.25">
      <c r="A6672" s="26" t="s">
        <v>11792</v>
      </c>
      <c r="B6672" s="26" t="s">
        <v>9207</v>
      </c>
      <c r="C6672" s="26" t="s">
        <v>1517</v>
      </c>
      <c r="D6672" s="26" t="s">
        <v>1516</v>
      </c>
      <c r="E6672" s="7">
        <v>45811.557592592595</v>
      </c>
      <c r="F6672" s="26" t="s">
        <v>1519</v>
      </c>
      <c r="G6672" s="7">
        <v>45811.557592592595</v>
      </c>
    </row>
    <row r="6673" spans="1:7" x14ac:dyDescent="0.25">
      <c r="A6673" s="26" t="s">
        <v>11793</v>
      </c>
      <c r="B6673" s="26" t="s">
        <v>2676</v>
      </c>
      <c r="C6673" s="26" t="s">
        <v>1520</v>
      </c>
      <c r="D6673" s="26" t="s">
        <v>77</v>
      </c>
      <c r="E6673" s="7">
        <v>45811.557627314818</v>
      </c>
      <c r="F6673" s="26" t="s">
        <v>1543</v>
      </c>
      <c r="G6673" s="7">
        <v>45811.557627314818</v>
      </c>
    </row>
    <row r="6674" spans="1:7" x14ac:dyDescent="0.25">
      <c r="A6674" s="26" t="s">
        <v>11794</v>
      </c>
      <c r="B6674" s="26" t="s">
        <v>2654</v>
      </c>
      <c r="C6674" s="26" t="s">
        <v>1520</v>
      </c>
      <c r="D6674" s="26" t="s">
        <v>77</v>
      </c>
      <c r="E6674" s="7">
        <v>45811.557650462964</v>
      </c>
      <c r="F6674" s="26" t="s">
        <v>1543</v>
      </c>
      <c r="G6674" s="7">
        <v>45811.557650462964</v>
      </c>
    </row>
    <row r="6675" spans="1:7" x14ac:dyDescent="0.25">
      <c r="A6675" s="26" t="s">
        <v>11795</v>
      </c>
      <c r="B6675" s="26" t="s">
        <v>2682</v>
      </c>
      <c r="C6675" s="26" t="s">
        <v>1520</v>
      </c>
      <c r="D6675" s="26" t="s">
        <v>77</v>
      </c>
      <c r="E6675" s="7">
        <v>45811.557685185187</v>
      </c>
      <c r="F6675" s="26" t="s">
        <v>1543</v>
      </c>
      <c r="G6675" s="7">
        <v>45811.557685185187</v>
      </c>
    </row>
    <row r="6676" spans="1:7" x14ac:dyDescent="0.25">
      <c r="A6676" s="26" t="s">
        <v>11796</v>
      </c>
      <c r="B6676" s="26" t="s">
        <v>6835</v>
      </c>
      <c r="C6676" s="26" t="s">
        <v>1522</v>
      </c>
      <c r="D6676" s="26" t="s">
        <v>1531</v>
      </c>
      <c r="E6676" s="7">
        <v>45811.557905092595</v>
      </c>
      <c r="F6676" s="26" t="s">
        <v>1519</v>
      </c>
      <c r="G6676" s="7">
        <v>45811.557905092595</v>
      </c>
    </row>
    <row r="6677" spans="1:7" x14ac:dyDescent="0.25">
      <c r="A6677" s="26" t="s">
        <v>11797</v>
      </c>
      <c r="B6677" s="26" t="s">
        <v>6837</v>
      </c>
      <c r="C6677" s="26" t="s">
        <v>1522</v>
      </c>
      <c r="D6677" s="26" t="s">
        <v>1531</v>
      </c>
      <c r="E6677" s="7">
        <v>45811.557986111111</v>
      </c>
      <c r="F6677" s="26" t="s">
        <v>1519</v>
      </c>
      <c r="G6677" s="7">
        <v>45811.557986111111</v>
      </c>
    </row>
    <row r="6678" spans="1:7" x14ac:dyDescent="0.25">
      <c r="A6678" s="26" t="s">
        <v>11798</v>
      </c>
      <c r="B6678" s="26" t="s">
        <v>6835</v>
      </c>
      <c r="C6678" s="26" t="s">
        <v>1525</v>
      </c>
      <c r="D6678" s="26" t="s">
        <v>1531</v>
      </c>
      <c r="E6678" s="7">
        <v>45811.559247685182</v>
      </c>
      <c r="F6678" s="26" t="s">
        <v>1519</v>
      </c>
      <c r="G6678" s="7">
        <v>45811.559247685182</v>
      </c>
    </row>
    <row r="6679" spans="1:7" x14ac:dyDescent="0.25">
      <c r="A6679" s="26" t="s">
        <v>11799</v>
      </c>
      <c r="B6679" s="26" t="s">
        <v>6837</v>
      </c>
      <c r="C6679" s="26" t="s">
        <v>1525</v>
      </c>
      <c r="D6679" s="26" t="s">
        <v>1531</v>
      </c>
      <c r="E6679" s="7">
        <v>45811.559305555558</v>
      </c>
      <c r="F6679" s="26" t="s">
        <v>1519</v>
      </c>
      <c r="G6679" s="7">
        <v>45811.559305555558</v>
      </c>
    </row>
    <row r="6680" spans="1:7" x14ac:dyDescent="0.25">
      <c r="A6680" s="26" t="s">
        <v>11800</v>
      </c>
      <c r="B6680" s="26" t="s">
        <v>9205</v>
      </c>
      <c r="C6680" s="26" t="s">
        <v>1517</v>
      </c>
      <c r="D6680" s="26" t="s">
        <v>1516</v>
      </c>
      <c r="E6680" s="7">
        <v>45811.558645833335</v>
      </c>
      <c r="F6680" s="26" t="s">
        <v>1519</v>
      </c>
      <c r="G6680" s="7">
        <v>45811.558645833335</v>
      </c>
    </row>
    <row r="6681" spans="1:7" x14ac:dyDescent="0.25">
      <c r="A6681" s="26" t="s">
        <v>11801</v>
      </c>
      <c r="B6681" s="26" t="s">
        <v>9203</v>
      </c>
      <c r="C6681" s="26" t="s">
        <v>1517</v>
      </c>
      <c r="D6681" s="26" t="s">
        <v>1516</v>
      </c>
      <c r="E6681" s="7">
        <v>45811.558749999997</v>
      </c>
      <c r="F6681" s="26" t="s">
        <v>1519</v>
      </c>
      <c r="G6681" s="7">
        <v>45811.558749999997</v>
      </c>
    </row>
    <row r="6682" spans="1:7" x14ac:dyDescent="0.25">
      <c r="A6682" s="26" t="s">
        <v>11802</v>
      </c>
      <c r="B6682" s="26" t="s">
        <v>9201</v>
      </c>
      <c r="C6682" s="26" t="s">
        <v>1517</v>
      </c>
      <c r="D6682" s="26" t="s">
        <v>1516</v>
      </c>
      <c r="E6682" s="7">
        <v>45811.558865740742</v>
      </c>
      <c r="F6682" s="26" t="s">
        <v>1519</v>
      </c>
      <c r="G6682" s="7">
        <v>45811.558865740742</v>
      </c>
    </row>
    <row r="6683" spans="1:7" x14ac:dyDescent="0.25">
      <c r="A6683" s="26" t="s">
        <v>11803</v>
      </c>
      <c r="B6683" s="26" t="s">
        <v>9199</v>
      </c>
      <c r="C6683" s="26" t="s">
        <v>1517</v>
      </c>
      <c r="D6683" s="26" t="s">
        <v>1516</v>
      </c>
      <c r="E6683" s="7">
        <v>45811.558958333335</v>
      </c>
      <c r="F6683" s="26" t="s">
        <v>1519</v>
      </c>
      <c r="G6683" s="7">
        <v>45811.558958333335</v>
      </c>
    </row>
    <row r="6684" spans="1:7" x14ac:dyDescent="0.25">
      <c r="A6684" s="26" t="s">
        <v>11804</v>
      </c>
      <c r="B6684" s="26" t="s">
        <v>9197</v>
      </c>
      <c r="C6684" s="26" t="s">
        <v>1517</v>
      </c>
      <c r="D6684" s="26" t="s">
        <v>1516</v>
      </c>
      <c r="E6684" s="7">
        <v>45811.559016203704</v>
      </c>
      <c r="F6684" s="26" t="s">
        <v>1519</v>
      </c>
      <c r="G6684" s="7">
        <v>45811.559016203704</v>
      </c>
    </row>
    <row r="6685" spans="1:7" x14ac:dyDescent="0.25">
      <c r="A6685" s="26" t="s">
        <v>11805</v>
      </c>
      <c r="B6685" s="26" t="s">
        <v>9195</v>
      </c>
      <c r="C6685" s="26" t="s">
        <v>1517</v>
      </c>
      <c r="D6685" s="26" t="s">
        <v>1516</v>
      </c>
      <c r="E6685" s="7">
        <v>45811.559131944443</v>
      </c>
      <c r="F6685" s="26" t="s">
        <v>1519</v>
      </c>
      <c r="G6685" s="7">
        <v>45811.559131944443</v>
      </c>
    </row>
    <row r="6686" spans="1:7" x14ac:dyDescent="0.25">
      <c r="A6686" s="26" t="s">
        <v>11806</v>
      </c>
      <c r="B6686" s="26" t="s">
        <v>9193</v>
      </c>
      <c r="C6686" s="26" t="s">
        <v>1517</v>
      </c>
      <c r="D6686" s="26" t="s">
        <v>1516</v>
      </c>
      <c r="E6686" s="7">
        <v>45811.559189814812</v>
      </c>
      <c r="F6686" s="26" t="s">
        <v>1519</v>
      </c>
      <c r="G6686" s="7">
        <v>45811.559189814812</v>
      </c>
    </row>
    <row r="6687" spans="1:7" x14ac:dyDescent="0.25">
      <c r="A6687" s="26" t="s">
        <v>11807</v>
      </c>
      <c r="B6687" s="26" t="s">
        <v>9191</v>
      </c>
      <c r="C6687" s="26" t="s">
        <v>1517</v>
      </c>
      <c r="D6687" s="26" t="s">
        <v>1516</v>
      </c>
      <c r="E6687" s="7">
        <v>45811.559305555558</v>
      </c>
      <c r="F6687" s="26" t="s">
        <v>1519</v>
      </c>
      <c r="G6687" s="7">
        <v>45811.559305555558</v>
      </c>
    </row>
    <row r="6688" spans="1:7" x14ac:dyDescent="0.25">
      <c r="A6688" s="26" t="s">
        <v>11808</v>
      </c>
      <c r="B6688" s="26" t="s">
        <v>9189</v>
      </c>
      <c r="C6688" s="26" t="s">
        <v>1517</v>
      </c>
      <c r="D6688" s="26" t="s">
        <v>1516</v>
      </c>
      <c r="E6688" s="7">
        <v>45811.559340277781</v>
      </c>
      <c r="F6688" s="26" t="s">
        <v>1519</v>
      </c>
      <c r="G6688" s="7">
        <v>45811.559340277781</v>
      </c>
    </row>
    <row r="6689" spans="1:7" x14ac:dyDescent="0.25">
      <c r="A6689" s="26" t="s">
        <v>11809</v>
      </c>
      <c r="B6689" s="26" t="s">
        <v>9187</v>
      </c>
      <c r="C6689" s="26" t="s">
        <v>1517</v>
      </c>
      <c r="D6689" s="26" t="s">
        <v>1516</v>
      </c>
      <c r="E6689" s="7">
        <v>45811.559374999997</v>
      </c>
      <c r="F6689" s="26" t="s">
        <v>1519</v>
      </c>
      <c r="G6689" s="7">
        <v>45811.559374999997</v>
      </c>
    </row>
    <row r="6690" spans="1:7" x14ac:dyDescent="0.25">
      <c r="A6690" s="26" t="s">
        <v>11810</v>
      </c>
      <c r="B6690" s="26" t="s">
        <v>9185</v>
      </c>
      <c r="C6690" s="26" t="s">
        <v>1517</v>
      </c>
      <c r="D6690" s="26" t="s">
        <v>1516</v>
      </c>
      <c r="E6690" s="7">
        <v>45811.55940972222</v>
      </c>
      <c r="F6690" s="26" t="s">
        <v>1519</v>
      </c>
      <c r="G6690" s="7">
        <v>45811.55940972222</v>
      </c>
    </row>
    <row r="6691" spans="1:7" x14ac:dyDescent="0.25">
      <c r="A6691" s="26" t="s">
        <v>11811</v>
      </c>
      <c r="B6691" s="26" t="s">
        <v>9183</v>
      </c>
      <c r="C6691" s="26" t="s">
        <v>1517</v>
      </c>
      <c r="D6691" s="26" t="s">
        <v>1516</v>
      </c>
      <c r="E6691" s="7">
        <v>45811.55945601852</v>
      </c>
      <c r="F6691" s="26" t="s">
        <v>1519</v>
      </c>
      <c r="G6691" s="7">
        <v>45811.55945601852</v>
      </c>
    </row>
    <row r="6692" spans="1:7" x14ac:dyDescent="0.25">
      <c r="A6692" s="26" t="s">
        <v>11812</v>
      </c>
      <c r="B6692" s="26" t="s">
        <v>9181</v>
      </c>
      <c r="C6692" s="26" t="s">
        <v>1517</v>
      </c>
      <c r="D6692" s="26" t="s">
        <v>1516</v>
      </c>
      <c r="E6692" s="7">
        <v>45811.559490740743</v>
      </c>
      <c r="F6692" s="26" t="s">
        <v>1519</v>
      </c>
      <c r="G6692" s="7">
        <v>45811.559490740743</v>
      </c>
    </row>
    <row r="6693" spans="1:7" x14ac:dyDescent="0.25">
      <c r="A6693" s="26" t="s">
        <v>11813</v>
      </c>
      <c r="B6693" s="26" t="s">
        <v>9179</v>
      </c>
      <c r="C6693" s="26" t="s">
        <v>1517</v>
      </c>
      <c r="D6693" s="26" t="s">
        <v>1516</v>
      </c>
      <c r="E6693" s="7">
        <v>45811.559594907405</v>
      </c>
      <c r="F6693" s="26" t="s">
        <v>1519</v>
      </c>
      <c r="G6693" s="7">
        <v>45811.559594907405</v>
      </c>
    </row>
    <row r="6694" spans="1:7" x14ac:dyDescent="0.25">
      <c r="A6694" s="26" t="s">
        <v>11814</v>
      </c>
      <c r="B6694" s="26" t="s">
        <v>9177</v>
      </c>
      <c r="C6694" s="26" t="s">
        <v>1517</v>
      </c>
      <c r="D6694" s="26" t="s">
        <v>1516</v>
      </c>
      <c r="E6694" s="7">
        <v>45811.559687499997</v>
      </c>
      <c r="F6694" s="26" t="s">
        <v>1519</v>
      </c>
      <c r="G6694" s="7">
        <v>45811.559687499997</v>
      </c>
    </row>
    <row r="6695" spans="1:7" x14ac:dyDescent="0.25">
      <c r="A6695" s="26" t="s">
        <v>11815</v>
      </c>
      <c r="B6695" s="26" t="s">
        <v>9170</v>
      </c>
      <c r="C6695" s="26" t="s">
        <v>1517</v>
      </c>
      <c r="D6695" s="26" t="s">
        <v>1516</v>
      </c>
      <c r="E6695" s="7">
        <v>45811.559745370374</v>
      </c>
      <c r="F6695" s="26" t="s">
        <v>1519</v>
      </c>
      <c r="G6695" s="7">
        <v>45811.559745370374</v>
      </c>
    </row>
    <row r="6696" spans="1:7" x14ac:dyDescent="0.25">
      <c r="A6696" s="26" t="s">
        <v>11816</v>
      </c>
      <c r="B6696" s="26" t="s">
        <v>5580</v>
      </c>
      <c r="C6696" s="26" t="s">
        <v>1522</v>
      </c>
      <c r="D6696" s="26" t="s">
        <v>1526</v>
      </c>
      <c r="E6696" s="7">
        <v>45811.559976851851</v>
      </c>
      <c r="F6696" s="26" t="s">
        <v>1519</v>
      </c>
      <c r="G6696" s="7">
        <v>45811.559976851851</v>
      </c>
    </row>
    <row r="6697" spans="1:7" x14ac:dyDescent="0.25">
      <c r="A6697" s="26" t="s">
        <v>11817</v>
      </c>
      <c r="B6697" s="26" t="s">
        <v>5579</v>
      </c>
      <c r="C6697" s="26" t="s">
        <v>1522</v>
      </c>
      <c r="D6697" s="26" t="s">
        <v>1526</v>
      </c>
      <c r="E6697" s="7">
        <v>45811.560057870367</v>
      </c>
      <c r="F6697" s="26" t="s">
        <v>1519</v>
      </c>
      <c r="G6697" s="7">
        <v>45811.560057870367</v>
      </c>
    </row>
    <row r="6698" spans="1:7" x14ac:dyDescent="0.25">
      <c r="A6698" s="26" t="s">
        <v>11818</v>
      </c>
      <c r="B6698" s="26" t="s">
        <v>5578</v>
      </c>
      <c r="C6698" s="26" t="s">
        <v>1522</v>
      </c>
      <c r="D6698" s="26" t="s">
        <v>1526</v>
      </c>
      <c r="E6698" s="7">
        <v>45811.560127314813</v>
      </c>
      <c r="F6698" s="26" t="s">
        <v>1519</v>
      </c>
      <c r="G6698" s="7">
        <v>45811.560127314813</v>
      </c>
    </row>
    <row r="6699" spans="1:7" x14ac:dyDescent="0.25">
      <c r="A6699" s="26" t="s">
        <v>11819</v>
      </c>
      <c r="B6699" s="26" t="s">
        <v>5577</v>
      </c>
      <c r="C6699" s="26" t="s">
        <v>1522</v>
      </c>
      <c r="D6699" s="26" t="s">
        <v>1526</v>
      </c>
      <c r="E6699" s="7">
        <v>45811.560185185182</v>
      </c>
      <c r="F6699" s="26" t="s">
        <v>1519</v>
      </c>
      <c r="G6699" s="7">
        <v>45811.560185185182</v>
      </c>
    </row>
    <row r="6700" spans="1:7" x14ac:dyDescent="0.25">
      <c r="A6700" s="26" t="s">
        <v>11820</v>
      </c>
      <c r="B6700" s="26" t="s">
        <v>5570</v>
      </c>
      <c r="C6700" s="26" t="s">
        <v>1522</v>
      </c>
      <c r="D6700" s="26" t="s">
        <v>1526</v>
      </c>
      <c r="E6700" s="7">
        <v>45811.560254629629</v>
      </c>
      <c r="F6700" s="26" t="s">
        <v>1519</v>
      </c>
      <c r="G6700" s="7">
        <v>45811.560254629629</v>
      </c>
    </row>
    <row r="6701" spans="1:7" x14ac:dyDescent="0.25">
      <c r="A6701" s="26" t="s">
        <v>11821</v>
      </c>
      <c r="B6701" s="26" t="s">
        <v>5649</v>
      </c>
      <c r="C6701" s="26" t="s">
        <v>1522</v>
      </c>
      <c r="D6701" s="26" t="s">
        <v>1526</v>
      </c>
      <c r="E6701" s="7">
        <v>45811.560324074075</v>
      </c>
      <c r="F6701" s="26" t="s">
        <v>1519</v>
      </c>
      <c r="G6701" s="7">
        <v>45811.560324074075</v>
      </c>
    </row>
    <row r="6702" spans="1:7" x14ac:dyDescent="0.25">
      <c r="A6702" s="26" t="s">
        <v>11822</v>
      </c>
      <c r="B6702" s="26" t="s">
        <v>1347</v>
      </c>
      <c r="C6702" s="26" t="s">
        <v>1527</v>
      </c>
      <c r="D6702" s="26" t="s">
        <v>77</v>
      </c>
      <c r="E6702" s="7">
        <v>45811.560520833336</v>
      </c>
      <c r="F6702" s="26" t="s">
        <v>1519</v>
      </c>
      <c r="G6702" s="7">
        <v>45811.560520833336</v>
      </c>
    </row>
    <row r="6703" spans="1:7" x14ac:dyDescent="0.25">
      <c r="A6703" s="26" t="s">
        <v>11823</v>
      </c>
      <c r="B6703" s="26" t="s">
        <v>5649</v>
      </c>
      <c r="C6703" s="26" t="s">
        <v>1525</v>
      </c>
      <c r="D6703" s="26" t="s">
        <v>1526</v>
      </c>
      <c r="E6703" s="7">
        <v>45811.560648148145</v>
      </c>
      <c r="F6703" s="26" t="s">
        <v>1519</v>
      </c>
      <c r="G6703" s="7">
        <v>45811.560648148145</v>
      </c>
    </row>
    <row r="6704" spans="1:7" x14ac:dyDescent="0.25">
      <c r="A6704" s="26" t="s">
        <v>11824</v>
      </c>
      <c r="B6704" s="26" t="s">
        <v>5570</v>
      </c>
      <c r="C6704" s="26" t="s">
        <v>1525</v>
      </c>
      <c r="D6704" s="26" t="s">
        <v>1526</v>
      </c>
      <c r="E6704" s="7">
        <v>45811.560694444444</v>
      </c>
      <c r="F6704" s="26" t="s">
        <v>1519</v>
      </c>
      <c r="G6704" s="7">
        <v>45811.560694444444</v>
      </c>
    </row>
    <row r="6705" spans="1:7" x14ac:dyDescent="0.25">
      <c r="A6705" s="26" t="s">
        <v>11825</v>
      </c>
      <c r="B6705" s="26" t="s">
        <v>5580</v>
      </c>
      <c r="C6705" s="26" t="s">
        <v>1525</v>
      </c>
      <c r="D6705" s="26" t="s">
        <v>1526</v>
      </c>
      <c r="E6705" s="7">
        <v>45811.560752314814</v>
      </c>
      <c r="F6705" s="26" t="s">
        <v>1519</v>
      </c>
      <c r="G6705" s="7">
        <v>45811.560752314814</v>
      </c>
    </row>
    <row r="6706" spans="1:7" x14ac:dyDescent="0.25">
      <c r="A6706" s="26" t="s">
        <v>11826</v>
      </c>
      <c r="B6706" s="26" t="s">
        <v>5579</v>
      </c>
      <c r="C6706" s="26" t="s">
        <v>1525</v>
      </c>
      <c r="D6706" s="26" t="s">
        <v>1526</v>
      </c>
      <c r="E6706" s="7">
        <v>45811.560798611114</v>
      </c>
      <c r="F6706" s="26" t="s">
        <v>1519</v>
      </c>
      <c r="G6706" s="7">
        <v>45811.560798611114</v>
      </c>
    </row>
    <row r="6707" spans="1:7" x14ac:dyDescent="0.25">
      <c r="A6707" s="26" t="s">
        <v>11827</v>
      </c>
      <c r="B6707" s="26" t="s">
        <v>5578</v>
      </c>
      <c r="C6707" s="26" t="s">
        <v>1525</v>
      </c>
      <c r="D6707" s="26" t="s">
        <v>1526</v>
      </c>
      <c r="E6707" s="7">
        <v>45811.560844907406</v>
      </c>
      <c r="F6707" s="26" t="s">
        <v>1519</v>
      </c>
      <c r="G6707" s="7">
        <v>45811.560844907406</v>
      </c>
    </row>
    <row r="6708" spans="1:7" x14ac:dyDescent="0.25">
      <c r="A6708" s="26" t="s">
        <v>11828</v>
      </c>
      <c r="B6708" s="26" t="s">
        <v>5577</v>
      </c>
      <c r="C6708" s="26" t="s">
        <v>1525</v>
      </c>
      <c r="D6708" s="26" t="s">
        <v>1526</v>
      </c>
      <c r="E6708" s="7">
        <v>45811.560891203706</v>
      </c>
      <c r="F6708" s="26" t="s">
        <v>1519</v>
      </c>
      <c r="G6708" s="7">
        <v>45811.560891203706</v>
      </c>
    </row>
    <row r="6709" spans="1:7" x14ac:dyDescent="0.25">
      <c r="A6709" s="26" t="s">
        <v>11829</v>
      </c>
      <c r="B6709" s="26" t="s">
        <v>7116</v>
      </c>
      <c r="C6709" s="26" t="s">
        <v>1535</v>
      </c>
      <c r="D6709" s="26" t="s">
        <v>1536</v>
      </c>
      <c r="E6709" s="7">
        <v>45811.562118055554</v>
      </c>
      <c r="F6709" s="26" t="s">
        <v>1519</v>
      </c>
      <c r="G6709" s="7">
        <v>45811.562118055554</v>
      </c>
    </row>
    <row r="6710" spans="1:7" x14ac:dyDescent="0.25">
      <c r="A6710" s="26" t="s">
        <v>11830</v>
      </c>
      <c r="B6710" s="26" t="s">
        <v>3323</v>
      </c>
      <c r="C6710" s="26" t="s">
        <v>1527</v>
      </c>
      <c r="D6710" s="26" t="s">
        <v>77</v>
      </c>
      <c r="E6710" s="7">
        <v>45811.56181712963</v>
      </c>
      <c r="F6710" s="26" t="s">
        <v>1519</v>
      </c>
      <c r="G6710" s="7">
        <v>45811.56181712963</v>
      </c>
    </row>
    <row r="6711" spans="1:7" x14ac:dyDescent="0.25">
      <c r="A6711" s="26" t="s">
        <v>11831</v>
      </c>
      <c r="B6711" s="26" t="s">
        <v>2695</v>
      </c>
      <c r="C6711" s="26" t="s">
        <v>1527</v>
      </c>
      <c r="D6711" s="26" t="s">
        <v>77</v>
      </c>
      <c r="E6711" s="7">
        <v>45811.561944444446</v>
      </c>
      <c r="F6711" s="26" t="s">
        <v>1519</v>
      </c>
      <c r="G6711" s="7">
        <v>45811.561944444446</v>
      </c>
    </row>
    <row r="6712" spans="1:7" x14ac:dyDescent="0.25">
      <c r="A6712" s="26" t="s">
        <v>11832</v>
      </c>
      <c r="B6712" s="26" t="s">
        <v>4810</v>
      </c>
      <c r="C6712" s="26" t="s">
        <v>1527</v>
      </c>
      <c r="D6712" s="26" t="s">
        <v>77</v>
      </c>
      <c r="E6712" s="7">
        <v>45811.562060185184</v>
      </c>
      <c r="F6712" s="26" t="s">
        <v>1519</v>
      </c>
      <c r="G6712" s="7">
        <v>45811.562060185184</v>
      </c>
    </row>
    <row r="6713" spans="1:7" x14ac:dyDescent="0.25">
      <c r="A6713" s="26" t="s">
        <v>11833</v>
      </c>
      <c r="B6713" s="26" t="s">
        <v>2661</v>
      </c>
      <c r="C6713" s="26" t="s">
        <v>1527</v>
      </c>
      <c r="D6713" s="26" t="s">
        <v>77</v>
      </c>
      <c r="E6713" s="7">
        <v>45811.562199074076</v>
      </c>
      <c r="F6713" s="26" t="s">
        <v>1519</v>
      </c>
      <c r="G6713" s="7">
        <v>45811.562199074076</v>
      </c>
    </row>
    <row r="6714" spans="1:7" x14ac:dyDescent="0.25">
      <c r="A6714" s="26" t="s">
        <v>11834</v>
      </c>
      <c r="B6714" s="26" t="s">
        <v>2663</v>
      </c>
      <c r="C6714" s="26" t="s">
        <v>1527</v>
      </c>
      <c r="D6714" s="26" t="s">
        <v>77</v>
      </c>
      <c r="E6714" s="7">
        <v>45811.562303240738</v>
      </c>
      <c r="F6714" s="26" t="s">
        <v>1519</v>
      </c>
      <c r="G6714" s="7">
        <v>45811.562303240738</v>
      </c>
    </row>
    <row r="6715" spans="1:7" x14ac:dyDescent="0.25">
      <c r="A6715" s="26" t="s">
        <v>11835</v>
      </c>
      <c r="B6715" s="26" t="s">
        <v>2665</v>
      </c>
      <c r="C6715" s="26" t="s">
        <v>1527</v>
      </c>
      <c r="D6715" s="26" t="s">
        <v>77</v>
      </c>
      <c r="E6715" s="7">
        <v>45811.562395833331</v>
      </c>
      <c r="F6715" s="26" t="s">
        <v>1519</v>
      </c>
      <c r="G6715" s="7">
        <v>45811.562395833331</v>
      </c>
    </row>
    <row r="6716" spans="1:7" x14ac:dyDescent="0.25">
      <c r="A6716" s="26" t="s">
        <v>11836</v>
      </c>
      <c r="B6716" s="26" t="s">
        <v>2667</v>
      </c>
      <c r="C6716" s="26" t="s">
        <v>1527</v>
      </c>
      <c r="D6716" s="26" t="s">
        <v>77</v>
      </c>
      <c r="E6716" s="7">
        <v>45811.562511574077</v>
      </c>
      <c r="F6716" s="26" t="s">
        <v>1519</v>
      </c>
      <c r="G6716" s="7">
        <v>45811.562511574077</v>
      </c>
    </row>
    <row r="6717" spans="1:7" x14ac:dyDescent="0.25">
      <c r="A6717" s="26" t="s">
        <v>11837</v>
      </c>
      <c r="B6717" s="26" t="s">
        <v>2672</v>
      </c>
      <c r="C6717" s="26" t="s">
        <v>1527</v>
      </c>
      <c r="D6717" s="26" t="s">
        <v>77</v>
      </c>
      <c r="E6717" s="7">
        <v>45811.562650462962</v>
      </c>
      <c r="F6717" s="26" t="s">
        <v>1519</v>
      </c>
      <c r="G6717" s="7">
        <v>45811.562650462962</v>
      </c>
    </row>
    <row r="6718" spans="1:7" x14ac:dyDescent="0.25">
      <c r="A6718" s="26" t="s">
        <v>11838</v>
      </c>
      <c r="B6718" s="26" t="s">
        <v>2684</v>
      </c>
      <c r="C6718" s="26" t="s">
        <v>1527</v>
      </c>
      <c r="D6718" s="26" t="s">
        <v>77</v>
      </c>
      <c r="E6718" s="7">
        <v>45811.562754629631</v>
      </c>
      <c r="F6718" s="26" t="s">
        <v>1519</v>
      </c>
      <c r="G6718" s="7">
        <v>45811.562754629631</v>
      </c>
    </row>
    <row r="6719" spans="1:7" x14ac:dyDescent="0.25">
      <c r="A6719" s="26" t="s">
        <v>11839</v>
      </c>
      <c r="B6719" s="26" t="s">
        <v>9592</v>
      </c>
      <c r="C6719" s="26" t="s">
        <v>1517</v>
      </c>
      <c r="D6719" s="26" t="s">
        <v>1516</v>
      </c>
      <c r="E6719" s="7">
        <v>45811.564074074071</v>
      </c>
      <c r="F6719" s="26" t="s">
        <v>1519</v>
      </c>
      <c r="G6719" s="7">
        <v>45811.564074074071</v>
      </c>
    </row>
    <row r="6720" spans="1:7" x14ac:dyDescent="0.25">
      <c r="A6720" s="26" t="s">
        <v>11840</v>
      </c>
      <c r="B6720" s="26" t="s">
        <v>9612</v>
      </c>
      <c r="C6720" s="26" t="s">
        <v>1517</v>
      </c>
      <c r="D6720" s="26" t="s">
        <v>1516</v>
      </c>
      <c r="E6720" s="7">
        <v>45811.564120370371</v>
      </c>
      <c r="F6720" s="26" t="s">
        <v>1519</v>
      </c>
      <c r="G6720" s="7">
        <v>45811.564120370371</v>
      </c>
    </row>
    <row r="6721" spans="1:7" x14ac:dyDescent="0.25">
      <c r="A6721" s="26" t="s">
        <v>11841</v>
      </c>
      <c r="B6721" s="26" t="s">
        <v>9585</v>
      </c>
      <c r="C6721" s="26" t="s">
        <v>1517</v>
      </c>
      <c r="D6721" s="26" t="s">
        <v>1516</v>
      </c>
      <c r="E6721" s="7">
        <v>45811.564155092594</v>
      </c>
      <c r="F6721" s="26" t="s">
        <v>1519</v>
      </c>
      <c r="G6721" s="7">
        <v>45811.564155092594</v>
      </c>
    </row>
    <row r="6722" spans="1:7" x14ac:dyDescent="0.25">
      <c r="A6722" s="26" t="s">
        <v>11842</v>
      </c>
      <c r="B6722" s="26" t="s">
        <v>1093</v>
      </c>
      <c r="C6722" s="26" t="s">
        <v>1520</v>
      </c>
      <c r="D6722" s="26" t="s">
        <v>136</v>
      </c>
      <c r="E6722" s="7">
        <v>45811.564930555556</v>
      </c>
      <c r="F6722" s="26" t="s">
        <v>1519</v>
      </c>
      <c r="G6722" s="7">
        <v>45811.564930555556</v>
      </c>
    </row>
    <row r="6723" spans="1:7" x14ac:dyDescent="0.25">
      <c r="A6723" s="26" t="s">
        <v>11843</v>
      </c>
      <c r="B6723" s="26" t="s">
        <v>1093</v>
      </c>
      <c r="C6723" s="26" t="s">
        <v>1527</v>
      </c>
      <c r="D6723" s="26" t="s">
        <v>136</v>
      </c>
      <c r="E6723" s="7">
        <v>45811.565405092595</v>
      </c>
      <c r="F6723" s="26" t="s">
        <v>1519</v>
      </c>
      <c r="G6723" s="7">
        <v>45811.565405092595</v>
      </c>
    </row>
    <row r="6724" spans="1:7" x14ac:dyDescent="0.25">
      <c r="A6724" s="26" t="s">
        <v>11844</v>
      </c>
      <c r="B6724" s="26" t="s">
        <v>8342</v>
      </c>
      <c r="C6724" s="26" t="s">
        <v>1517</v>
      </c>
      <c r="D6724" s="26" t="s">
        <v>1533</v>
      </c>
      <c r="E6724" s="7">
        <v>45811.565636574072</v>
      </c>
      <c r="F6724" s="26" t="s">
        <v>1519</v>
      </c>
      <c r="G6724" s="7">
        <v>45811.565636574072</v>
      </c>
    </row>
    <row r="6725" spans="1:7" x14ac:dyDescent="0.25">
      <c r="A6725" s="26" t="s">
        <v>11845</v>
      </c>
      <c r="B6725" s="26" t="s">
        <v>8259</v>
      </c>
      <c r="C6725" s="26" t="s">
        <v>1517</v>
      </c>
      <c r="D6725" s="26" t="s">
        <v>1533</v>
      </c>
      <c r="E6725" s="7">
        <v>45811.565671296295</v>
      </c>
      <c r="F6725" s="26" t="s">
        <v>1519</v>
      </c>
      <c r="G6725" s="7">
        <v>45811.565671296295</v>
      </c>
    </row>
    <row r="6726" spans="1:7" x14ac:dyDescent="0.25">
      <c r="A6726" s="26" t="s">
        <v>11846</v>
      </c>
      <c r="B6726" s="26" t="s">
        <v>8257</v>
      </c>
      <c r="C6726" s="26" t="s">
        <v>1517</v>
      </c>
      <c r="D6726" s="26" t="s">
        <v>1533</v>
      </c>
      <c r="E6726" s="7">
        <v>45811.565706018519</v>
      </c>
      <c r="F6726" s="26" t="s">
        <v>1519</v>
      </c>
      <c r="G6726" s="7">
        <v>45811.565706018519</v>
      </c>
    </row>
    <row r="6727" spans="1:7" x14ac:dyDescent="0.25">
      <c r="A6727" s="26" t="s">
        <v>11847</v>
      </c>
      <c r="B6727" s="26" t="s">
        <v>8255</v>
      </c>
      <c r="C6727" s="26" t="s">
        <v>1517</v>
      </c>
      <c r="D6727" s="26" t="s">
        <v>1533</v>
      </c>
      <c r="E6727" s="7">
        <v>45811.565740740742</v>
      </c>
      <c r="F6727" s="26" t="s">
        <v>1519</v>
      </c>
      <c r="G6727" s="7">
        <v>45811.565740740742</v>
      </c>
    </row>
    <row r="6728" spans="1:7" x14ac:dyDescent="0.25">
      <c r="A6728" s="26" t="s">
        <v>11848</v>
      </c>
      <c r="B6728" s="26" t="s">
        <v>8253</v>
      </c>
      <c r="C6728" s="26" t="s">
        <v>1517</v>
      </c>
      <c r="D6728" s="26" t="s">
        <v>1533</v>
      </c>
      <c r="E6728" s="7">
        <v>45811.565775462965</v>
      </c>
      <c r="F6728" s="26" t="s">
        <v>1519</v>
      </c>
      <c r="G6728" s="7">
        <v>45811.565775462965</v>
      </c>
    </row>
    <row r="6729" spans="1:7" x14ac:dyDescent="0.25">
      <c r="A6729" s="26" t="s">
        <v>11849</v>
      </c>
      <c r="B6729" s="26" t="s">
        <v>8251</v>
      </c>
      <c r="C6729" s="26" t="s">
        <v>1517</v>
      </c>
      <c r="D6729" s="26" t="s">
        <v>1533</v>
      </c>
      <c r="E6729" s="7">
        <v>45811.565810185188</v>
      </c>
      <c r="F6729" s="26" t="s">
        <v>1519</v>
      </c>
      <c r="G6729" s="7">
        <v>45811.565810185188</v>
      </c>
    </row>
    <row r="6730" spans="1:7" x14ac:dyDescent="0.25">
      <c r="A6730" s="26" t="s">
        <v>11850</v>
      </c>
      <c r="B6730" s="26" t="s">
        <v>8352</v>
      </c>
      <c r="C6730" s="26" t="s">
        <v>1517</v>
      </c>
      <c r="D6730" s="26" t="s">
        <v>1533</v>
      </c>
      <c r="E6730" s="7">
        <v>45811.565844907411</v>
      </c>
      <c r="F6730" s="26" t="s">
        <v>1519</v>
      </c>
      <c r="G6730" s="7">
        <v>45811.565844907411</v>
      </c>
    </row>
    <row r="6731" spans="1:7" x14ac:dyDescent="0.25">
      <c r="A6731" s="26" t="s">
        <v>11851</v>
      </c>
      <c r="B6731" s="26" t="s">
        <v>6559</v>
      </c>
      <c r="C6731" s="26" t="s">
        <v>1520</v>
      </c>
      <c r="D6731" s="26" t="s">
        <v>289</v>
      </c>
      <c r="E6731" s="7">
        <v>45811.567916666667</v>
      </c>
      <c r="F6731" s="26" t="s">
        <v>1519</v>
      </c>
      <c r="G6731" s="7">
        <v>45811.567916666667</v>
      </c>
    </row>
    <row r="6732" spans="1:7" x14ac:dyDescent="0.25">
      <c r="A6732" s="26" t="s">
        <v>11852</v>
      </c>
      <c r="B6732" s="26" t="s">
        <v>6568</v>
      </c>
      <c r="C6732" s="26" t="s">
        <v>1520</v>
      </c>
      <c r="D6732" s="26" t="s">
        <v>289</v>
      </c>
      <c r="E6732" s="7">
        <v>45811.56795138889</v>
      </c>
      <c r="F6732" s="26" t="s">
        <v>1519</v>
      </c>
      <c r="G6732" s="7">
        <v>45811.56795138889</v>
      </c>
    </row>
    <row r="6733" spans="1:7" x14ac:dyDescent="0.25">
      <c r="A6733" s="26" t="s">
        <v>11853</v>
      </c>
      <c r="B6733" s="26" t="s">
        <v>6570</v>
      </c>
      <c r="C6733" s="26" t="s">
        <v>1520</v>
      </c>
      <c r="D6733" s="26" t="s">
        <v>289</v>
      </c>
      <c r="E6733" s="7">
        <v>45811.567997685182</v>
      </c>
      <c r="F6733" s="26" t="s">
        <v>1519</v>
      </c>
      <c r="G6733" s="7">
        <v>45811.567997685182</v>
      </c>
    </row>
    <row r="6734" spans="1:7" x14ac:dyDescent="0.25">
      <c r="A6734" s="26" t="s">
        <v>11854</v>
      </c>
      <c r="B6734" s="26" t="s">
        <v>6572</v>
      </c>
      <c r="C6734" s="26" t="s">
        <v>1520</v>
      </c>
      <c r="D6734" s="26" t="s">
        <v>289</v>
      </c>
      <c r="E6734" s="7">
        <v>45811.568020833336</v>
      </c>
      <c r="F6734" s="26" t="s">
        <v>1519</v>
      </c>
      <c r="G6734" s="7">
        <v>45811.568020833336</v>
      </c>
    </row>
    <row r="6735" spans="1:7" x14ac:dyDescent="0.25">
      <c r="A6735" s="26" t="s">
        <v>11855</v>
      </c>
      <c r="B6735" s="26" t="s">
        <v>6574</v>
      </c>
      <c r="C6735" s="26" t="s">
        <v>1520</v>
      </c>
      <c r="D6735" s="26" t="s">
        <v>289</v>
      </c>
      <c r="E6735" s="7">
        <v>45811.568067129629</v>
      </c>
      <c r="F6735" s="26" t="s">
        <v>1519</v>
      </c>
      <c r="G6735" s="7">
        <v>45811.568067129629</v>
      </c>
    </row>
    <row r="6736" spans="1:7" x14ac:dyDescent="0.25">
      <c r="A6736" s="26" t="s">
        <v>11856</v>
      </c>
      <c r="B6736" s="26" t="s">
        <v>6576</v>
      </c>
      <c r="C6736" s="26" t="s">
        <v>1520</v>
      </c>
      <c r="D6736" s="26" t="s">
        <v>289</v>
      </c>
      <c r="E6736" s="7">
        <v>45811.568136574075</v>
      </c>
      <c r="F6736" s="26" t="s">
        <v>1519</v>
      </c>
      <c r="G6736" s="7">
        <v>45811.568136574075</v>
      </c>
    </row>
    <row r="6737" spans="1:7" x14ac:dyDescent="0.25">
      <c r="A6737" s="26" t="s">
        <v>11857</v>
      </c>
      <c r="B6737" s="26" t="s">
        <v>6890</v>
      </c>
      <c r="C6737" s="26" t="s">
        <v>1517</v>
      </c>
      <c r="D6737" s="26" t="s">
        <v>1530</v>
      </c>
      <c r="E6737" s="7">
        <v>45811.568749999999</v>
      </c>
      <c r="F6737" s="26" t="s">
        <v>1519</v>
      </c>
      <c r="G6737" s="7">
        <v>45811.568749999999</v>
      </c>
    </row>
    <row r="6738" spans="1:7" x14ac:dyDescent="0.25">
      <c r="A6738" s="26" t="s">
        <v>11858</v>
      </c>
      <c r="B6738" s="26" t="s">
        <v>7132</v>
      </c>
      <c r="C6738" s="26" t="s">
        <v>1517</v>
      </c>
      <c r="D6738" s="26" t="s">
        <v>1530</v>
      </c>
      <c r="E6738" s="7">
        <v>45811.569513888891</v>
      </c>
      <c r="F6738" s="26" t="s">
        <v>1519</v>
      </c>
      <c r="G6738" s="7">
        <v>45811.569513888891</v>
      </c>
    </row>
    <row r="6739" spans="1:7" x14ac:dyDescent="0.25">
      <c r="A6739" s="26" t="s">
        <v>11859</v>
      </c>
      <c r="B6739" s="26" t="s">
        <v>7134</v>
      </c>
      <c r="C6739" s="26" t="s">
        <v>1517</v>
      </c>
      <c r="D6739" s="26" t="s">
        <v>1530</v>
      </c>
      <c r="E6739" s="7">
        <v>45811.569560185184</v>
      </c>
      <c r="F6739" s="26" t="s">
        <v>1519</v>
      </c>
      <c r="G6739" s="7">
        <v>45811.569560185184</v>
      </c>
    </row>
    <row r="6740" spans="1:7" x14ac:dyDescent="0.25">
      <c r="A6740" s="26" t="s">
        <v>11860</v>
      </c>
      <c r="B6740" s="26" t="s">
        <v>5595</v>
      </c>
      <c r="C6740" s="26" t="s">
        <v>1517</v>
      </c>
      <c r="D6740" s="26" t="s">
        <v>1530</v>
      </c>
      <c r="E6740" s="7">
        <v>45811.571446759262</v>
      </c>
      <c r="F6740" s="26" t="s">
        <v>1519</v>
      </c>
      <c r="G6740" s="7">
        <v>45811.571446759262</v>
      </c>
    </row>
    <row r="6741" spans="1:7" x14ac:dyDescent="0.25">
      <c r="A6741" s="26" t="s">
        <v>11861</v>
      </c>
      <c r="B6741" s="26" t="s">
        <v>5596</v>
      </c>
      <c r="C6741" s="26" t="s">
        <v>1517</v>
      </c>
      <c r="D6741" s="26" t="s">
        <v>1530</v>
      </c>
      <c r="E6741" s="7">
        <v>45811.571828703702</v>
      </c>
      <c r="F6741" s="26" t="s">
        <v>1519</v>
      </c>
      <c r="G6741" s="7">
        <v>45811.571828703702</v>
      </c>
    </row>
    <row r="6742" spans="1:7" x14ac:dyDescent="0.25">
      <c r="A6742" s="26" t="s">
        <v>11862</v>
      </c>
      <c r="B6742" s="26" t="s">
        <v>5597</v>
      </c>
      <c r="C6742" s="26" t="s">
        <v>1517</v>
      </c>
      <c r="D6742" s="26" t="s">
        <v>1530</v>
      </c>
      <c r="E6742" s="7">
        <v>45811.571898148148</v>
      </c>
      <c r="F6742" s="26" t="s">
        <v>1519</v>
      </c>
      <c r="G6742" s="7">
        <v>45811.571898148148</v>
      </c>
    </row>
    <row r="6743" spans="1:7" x14ac:dyDescent="0.25">
      <c r="A6743" s="26" t="s">
        <v>11863</v>
      </c>
      <c r="B6743" s="26" t="s">
        <v>6951</v>
      </c>
      <c r="C6743" s="26" t="s">
        <v>1517</v>
      </c>
      <c r="D6743" s="26" t="s">
        <v>1530</v>
      </c>
      <c r="E6743" s="7">
        <v>45811.573310185187</v>
      </c>
      <c r="F6743" s="26" t="s">
        <v>1519</v>
      </c>
      <c r="G6743" s="7">
        <v>45811.573310185187</v>
      </c>
    </row>
    <row r="6744" spans="1:7" x14ac:dyDescent="0.25">
      <c r="A6744" s="26" t="s">
        <v>12135</v>
      </c>
      <c r="B6744" s="26" t="s">
        <v>12134</v>
      </c>
      <c r="C6744" s="26" t="s">
        <v>1517</v>
      </c>
      <c r="D6744" s="26" t="s">
        <v>1532</v>
      </c>
      <c r="E6744" s="7">
        <v>45811.575960648152</v>
      </c>
      <c r="F6744" s="26" t="s">
        <v>1519</v>
      </c>
      <c r="G6744" s="7">
        <v>45811.575960648152</v>
      </c>
    </row>
    <row r="6745" spans="1:7" x14ac:dyDescent="0.25">
      <c r="A6745" s="26" t="s">
        <v>11864</v>
      </c>
      <c r="B6745" s="26" t="s">
        <v>9161</v>
      </c>
      <c r="C6745" s="26" t="s">
        <v>1517</v>
      </c>
      <c r="D6745" s="26" t="s">
        <v>1529</v>
      </c>
      <c r="E6745" s="7">
        <v>45811.576203703706</v>
      </c>
      <c r="F6745" s="26" t="s">
        <v>1519</v>
      </c>
      <c r="G6745" s="7">
        <v>45811.576203703706</v>
      </c>
    </row>
    <row r="6746" spans="1:7" x14ac:dyDescent="0.25">
      <c r="A6746" s="26" t="s">
        <v>11865</v>
      </c>
      <c r="B6746" s="26" t="s">
        <v>4463</v>
      </c>
      <c r="C6746" s="26" t="s">
        <v>1520</v>
      </c>
      <c r="D6746" s="26" t="s">
        <v>73</v>
      </c>
      <c r="E6746" s="7">
        <v>45811.578020833331</v>
      </c>
      <c r="F6746" s="26" t="s">
        <v>1519</v>
      </c>
      <c r="G6746" s="7">
        <v>45811.578020833331</v>
      </c>
    </row>
    <row r="6747" spans="1:7" x14ac:dyDescent="0.25">
      <c r="A6747" s="26" t="s">
        <v>11866</v>
      </c>
      <c r="B6747" s="26" t="s">
        <v>8042</v>
      </c>
      <c r="C6747" s="26" t="s">
        <v>1527</v>
      </c>
      <c r="D6747" s="26" t="s">
        <v>73</v>
      </c>
      <c r="E6747" s="7">
        <v>45811.578715277778</v>
      </c>
      <c r="F6747" s="26" t="s">
        <v>1519</v>
      </c>
      <c r="G6747" s="7">
        <v>45811.578715277778</v>
      </c>
    </row>
    <row r="6748" spans="1:7" x14ac:dyDescent="0.25">
      <c r="A6748" s="26" t="s">
        <v>11867</v>
      </c>
      <c r="B6748" s="26" t="s">
        <v>7924</v>
      </c>
      <c r="C6748" s="26" t="s">
        <v>1527</v>
      </c>
      <c r="D6748" s="26" t="s">
        <v>73</v>
      </c>
      <c r="E6748" s="7">
        <v>45811.578750000001</v>
      </c>
      <c r="F6748" s="26" t="s">
        <v>1519</v>
      </c>
      <c r="G6748" s="7">
        <v>45811.578750000001</v>
      </c>
    </row>
    <row r="6749" spans="1:7" x14ac:dyDescent="0.25">
      <c r="A6749" s="26" t="s">
        <v>11868</v>
      </c>
      <c r="B6749" s="26" t="s">
        <v>7935</v>
      </c>
      <c r="C6749" s="26" t="s">
        <v>1527</v>
      </c>
      <c r="D6749" s="26" t="s">
        <v>73</v>
      </c>
      <c r="E6749" s="7">
        <v>45811.578784722224</v>
      </c>
      <c r="F6749" s="26" t="s">
        <v>1519</v>
      </c>
      <c r="G6749" s="7">
        <v>45811.578784722224</v>
      </c>
    </row>
    <row r="6750" spans="1:7" x14ac:dyDescent="0.25">
      <c r="A6750" s="26" t="s">
        <v>11869</v>
      </c>
      <c r="B6750" s="26" t="s">
        <v>8026</v>
      </c>
      <c r="C6750" s="26" t="s">
        <v>1527</v>
      </c>
      <c r="D6750" s="26" t="s">
        <v>73</v>
      </c>
      <c r="E6750" s="7">
        <v>45811.578819444447</v>
      </c>
      <c r="F6750" s="26" t="s">
        <v>1519</v>
      </c>
      <c r="G6750" s="7">
        <v>45811.578819444447</v>
      </c>
    </row>
    <row r="6751" spans="1:7" x14ac:dyDescent="0.25">
      <c r="A6751" s="26" t="s">
        <v>11870</v>
      </c>
      <c r="B6751" s="26" t="s">
        <v>6958</v>
      </c>
      <c r="C6751" s="26" t="s">
        <v>1527</v>
      </c>
      <c r="D6751" s="26" t="s">
        <v>73</v>
      </c>
      <c r="E6751" s="7">
        <v>45811.57885416667</v>
      </c>
      <c r="F6751" s="26" t="s">
        <v>1519</v>
      </c>
      <c r="G6751" s="7">
        <v>45811.57885416667</v>
      </c>
    </row>
    <row r="6752" spans="1:7" x14ac:dyDescent="0.25">
      <c r="A6752" s="26" t="s">
        <v>11871</v>
      </c>
      <c r="B6752" s="26" t="s">
        <v>7975</v>
      </c>
      <c r="C6752" s="26" t="s">
        <v>1527</v>
      </c>
      <c r="D6752" s="26" t="s">
        <v>73</v>
      </c>
      <c r="E6752" s="7">
        <v>45811.578888888886</v>
      </c>
      <c r="F6752" s="26" t="s">
        <v>1519</v>
      </c>
      <c r="G6752" s="7">
        <v>45811.578888888886</v>
      </c>
    </row>
    <row r="6753" spans="1:7" x14ac:dyDescent="0.25">
      <c r="A6753" s="26" t="s">
        <v>11872</v>
      </c>
      <c r="B6753" s="26" t="s">
        <v>7933</v>
      </c>
      <c r="C6753" s="26" t="s">
        <v>1527</v>
      </c>
      <c r="D6753" s="26" t="s">
        <v>73</v>
      </c>
      <c r="E6753" s="7">
        <v>45811.578912037039</v>
      </c>
      <c r="F6753" s="26" t="s">
        <v>1519</v>
      </c>
      <c r="G6753" s="7">
        <v>45811.578912037039</v>
      </c>
    </row>
    <row r="6754" spans="1:7" x14ac:dyDescent="0.25">
      <c r="A6754" s="26" t="s">
        <v>11873</v>
      </c>
      <c r="B6754" s="26" t="s">
        <v>4463</v>
      </c>
      <c r="C6754" s="26" t="s">
        <v>1527</v>
      </c>
      <c r="D6754" s="26" t="s">
        <v>73</v>
      </c>
      <c r="E6754" s="7">
        <v>45811.578958333332</v>
      </c>
      <c r="F6754" s="26" t="s">
        <v>1519</v>
      </c>
      <c r="G6754" s="7">
        <v>45811.578958333332</v>
      </c>
    </row>
    <row r="6755" spans="1:7" x14ac:dyDescent="0.25">
      <c r="A6755" s="26" t="s">
        <v>11874</v>
      </c>
      <c r="B6755" s="26" t="s">
        <v>3789</v>
      </c>
      <c r="C6755" s="26" t="s">
        <v>1527</v>
      </c>
      <c r="D6755" s="26" t="s">
        <v>73</v>
      </c>
      <c r="E6755" s="7">
        <v>45811.578993055555</v>
      </c>
      <c r="F6755" s="26" t="s">
        <v>1519</v>
      </c>
      <c r="G6755" s="7">
        <v>45811.578993055555</v>
      </c>
    </row>
    <row r="6756" spans="1:7" x14ac:dyDescent="0.25">
      <c r="A6756" s="26" t="s">
        <v>11875</v>
      </c>
      <c r="B6756" s="26" t="s">
        <v>8058</v>
      </c>
      <c r="C6756" s="26" t="s">
        <v>1527</v>
      </c>
      <c r="D6756" s="26" t="s">
        <v>73</v>
      </c>
      <c r="E6756" s="7">
        <v>45811.579039351855</v>
      </c>
      <c r="F6756" s="26" t="s">
        <v>1519</v>
      </c>
      <c r="G6756" s="7">
        <v>45811.579039351855</v>
      </c>
    </row>
    <row r="6757" spans="1:7" x14ac:dyDescent="0.25">
      <c r="A6757" s="26" t="s">
        <v>11876</v>
      </c>
      <c r="B6757" s="26" t="s">
        <v>8002</v>
      </c>
      <c r="C6757" s="26" t="s">
        <v>1527</v>
      </c>
      <c r="D6757" s="26" t="s">
        <v>73</v>
      </c>
      <c r="E6757" s="7">
        <v>45811.579062500001</v>
      </c>
      <c r="F6757" s="26" t="s">
        <v>1519</v>
      </c>
      <c r="G6757" s="7">
        <v>45811.579062500001</v>
      </c>
    </row>
    <row r="6758" spans="1:7" x14ac:dyDescent="0.25">
      <c r="A6758" s="26" t="s">
        <v>11877</v>
      </c>
      <c r="B6758" s="26" t="s">
        <v>8048</v>
      </c>
      <c r="C6758" s="26" t="s">
        <v>1527</v>
      </c>
      <c r="D6758" s="26" t="s">
        <v>73</v>
      </c>
      <c r="E6758" s="7">
        <v>45811.579097222224</v>
      </c>
      <c r="F6758" s="26" t="s">
        <v>1519</v>
      </c>
      <c r="G6758" s="7">
        <v>45811.579097222224</v>
      </c>
    </row>
    <row r="6759" spans="1:7" x14ac:dyDescent="0.25">
      <c r="A6759" s="26" t="s">
        <v>11878</v>
      </c>
      <c r="B6759" s="26" t="s">
        <v>9594</v>
      </c>
      <c r="C6759" s="26" t="s">
        <v>1517</v>
      </c>
      <c r="D6759" s="26" t="s">
        <v>1516</v>
      </c>
      <c r="E6759" s="7">
        <v>45811.579560185186</v>
      </c>
      <c r="F6759" s="26" t="s">
        <v>1519</v>
      </c>
      <c r="G6759" s="7">
        <v>45811.579560185186</v>
      </c>
    </row>
    <row r="6760" spans="1:7" x14ac:dyDescent="0.25">
      <c r="A6760" s="26" t="s">
        <v>11879</v>
      </c>
      <c r="B6760" s="26" t="s">
        <v>9168</v>
      </c>
      <c r="C6760" s="26" t="s">
        <v>1517</v>
      </c>
      <c r="D6760" s="26" t="s">
        <v>1529</v>
      </c>
      <c r="E6760" s="7">
        <v>45811.58053240741</v>
      </c>
      <c r="F6760" s="26" t="s">
        <v>1519</v>
      </c>
      <c r="G6760" s="7">
        <v>45811.58053240741</v>
      </c>
    </row>
    <row r="6761" spans="1:7" x14ac:dyDescent="0.25">
      <c r="A6761" s="26" t="s">
        <v>11880</v>
      </c>
      <c r="B6761" s="26" t="s">
        <v>3945</v>
      </c>
      <c r="C6761" s="26" t="s">
        <v>1527</v>
      </c>
      <c r="D6761" s="26" t="s">
        <v>61</v>
      </c>
      <c r="E6761" s="7">
        <v>45811.580787037034</v>
      </c>
      <c r="F6761" s="26" t="s">
        <v>1519</v>
      </c>
      <c r="G6761" s="7">
        <v>45811.580787037034</v>
      </c>
    </row>
    <row r="6762" spans="1:7" x14ac:dyDescent="0.25">
      <c r="A6762" s="26" t="s">
        <v>11881</v>
      </c>
      <c r="B6762" s="26" t="s">
        <v>1505</v>
      </c>
      <c r="C6762" s="26" t="s">
        <v>1527</v>
      </c>
      <c r="D6762" s="26" t="s">
        <v>61</v>
      </c>
      <c r="E6762" s="7">
        <v>45811.580937500003</v>
      </c>
      <c r="F6762" s="26" t="s">
        <v>1519</v>
      </c>
      <c r="G6762" s="7">
        <v>45811.580937500003</v>
      </c>
    </row>
    <row r="6763" spans="1:7" x14ac:dyDescent="0.25">
      <c r="A6763" s="26" t="s">
        <v>12098</v>
      </c>
      <c r="B6763" s="26" t="s">
        <v>4853</v>
      </c>
      <c r="C6763" s="26" t="s">
        <v>1527</v>
      </c>
      <c r="D6763" s="26" t="s">
        <v>77</v>
      </c>
      <c r="E6763" s="7">
        <v>45811.604201388887</v>
      </c>
      <c r="F6763" s="26" t="s">
        <v>1519</v>
      </c>
      <c r="G6763" s="7">
        <v>45811.604201388887</v>
      </c>
    </row>
    <row r="6764" spans="1:7" x14ac:dyDescent="0.25">
      <c r="A6764" s="26" t="s">
        <v>12099</v>
      </c>
      <c r="B6764" s="26" t="s">
        <v>2232</v>
      </c>
      <c r="C6764" s="26" t="s">
        <v>1527</v>
      </c>
      <c r="D6764" s="26" t="s">
        <v>77</v>
      </c>
      <c r="E6764" s="7">
        <v>45811.604351851849</v>
      </c>
      <c r="F6764" s="26" t="s">
        <v>1519</v>
      </c>
      <c r="G6764" s="7">
        <v>45811.604351851849</v>
      </c>
    </row>
    <row r="6765" spans="1:7" x14ac:dyDescent="0.25">
      <c r="A6765" s="26" t="s">
        <v>12100</v>
      </c>
      <c r="B6765" s="26" t="s">
        <v>6801</v>
      </c>
      <c r="C6765" s="26" t="s">
        <v>1522</v>
      </c>
      <c r="D6765" s="26" t="s">
        <v>1523</v>
      </c>
      <c r="E6765" s="7">
        <v>45811.607662037037</v>
      </c>
      <c r="F6765" s="26" t="s">
        <v>1524</v>
      </c>
      <c r="G6765" s="7">
        <v>45811.607662037037</v>
      </c>
    </row>
    <row r="6766" spans="1:7" x14ac:dyDescent="0.25">
      <c r="A6766" s="26" t="s">
        <v>12101</v>
      </c>
      <c r="B6766" s="26" t="s">
        <v>1775</v>
      </c>
      <c r="C6766" s="26" t="s">
        <v>1520</v>
      </c>
      <c r="D6766" s="26" t="s">
        <v>77</v>
      </c>
      <c r="E6766" s="7">
        <v>45811.611180555556</v>
      </c>
      <c r="F6766" s="26" t="s">
        <v>1543</v>
      </c>
      <c r="G6766" s="7">
        <v>45811.611180555556</v>
      </c>
    </row>
    <row r="6767" spans="1:7" x14ac:dyDescent="0.25">
      <c r="A6767" s="26" t="s">
        <v>12102</v>
      </c>
      <c r="B6767" s="26" t="s">
        <v>1765</v>
      </c>
      <c r="C6767" s="26" t="s">
        <v>1520</v>
      </c>
      <c r="D6767" s="26" t="s">
        <v>77</v>
      </c>
      <c r="E6767" s="7">
        <v>45811.611203703702</v>
      </c>
      <c r="F6767" s="26" t="s">
        <v>1543</v>
      </c>
      <c r="G6767" s="7">
        <v>45811.611203703702</v>
      </c>
    </row>
    <row r="6768" spans="1:7" x14ac:dyDescent="0.25">
      <c r="A6768" s="26" t="s">
        <v>12103</v>
      </c>
      <c r="B6768" s="26" t="s">
        <v>1767</v>
      </c>
      <c r="C6768" s="26" t="s">
        <v>1520</v>
      </c>
      <c r="D6768" s="26" t="s">
        <v>77</v>
      </c>
      <c r="E6768" s="7">
        <v>45811.611226851855</v>
      </c>
      <c r="F6768" s="26" t="s">
        <v>1543</v>
      </c>
      <c r="G6768" s="7">
        <v>45811.611226851855</v>
      </c>
    </row>
    <row r="6769" spans="1:7" x14ac:dyDescent="0.25">
      <c r="A6769" s="26" t="s">
        <v>12104</v>
      </c>
      <c r="B6769" s="26" t="s">
        <v>1769</v>
      </c>
      <c r="C6769" s="26" t="s">
        <v>1520</v>
      </c>
      <c r="D6769" s="26" t="s">
        <v>77</v>
      </c>
      <c r="E6769" s="7">
        <v>45811.611273148148</v>
      </c>
      <c r="F6769" s="26" t="s">
        <v>1543</v>
      </c>
      <c r="G6769" s="7">
        <v>45811.611273148148</v>
      </c>
    </row>
    <row r="6770" spans="1:7" x14ac:dyDescent="0.25">
      <c r="A6770" s="26" t="s">
        <v>12105</v>
      </c>
      <c r="B6770" s="26" t="s">
        <v>1773</v>
      </c>
      <c r="C6770" s="26" t="s">
        <v>1520</v>
      </c>
      <c r="D6770" s="26" t="s">
        <v>77</v>
      </c>
      <c r="E6770" s="7">
        <v>45811.611307870371</v>
      </c>
      <c r="F6770" s="26" t="s">
        <v>1543</v>
      </c>
      <c r="G6770" s="7">
        <v>45811.611307870371</v>
      </c>
    </row>
    <row r="6771" spans="1:7" x14ac:dyDescent="0.25">
      <c r="A6771" s="26" t="s">
        <v>12106</v>
      </c>
      <c r="B6771" s="26" t="s">
        <v>5578</v>
      </c>
      <c r="C6771" s="26" t="s">
        <v>1512</v>
      </c>
      <c r="D6771" s="26" t="s">
        <v>1513</v>
      </c>
      <c r="E6771" s="7">
        <v>45811.611446759256</v>
      </c>
      <c r="F6771" s="26" t="s">
        <v>1524</v>
      </c>
      <c r="G6771" s="7">
        <v>45811.611446759256</v>
      </c>
    </row>
    <row r="6772" spans="1:7" x14ac:dyDescent="0.25">
      <c r="A6772" s="26" t="s">
        <v>12107</v>
      </c>
      <c r="B6772" s="26" t="s">
        <v>3949</v>
      </c>
      <c r="C6772" s="26" t="s">
        <v>1535</v>
      </c>
      <c r="D6772" s="26" t="s">
        <v>1536</v>
      </c>
      <c r="E6772" s="7">
        <v>45811.613888888889</v>
      </c>
      <c r="F6772" s="26" t="s">
        <v>1524</v>
      </c>
      <c r="G6772" s="7">
        <v>45811.613888888889</v>
      </c>
    </row>
    <row r="6773" spans="1:7" x14ac:dyDescent="0.25">
      <c r="A6773" s="26" t="s">
        <v>12108</v>
      </c>
      <c r="B6773" s="26" t="s">
        <v>6436</v>
      </c>
      <c r="C6773" s="26" t="s">
        <v>1520</v>
      </c>
      <c r="D6773" s="26" t="s">
        <v>242</v>
      </c>
      <c r="E6773" s="7">
        <v>45811.61278935185</v>
      </c>
      <c r="F6773" s="26" t="s">
        <v>1519</v>
      </c>
      <c r="G6773" s="7">
        <v>45811.61278935185</v>
      </c>
    </row>
    <row r="6774" spans="1:7" x14ac:dyDescent="0.25">
      <c r="A6774" s="26" t="s">
        <v>12109</v>
      </c>
      <c r="B6774" s="26" t="s">
        <v>6685</v>
      </c>
      <c r="C6774" s="26" t="s">
        <v>1520</v>
      </c>
      <c r="D6774" s="26" t="s">
        <v>242</v>
      </c>
      <c r="E6774" s="7">
        <v>45811.612847222219</v>
      </c>
      <c r="F6774" s="26" t="s">
        <v>1519</v>
      </c>
      <c r="G6774" s="7">
        <v>45811.612847222219</v>
      </c>
    </row>
    <row r="6775" spans="1:7" x14ac:dyDescent="0.25">
      <c r="A6775" s="26" t="s">
        <v>12110</v>
      </c>
      <c r="B6775" s="26" t="s">
        <v>5506</v>
      </c>
      <c r="C6775" s="26" t="s">
        <v>1520</v>
      </c>
      <c r="D6775" s="26" t="s">
        <v>242</v>
      </c>
      <c r="E6775" s="7">
        <v>45811.612893518519</v>
      </c>
      <c r="F6775" s="26" t="s">
        <v>1519</v>
      </c>
      <c r="G6775" s="7">
        <v>45811.612893518519</v>
      </c>
    </row>
    <row r="6776" spans="1:7" x14ac:dyDescent="0.25">
      <c r="A6776" s="26" t="s">
        <v>12111</v>
      </c>
      <c r="B6776" s="26" t="s">
        <v>6430</v>
      </c>
      <c r="C6776" s="26" t="s">
        <v>1520</v>
      </c>
      <c r="D6776" s="26" t="s">
        <v>242</v>
      </c>
      <c r="E6776" s="7">
        <v>45811.612951388888</v>
      </c>
      <c r="F6776" s="26" t="s">
        <v>1519</v>
      </c>
      <c r="G6776" s="7">
        <v>45811.612951388888</v>
      </c>
    </row>
    <row r="6777" spans="1:7" x14ac:dyDescent="0.25">
      <c r="A6777" s="26" t="s">
        <v>12112</v>
      </c>
      <c r="B6777" s="26" t="s">
        <v>6649</v>
      </c>
      <c r="C6777" s="26" t="s">
        <v>1520</v>
      </c>
      <c r="D6777" s="26" t="s">
        <v>242</v>
      </c>
      <c r="E6777" s="7">
        <v>45811.613009259258</v>
      </c>
      <c r="F6777" s="26" t="s">
        <v>1519</v>
      </c>
      <c r="G6777" s="7">
        <v>45811.613009259258</v>
      </c>
    </row>
    <row r="6778" spans="1:7" x14ac:dyDescent="0.25">
      <c r="A6778" s="26" t="s">
        <v>12113</v>
      </c>
      <c r="B6778" s="26" t="s">
        <v>6497</v>
      </c>
      <c r="C6778" s="26" t="s">
        <v>1520</v>
      </c>
      <c r="D6778" s="26" t="s">
        <v>242</v>
      </c>
      <c r="E6778" s="7">
        <v>45811.613217592596</v>
      </c>
      <c r="F6778" s="26" t="s">
        <v>1519</v>
      </c>
      <c r="G6778" s="7">
        <v>45811.613217592596</v>
      </c>
    </row>
    <row r="6779" spans="1:7" x14ac:dyDescent="0.25">
      <c r="A6779" s="26" t="s">
        <v>12114</v>
      </c>
      <c r="B6779" s="26" t="s">
        <v>6591</v>
      </c>
      <c r="C6779" s="26" t="s">
        <v>1520</v>
      </c>
      <c r="D6779" s="26" t="s">
        <v>242</v>
      </c>
      <c r="E6779" s="7">
        <v>45811.615219907406</v>
      </c>
      <c r="F6779" s="26" t="s">
        <v>1519</v>
      </c>
      <c r="G6779" s="7">
        <v>45811.615219907406</v>
      </c>
    </row>
    <row r="6780" spans="1:7" x14ac:dyDescent="0.25">
      <c r="A6780" s="26" t="s">
        <v>12115</v>
      </c>
      <c r="B6780" s="26" t="s">
        <v>4703</v>
      </c>
      <c r="C6780" s="26" t="s">
        <v>1520</v>
      </c>
      <c r="D6780" s="26" t="s">
        <v>77</v>
      </c>
      <c r="E6780" s="7">
        <v>45811.61577546296</v>
      </c>
      <c r="F6780" s="26" t="s">
        <v>1543</v>
      </c>
      <c r="G6780" s="7">
        <v>45811.61577546296</v>
      </c>
    </row>
    <row r="6781" spans="1:7" x14ac:dyDescent="0.25">
      <c r="A6781" s="26" t="s">
        <v>12116</v>
      </c>
      <c r="B6781" s="26" t="s">
        <v>6436</v>
      </c>
      <c r="C6781" s="26" t="s">
        <v>1527</v>
      </c>
      <c r="D6781" s="26" t="s">
        <v>242</v>
      </c>
      <c r="E6781" s="7">
        <v>45811.615543981483</v>
      </c>
      <c r="F6781" s="26" t="s">
        <v>1519</v>
      </c>
      <c r="G6781" s="7">
        <v>45811.615543981483</v>
      </c>
    </row>
    <row r="6782" spans="1:7" x14ac:dyDescent="0.25">
      <c r="A6782" s="26" t="s">
        <v>12117</v>
      </c>
      <c r="B6782" s="26" t="s">
        <v>6685</v>
      </c>
      <c r="C6782" s="26" t="s">
        <v>1527</v>
      </c>
      <c r="D6782" s="26" t="s">
        <v>242</v>
      </c>
      <c r="E6782" s="7">
        <v>45811.615613425929</v>
      </c>
      <c r="F6782" s="26" t="s">
        <v>1519</v>
      </c>
      <c r="G6782" s="7">
        <v>45811.615613425929</v>
      </c>
    </row>
    <row r="6783" spans="1:7" x14ac:dyDescent="0.25">
      <c r="A6783" s="26" t="s">
        <v>12118</v>
      </c>
      <c r="B6783" s="26" t="s">
        <v>5506</v>
      </c>
      <c r="C6783" s="26" t="s">
        <v>1527</v>
      </c>
      <c r="D6783" s="26" t="s">
        <v>242</v>
      </c>
      <c r="E6783" s="7">
        <v>45811.615706018521</v>
      </c>
      <c r="F6783" s="26" t="s">
        <v>1519</v>
      </c>
      <c r="G6783" s="7">
        <v>45811.615706018521</v>
      </c>
    </row>
    <row r="6784" spans="1:7" x14ac:dyDescent="0.25">
      <c r="A6784" s="26" t="s">
        <v>12119</v>
      </c>
      <c r="B6784" s="26" t="s">
        <v>6430</v>
      </c>
      <c r="C6784" s="26" t="s">
        <v>1527</v>
      </c>
      <c r="D6784" s="26" t="s">
        <v>242</v>
      </c>
      <c r="E6784" s="7">
        <v>45811.615752314814</v>
      </c>
      <c r="F6784" s="26" t="s">
        <v>1519</v>
      </c>
      <c r="G6784" s="7">
        <v>45811.615752314814</v>
      </c>
    </row>
    <row r="6785" spans="1:7" x14ac:dyDescent="0.25">
      <c r="A6785" s="26" t="s">
        <v>12120</v>
      </c>
      <c r="B6785" s="26" t="s">
        <v>6649</v>
      </c>
      <c r="C6785" s="26" t="s">
        <v>1527</v>
      </c>
      <c r="D6785" s="26" t="s">
        <v>242</v>
      </c>
      <c r="E6785" s="7">
        <v>45811.615798611114</v>
      </c>
      <c r="F6785" s="26" t="s">
        <v>1519</v>
      </c>
      <c r="G6785" s="7">
        <v>45811.615798611114</v>
      </c>
    </row>
    <row r="6786" spans="1:7" x14ac:dyDescent="0.25">
      <c r="A6786" s="26" t="s">
        <v>12121</v>
      </c>
      <c r="B6786" s="26" t="s">
        <v>6591</v>
      </c>
      <c r="C6786" s="26" t="s">
        <v>1527</v>
      </c>
      <c r="D6786" s="26" t="s">
        <v>242</v>
      </c>
      <c r="E6786" s="7">
        <v>45811.615856481483</v>
      </c>
      <c r="F6786" s="26" t="s">
        <v>1519</v>
      </c>
      <c r="G6786" s="7">
        <v>45811.615856481483</v>
      </c>
    </row>
    <row r="6787" spans="1:7" x14ac:dyDescent="0.25">
      <c r="A6787" s="26" t="s">
        <v>12122</v>
      </c>
      <c r="B6787" s="26" t="s">
        <v>2596</v>
      </c>
      <c r="C6787" s="26" t="s">
        <v>1527</v>
      </c>
      <c r="D6787" s="26" t="s">
        <v>77</v>
      </c>
      <c r="E6787" s="7">
        <v>45811.618032407408</v>
      </c>
      <c r="F6787" s="26" t="s">
        <v>1519</v>
      </c>
      <c r="G6787" s="7">
        <v>45811.618032407408</v>
      </c>
    </row>
    <row r="6788" spans="1:7" x14ac:dyDescent="0.25">
      <c r="A6788" s="26" t="s">
        <v>12123</v>
      </c>
      <c r="B6788" s="26" t="s">
        <v>9580</v>
      </c>
      <c r="C6788" s="26" t="s">
        <v>1517</v>
      </c>
      <c r="D6788" s="26" t="s">
        <v>1516</v>
      </c>
      <c r="E6788" s="7">
        <v>45811.618460648147</v>
      </c>
      <c r="F6788" s="26" t="s">
        <v>1524</v>
      </c>
      <c r="G6788" s="7">
        <v>45811.618460648147</v>
      </c>
    </row>
    <row r="6789" spans="1:7" x14ac:dyDescent="0.25">
      <c r="A6789" s="26" t="s">
        <v>12124</v>
      </c>
      <c r="B6789" s="26" t="s">
        <v>3852</v>
      </c>
      <c r="C6789" s="26" t="s">
        <v>1527</v>
      </c>
      <c r="D6789" s="26" t="s">
        <v>289</v>
      </c>
      <c r="E6789" s="7">
        <v>45811.622916666667</v>
      </c>
      <c r="F6789" s="26" t="s">
        <v>1519</v>
      </c>
      <c r="G6789" s="7">
        <v>45811.622916666667</v>
      </c>
    </row>
    <row r="6790" spans="1:7" x14ac:dyDescent="0.25">
      <c r="A6790" s="26" t="s">
        <v>12125</v>
      </c>
      <c r="B6790" s="26" t="s">
        <v>2862</v>
      </c>
      <c r="C6790" s="26" t="s">
        <v>1527</v>
      </c>
      <c r="D6790" s="26" t="s">
        <v>77</v>
      </c>
      <c r="E6790" s="7">
        <v>45811.622974537036</v>
      </c>
      <c r="F6790" s="26" t="s">
        <v>1519</v>
      </c>
      <c r="G6790" s="7">
        <v>45811.622974537036</v>
      </c>
    </row>
    <row r="6791" spans="1:7" x14ac:dyDescent="0.25">
      <c r="A6791" s="26" t="s">
        <v>12126</v>
      </c>
      <c r="B6791" s="26" t="s">
        <v>2900</v>
      </c>
      <c r="C6791" s="26" t="s">
        <v>1527</v>
      </c>
      <c r="D6791" s="26" t="s">
        <v>77</v>
      </c>
      <c r="E6791" s="7">
        <v>45811.623067129629</v>
      </c>
      <c r="F6791" s="26" t="s">
        <v>1519</v>
      </c>
      <c r="G6791" s="7">
        <v>45811.623067129629</v>
      </c>
    </row>
    <row r="6792" spans="1:7" x14ac:dyDescent="0.25">
      <c r="A6792" s="26" t="s">
        <v>12127</v>
      </c>
      <c r="B6792" s="26" t="s">
        <v>2902</v>
      </c>
      <c r="C6792" s="26" t="s">
        <v>1527</v>
      </c>
      <c r="D6792" s="26" t="s">
        <v>77</v>
      </c>
      <c r="E6792" s="7">
        <v>45811.623217592591</v>
      </c>
      <c r="F6792" s="26" t="s">
        <v>1519</v>
      </c>
      <c r="G6792" s="7">
        <v>45811.623217592591</v>
      </c>
    </row>
    <row r="6793" spans="1:7" x14ac:dyDescent="0.25">
      <c r="A6793" s="26" t="s">
        <v>12128</v>
      </c>
      <c r="B6793" s="26" t="s">
        <v>3857</v>
      </c>
      <c r="C6793" s="26" t="s">
        <v>1520</v>
      </c>
      <c r="D6793" s="26" t="s">
        <v>289</v>
      </c>
      <c r="E6793" s="7">
        <v>45811.624189814815</v>
      </c>
      <c r="F6793" s="26" t="s">
        <v>1519</v>
      </c>
      <c r="G6793" s="7">
        <v>45811.624189814815</v>
      </c>
    </row>
    <row r="6794" spans="1:7" x14ac:dyDescent="0.25">
      <c r="A6794" s="26" t="s">
        <v>12136</v>
      </c>
      <c r="B6794" s="26" t="s">
        <v>8374</v>
      </c>
      <c r="C6794" s="26" t="s">
        <v>1517</v>
      </c>
      <c r="D6794" s="26" t="s">
        <v>1518</v>
      </c>
      <c r="E6794" s="7">
        <v>45811.631898148145</v>
      </c>
      <c r="F6794" s="26" t="s">
        <v>1524</v>
      </c>
      <c r="G6794" s="7">
        <v>45811.631898148145</v>
      </c>
    </row>
    <row r="6795" spans="1:7" x14ac:dyDescent="0.25">
      <c r="A6795" s="26" t="s">
        <v>12137</v>
      </c>
      <c r="B6795" s="26" t="s">
        <v>8380</v>
      </c>
      <c r="C6795" s="26" t="s">
        <v>1517</v>
      </c>
      <c r="D6795" s="26" t="s">
        <v>1518</v>
      </c>
      <c r="E6795" s="7">
        <v>45811.631921296299</v>
      </c>
      <c r="F6795" s="26" t="s">
        <v>1524</v>
      </c>
      <c r="G6795" s="7">
        <v>45811.631921296299</v>
      </c>
    </row>
    <row r="6796" spans="1:7" x14ac:dyDescent="0.25">
      <c r="A6796" s="26" t="s">
        <v>12138</v>
      </c>
      <c r="B6796" s="26" t="s">
        <v>8382</v>
      </c>
      <c r="C6796" s="26" t="s">
        <v>1517</v>
      </c>
      <c r="D6796" s="26" t="s">
        <v>1518</v>
      </c>
      <c r="E6796" s="7">
        <v>45811.632013888891</v>
      </c>
      <c r="F6796" s="26" t="s">
        <v>1524</v>
      </c>
      <c r="G6796" s="7">
        <v>45811.632013888891</v>
      </c>
    </row>
    <row r="6797" spans="1:7" x14ac:dyDescent="0.25">
      <c r="A6797" s="26" t="s">
        <v>12139</v>
      </c>
      <c r="B6797" s="26" t="s">
        <v>8395</v>
      </c>
      <c r="C6797" s="26" t="s">
        <v>1517</v>
      </c>
      <c r="D6797" s="26" t="s">
        <v>1518</v>
      </c>
      <c r="E6797" s="7">
        <v>45811.632037037038</v>
      </c>
      <c r="F6797" s="26" t="s">
        <v>1524</v>
      </c>
      <c r="G6797" s="7">
        <v>45811.632037037038</v>
      </c>
    </row>
    <row r="6798" spans="1:7" x14ac:dyDescent="0.25">
      <c r="A6798" s="26" t="s">
        <v>12140</v>
      </c>
      <c r="B6798" s="26" t="s">
        <v>8398</v>
      </c>
      <c r="C6798" s="26" t="s">
        <v>1517</v>
      </c>
      <c r="D6798" s="26" t="s">
        <v>1518</v>
      </c>
      <c r="E6798" s="7">
        <v>45811.632094907407</v>
      </c>
      <c r="F6798" s="26" t="s">
        <v>1524</v>
      </c>
      <c r="G6798" s="7">
        <v>45811.632094907407</v>
      </c>
    </row>
    <row r="6799" spans="1:7" x14ac:dyDescent="0.25">
      <c r="A6799" s="26" t="s">
        <v>12141</v>
      </c>
      <c r="B6799" s="26" t="s">
        <v>1737</v>
      </c>
      <c r="C6799" s="26" t="s">
        <v>1512</v>
      </c>
      <c r="D6799" s="26" t="s">
        <v>1513</v>
      </c>
      <c r="E6799" s="7">
        <v>45811.632511574076</v>
      </c>
      <c r="F6799" s="26" t="s">
        <v>1524</v>
      </c>
      <c r="G6799" s="7">
        <v>45811.632511574076</v>
      </c>
    </row>
    <row r="6800" spans="1:7" x14ac:dyDescent="0.25">
      <c r="A6800" s="26" t="s">
        <v>12142</v>
      </c>
      <c r="B6800" s="26" t="s">
        <v>3373</v>
      </c>
      <c r="C6800" s="26" t="s">
        <v>1520</v>
      </c>
      <c r="D6800" s="26" t="s">
        <v>77</v>
      </c>
      <c r="E6800" s="7">
        <v>45811.637048611112</v>
      </c>
      <c r="F6800" s="26" t="s">
        <v>1543</v>
      </c>
      <c r="G6800" s="7">
        <v>45811.637048611112</v>
      </c>
    </row>
    <row r="6801" spans="1:7" x14ac:dyDescent="0.25">
      <c r="A6801" s="26" t="s">
        <v>12143</v>
      </c>
      <c r="B6801" s="26" t="s">
        <v>4455</v>
      </c>
      <c r="C6801" s="26" t="s">
        <v>1520</v>
      </c>
      <c r="D6801" s="26" t="s">
        <v>73</v>
      </c>
      <c r="E6801" s="7">
        <v>45811.636064814818</v>
      </c>
      <c r="F6801" s="26" t="s">
        <v>1519</v>
      </c>
      <c r="G6801" s="7">
        <v>45811.636064814818</v>
      </c>
    </row>
    <row r="6802" spans="1:7" x14ac:dyDescent="0.25">
      <c r="A6802" s="26" t="s">
        <v>12144</v>
      </c>
      <c r="B6802" s="26" t="s">
        <v>4453</v>
      </c>
      <c r="C6802" s="26" t="s">
        <v>1520</v>
      </c>
      <c r="D6802" s="26" t="s">
        <v>73</v>
      </c>
      <c r="E6802" s="7">
        <v>45811.636817129627</v>
      </c>
      <c r="F6802" s="26" t="s">
        <v>1519</v>
      </c>
      <c r="G6802" s="7">
        <v>45811.636817129627</v>
      </c>
    </row>
    <row r="6803" spans="1:7" x14ac:dyDescent="0.25">
      <c r="A6803" s="26" t="s">
        <v>12145</v>
      </c>
      <c r="B6803" s="26" t="s">
        <v>6537</v>
      </c>
      <c r="C6803" s="26" t="s">
        <v>1520</v>
      </c>
      <c r="D6803" s="26" t="s">
        <v>73</v>
      </c>
      <c r="E6803" s="7">
        <v>45811.636956018519</v>
      </c>
      <c r="F6803" s="26" t="s">
        <v>1519</v>
      </c>
      <c r="G6803" s="7">
        <v>45811.636956018519</v>
      </c>
    </row>
    <row r="6804" spans="1:7" x14ac:dyDescent="0.25">
      <c r="A6804" s="26" t="s">
        <v>12146</v>
      </c>
      <c r="B6804" s="26" t="s">
        <v>4471</v>
      </c>
      <c r="C6804" s="26" t="s">
        <v>1520</v>
      </c>
      <c r="D6804" s="26" t="s">
        <v>73</v>
      </c>
      <c r="E6804" s="7">
        <v>45811.639953703707</v>
      </c>
      <c r="F6804" s="26" t="s">
        <v>1519</v>
      </c>
      <c r="G6804" s="7">
        <v>45811.639953703707</v>
      </c>
    </row>
    <row r="6805" spans="1:7" x14ac:dyDescent="0.25">
      <c r="A6805" s="26" t="s">
        <v>12147</v>
      </c>
      <c r="B6805" s="26" t="s">
        <v>7134</v>
      </c>
      <c r="C6805" s="26" t="s">
        <v>1522</v>
      </c>
      <c r="D6805" s="26" t="s">
        <v>1523</v>
      </c>
      <c r="E6805" s="7">
        <v>45811.638680555552</v>
      </c>
      <c r="F6805" s="26" t="s">
        <v>1524</v>
      </c>
      <c r="G6805" s="7">
        <v>45811.638680555552</v>
      </c>
    </row>
    <row r="6806" spans="1:7" x14ac:dyDescent="0.25">
      <c r="A6806" s="26" t="s">
        <v>12148</v>
      </c>
      <c r="B6806" s="26" t="s">
        <v>7132</v>
      </c>
      <c r="C6806" s="26" t="s">
        <v>1522</v>
      </c>
      <c r="D6806" s="26" t="s">
        <v>1523</v>
      </c>
      <c r="E6806" s="7">
        <v>45811.638784722221</v>
      </c>
      <c r="F6806" s="26" t="s">
        <v>1524</v>
      </c>
      <c r="G6806" s="7">
        <v>45811.638784722221</v>
      </c>
    </row>
    <row r="6807" spans="1:7" x14ac:dyDescent="0.25">
      <c r="A6807" s="26" t="s">
        <v>12149</v>
      </c>
      <c r="B6807" s="26" t="s">
        <v>8014</v>
      </c>
      <c r="C6807" s="26" t="s">
        <v>1527</v>
      </c>
      <c r="D6807" s="26" t="s">
        <v>73</v>
      </c>
      <c r="E6807" s="7">
        <v>45811.638692129629</v>
      </c>
      <c r="F6807" s="26" t="s">
        <v>1519</v>
      </c>
      <c r="G6807" s="7">
        <v>45811.638692129629</v>
      </c>
    </row>
    <row r="6808" spans="1:7" x14ac:dyDescent="0.25">
      <c r="A6808" s="26" t="s">
        <v>12150</v>
      </c>
      <c r="B6808" s="26" t="s">
        <v>6537</v>
      </c>
      <c r="C6808" s="26" t="s">
        <v>1527</v>
      </c>
      <c r="D6808" s="26" t="s">
        <v>73</v>
      </c>
      <c r="E6808" s="7">
        <v>45811.638749999998</v>
      </c>
      <c r="F6808" s="26" t="s">
        <v>1519</v>
      </c>
      <c r="G6808" s="7">
        <v>45811.638749999998</v>
      </c>
    </row>
    <row r="6809" spans="1:7" x14ac:dyDescent="0.25">
      <c r="A6809" s="26" t="s">
        <v>12151</v>
      </c>
      <c r="B6809" s="26" t="s">
        <v>7919</v>
      </c>
      <c r="C6809" s="26" t="s">
        <v>1527</v>
      </c>
      <c r="D6809" s="26" t="s">
        <v>73</v>
      </c>
      <c r="E6809" s="7">
        <v>45811.638807870368</v>
      </c>
      <c r="F6809" s="26" t="s">
        <v>1519</v>
      </c>
      <c r="G6809" s="7">
        <v>45811.638807870368</v>
      </c>
    </row>
    <row r="6810" spans="1:7" x14ac:dyDescent="0.25">
      <c r="A6810" s="26" t="s">
        <v>12152</v>
      </c>
      <c r="B6810" s="26" t="s">
        <v>7987</v>
      </c>
      <c r="C6810" s="26" t="s">
        <v>1527</v>
      </c>
      <c r="D6810" s="26" t="s">
        <v>73</v>
      </c>
      <c r="E6810" s="7">
        <v>45811.638854166667</v>
      </c>
      <c r="F6810" s="26" t="s">
        <v>1519</v>
      </c>
      <c r="G6810" s="7">
        <v>45811.638854166667</v>
      </c>
    </row>
    <row r="6811" spans="1:7" x14ac:dyDescent="0.25">
      <c r="A6811" s="26" t="s">
        <v>12153</v>
      </c>
      <c r="B6811" s="26" t="s">
        <v>4453</v>
      </c>
      <c r="C6811" s="26" t="s">
        <v>1527</v>
      </c>
      <c r="D6811" s="26" t="s">
        <v>73</v>
      </c>
      <c r="E6811" s="7">
        <v>45811.63890046296</v>
      </c>
      <c r="F6811" s="26" t="s">
        <v>1519</v>
      </c>
      <c r="G6811" s="7">
        <v>45811.63890046296</v>
      </c>
    </row>
    <row r="6812" spans="1:7" x14ac:dyDescent="0.25">
      <c r="A6812" s="26" t="s">
        <v>12154</v>
      </c>
      <c r="B6812" s="26" t="s">
        <v>4455</v>
      </c>
      <c r="C6812" s="26" t="s">
        <v>1527</v>
      </c>
      <c r="D6812" s="26" t="s">
        <v>73</v>
      </c>
      <c r="E6812" s="7">
        <v>45811.63894675926</v>
      </c>
      <c r="F6812" s="26" t="s">
        <v>1519</v>
      </c>
      <c r="G6812" s="7">
        <v>45811.63894675926</v>
      </c>
    </row>
    <row r="6813" spans="1:7" x14ac:dyDescent="0.25">
      <c r="A6813" s="26" t="s">
        <v>12155</v>
      </c>
      <c r="B6813" s="26" t="s">
        <v>3787</v>
      </c>
      <c r="C6813" s="26" t="s">
        <v>1527</v>
      </c>
      <c r="D6813" s="26" t="s">
        <v>73</v>
      </c>
      <c r="E6813" s="7">
        <v>45811.639166666668</v>
      </c>
      <c r="F6813" s="26" t="s">
        <v>1519</v>
      </c>
      <c r="G6813" s="7">
        <v>45811.639166666668</v>
      </c>
    </row>
    <row r="6814" spans="1:7" x14ac:dyDescent="0.25">
      <c r="A6814" s="26" t="s">
        <v>12156</v>
      </c>
      <c r="B6814" s="26" t="s">
        <v>4469</v>
      </c>
      <c r="C6814" s="26" t="s">
        <v>1527</v>
      </c>
      <c r="D6814" s="26" t="s">
        <v>73</v>
      </c>
      <c r="E6814" s="7">
        <v>45811.639444444445</v>
      </c>
      <c r="F6814" s="26" t="s">
        <v>1519</v>
      </c>
      <c r="G6814" s="7">
        <v>45811.639444444445</v>
      </c>
    </row>
    <row r="6815" spans="1:7" x14ac:dyDescent="0.25">
      <c r="A6815" s="26" t="s">
        <v>12157</v>
      </c>
      <c r="B6815" s="26" t="s">
        <v>4471</v>
      </c>
      <c r="C6815" s="26" t="s">
        <v>1527</v>
      </c>
      <c r="D6815" s="26" t="s">
        <v>73</v>
      </c>
      <c r="E6815" s="7">
        <v>45811.640219907407</v>
      </c>
      <c r="F6815" s="26" t="s">
        <v>1519</v>
      </c>
      <c r="G6815" s="7">
        <v>45811.640219907407</v>
      </c>
    </row>
    <row r="6816" spans="1:7" x14ac:dyDescent="0.25">
      <c r="A6816" s="26" t="s">
        <v>12158</v>
      </c>
      <c r="B6816" s="26" t="s">
        <v>9561</v>
      </c>
      <c r="C6816" s="26" t="s">
        <v>1517</v>
      </c>
      <c r="D6816" s="26" t="s">
        <v>1528</v>
      </c>
      <c r="E6816" s="7">
        <v>45811.642071759263</v>
      </c>
      <c r="F6816" s="26" t="s">
        <v>1524</v>
      </c>
      <c r="G6816" s="7">
        <v>45811.642071759263</v>
      </c>
    </row>
    <row r="6817" spans="1:7" x14ac:dyDescent="0.25">
      <c r="A6817" s="26" t="s">
        <v>12159</v>
      </c>
      <c r="B6817" s="26" t="s">
        <v>9563</v>
      </c>
      <c r="C6817" s="26" t="s">
        <v>1517</v>
      </c>
      <c r="D6817" s="26" t="s">
        <v>1528</v>
      </c>
      <c r="E6817" s="7">
        <v>45811.642210648148</v>
      </c>
      <c r="F6817" s="26" t="s">
        <v>1524</v>
      </c>
      <c r="G6817" s="7">
        <v>45811.642210648148</v>
      </c>
    </row>
    <row r="6818" spans="1:7" x14ac:dyDescent="0.25">
      <c r="A6818" s="26" t="s">
        <v>12160</v>
      </c>
      <c r="B6818" s="26" t="s">
        <v>4434</v>
      </c>
      <c r="C6818" s="26" t="s">
        <v>1520</v>
      </c>
      <c r="D6818" s="26" t="s">
        <v>272</v>
      </c>
      <c r="E6818" s="7">
        <v>45811.642418981479</v>
      </c>
      <c r="F6818" s="26" t="s">
        <v>1519</v>
      </c>
      <c r="G6818" s="7">
        <v>45811.642418981479</v>
      </c>
    </row>
    <row r="6819" spans="1:7" x14ac:dyDescent="0.25">
      <c r="A6819" s="26" t="s">
        <v>12161</v>
      </c>
      <c r="B6819" s="26" t="s">
        <v>4451</v>
      </c>
      <c r="C6819" s="26" t="s">
        <v>1520</v>
      </c>
      <c r="D6819" s="26" t="s">
        <v>272</v>
      </c>
      <c r="E6819" s="7">
        <v>45811.642488425925</v>
      </c>
      <c r="F6819" s="26" t="s">
        <v>1519</v>
      </c>
      <c r="G6819" s="7">
        <v>45811.642488425925</v>
      </c>
    </row>
    <row r="6820" spans="1:7" x14ac:dyDescent="0.25">
      <c r="A6820" s="26" t="s">
        <v>12162</v>
      </c>
      <c r="B6820" s="26" t="s">
        <v>5508</v>
      </c>
      <c r="C6820" s="26" t="s">
        <v>1520</v>
      </c>
      <c r="D6820" s="26" t="s">
        <v>272</v>
      </c>
      <c r="E6820" s="7">
        <v>45811.642546296294</v>
      </c>
      <c r="F6820" s="26" t="s">
        <v>1519</v>
      </c>
      <c r="G6820" s="7">
        <v>45811.642546296294</v>
      </c>
    </row>
    <row r="6821" spans="1:7" x14ac:dyDescent="0.25">
      <c r="A6821" s="26" t="s">
        <v>12163</v>
      </c>
      <c r="B6821" s="26" t="s">
        <v>2909</v>
      </c>
      <c r="C6821" s="26" t="s">
        <v>1527</v>
      </c>
      <c r="D6821" s="26" t="s">
        <v>77</v>
      </c>
      <c r="E6821" s="7">
        <v>45811.645127314812</v>
      </c>
      <c r="F6821" s="26" t="s">
        <v>1519</v>
      </c>
      <c r="G6821" s="7">
        <v>45811.645127314812</v>
      </c>
    </row>
    <row r="6822" spans="1:7" x14ac:dyDescent="0.25">
      <c r="A6822" s="26" t="s">
        <v>12164</v>
      </c>
      <c r="B6822" s="26" t="s">
        <v>2689</v>
      </c>
      <c r="C6822" s="26" t="s">
        <v>1520</v>
      </c>
      <c r="D6822" s="26" t="s">
        <v>61</v>
      </c>
      <c r="E6822" s="7">
        <v>45811.646770833337</v>
      </c>
      <c r="F6822" s="26" t="s">
        <v>1543</v>
      </c>
      <c r="G6822" s="7">
        <v>45811.646770833337</v>
      </c>
    </row>
    <row r="6823" spans="1:7" x14ac:dyDescent="0.25">
      <c r="A6823" s="26" t="s">
        <v>12165</v>
      </c>
      <c r="B6823" s="26" t="s">
        <v>3941</v>
      </c>
      <c r="C6823" s="26" t="s">
        <v>1520</v>
      </c>
      <c r="D6823" s="26" t="s">
        <v>61</v>
      </c>
      <c r="E6823" s="7">
        <v>45811.646805555552</v>
      </c>
      <c r="F6823" s="26" t="s">
        <v>1543</v>
      </c>
      <c r="G6823" s="7">
        <v>45811.646805555552</v>
      </c>
    </row>
    <row r="6824" spans="1:7" x14ac:dyDescent="0.25">
      <c r="A6824" s="26" t="s">
        <v>12166</v>
      </c>
      <c r="B6824" s="26" t="s">
        <v>5681</v>
      </c>
      <c r="C6824" s="26" t="s">
        <v>1527</v>
      </c>
      <c r="D6824" s="26" t="s">
        <v>272</v>
      </c>
      <c r="E6824" s="7">
        <v>45811.648530092592</v>
      </c>
      <c r="F6824" s="26" t="s">
        <v>1519</v>
      </c>
      <c r="G6824" s="7">
        <v>45811.648530092592</v>
      </c>
    </row>
    <row r="6825" spans="1:7" x14ac:dyDescent="0.25">
      <c r="A6825" s="26" t="s">
        <v>12167</v>
      </c>
      <c r="B6825" s="26" t="s">
        <v>5683</v>
      </c>
      <c r="C6825" s="26" t="s">
        <v>1527</v>
      </c>
      <c r="D6825" s="26" t="s">
        <v>272</v>
      </c>
      <c r="E6825" s="7">
        <v>45811.648622685185</v>
      </c>
      <c r="F6825" s="26" t="s">
        <v>1519</v>
      </c>
      <c r="G6825" s="7">
        <v>45811.648622685185</v>
      </c>
    </row>
    <row r="6826" spans="1:7" x14ac:dyDescent="0.25">
      <c r="A6826" s="26" t="s">
        <v>12168</v>
      </c>
      <c r="B6826" s="26" t="s">
        <v>5684</v>
      </c>
      <c r="C6826" s="26" t="s">
        <v>1527</v>
      </c>
      <c r="D6826" s="26" t="s">
        <v>272</v>
      </c>
      <c r="E6826" s="7">
        <v>45811.648680555554</v>
      </c>
      <c r="F6826" s="26" t="s">
        <v>1519</v>
      </c>
      <c r="G6826" s="7">
        <v>45811.648680555554</v>
      </c>
    </row>
    <row r="6827" spans="1:7" x14ac:dyDescent="0.25">
      <c r="A6827" s="26" t="s">
        <v>12169</v>
      </c>
      <c r="B6827" s="26" t="s">
        <v>5682</v>
      </c>
      <c r="C6827" s="26" t="s">
        <v>1527</v>
      </c>
      <c r="D6827" s="26" t="s">
        <v>272</v>
      </c>
      <c r="E6827" s="7">
        <v>45811.648831018516</v>
      </c>
      <c r="F6827" s="26" t="s">
        <v>1519</v>
      </c>
      <c r="G6827" s="7">
        <v>45811.648831018516</v>
      </c>
    </row>
    <row r="6828" spans="1:7" x14ac:dyDescent="0.25">
      <c r="A6828" s="26" t="s">
        <v>12170</v>
      </c>
      <c r="B6828" s="26" t="s">
        <v>12134</v>
      </c>
      <c r="C6828" s="26" t="s">
        <v>1520</v>
      </c>
      <c r="D6828" s="26" t="s">
        <v>136</v>
      </c>
      <c r="E6828" s="7">
        <v>45811.652546296296</v>
      </c>
      <c r="F6828" s="26" t="s">
        <v>1519</v>
      </c>
      <c r="G6828" s="7">
        <v>45811.652546296296</v>
      </c>
    </row>
    <row r="6829" spans="1:7" x14ac:dyDescent="0.25">
      <c r="A6829" s="26" t="s">
        <v>12171</v>
      </c>
      <c r="B6829" s="26" t="s">
        <v>2705</v>
      </c>
      <c r="C6829" s="26" t="s">
        <v>1512</v>
      </c>
      <c r="D6829" s="26" t="s">
        <v>1513</v>
      </c>
      <c r="E6829" s="7">
        <v>45811.653391203705</v>
      </c>
      <c r="F6829" s="26" t="s">
        <v>1524</v>
      </c>
      <c r="G6829" s="7">
        <v>45811.653391203705</v>
      </c>
    </row>
    <row r="6830" spans="1:7" x14ac:dyDescent="0.25">
      <c r="A6830" s="26" t="s">
        <v>12172</v>
      </c>
      <c r="B6830" s="26" t="s">
        <v>3343</v>
      </c>
      <c r="C6830" s="26" t="s">
        <v>1512</v>
      </c>
      <c r="D6830" s="26" t="s">
        <v>1513</v>
      </c>
      <c r="E6830" s="7">
        <v>45811.653460648151</v>
      </c>
      <c r="F6830" s="26" t="s">
        <v>1524</v>
      </c>
      <c r="G6830" s="7">
        <v>45811.653460648151</v>
      </c>
    </row>
    <row r="6831" spans="1:7" x14ac:dyDescent="0.25">
      <c r="A6831" s="26" t="s">
        <v>12173</v>
      </c>
      <c r="B6831" s="26" t="s">
        <v>3301</v>
      </c>
      <c r="C6831" s="26" t="s">
        <v>1512</v>
      </c>
      <c r="D6831" s="26" t="s">
        <v>1513</v>
      </c>
      <c r="E6831" s="7">
        <v>45811.653483796297</v>
      </c>
      <c r="F6831" s="26" t="s">
        <v>1524</v>
      </c>
      <c r="G6831" s="7">
        <v>45811.653483796297</v>
      </c>
    </row>
    <row r="6832" spans="1:7" x14ac:dyDescent="0.25">
      <c r="A6832" s="26" t="s">
        <v>12174</v>
      </c>
      <c r="B6832" s="26" t="s">
        <v>12134</v>
      </c>
      <c r="C6832" s="26" t="s">
        <v>1527</v>
      </c>
      <c r="D6832" s="26" t="s">
        <v>136</v>
      </c>
      <c r="E6832" s="7">
        <v>45811.653298611112</v>
      </c>
      <c r="F6832" s="26" t="s">
        <v>1519</v>
      </c>
      <c r="G6832" s="7">
        <v>45811.653298611112</v>
      </c>
    </row>
    <row r="6833" spans="1:7" x14ac:dyDescent="0.25">
      <c r="A6833" s="26" t="s">
        <v>12175</v>
      </c>
      <c r="B6833" s="26" t="s">
        <v>6432</v>
      </c>
      <c r="C6833" s="26" t="s">
        <v>1520</v>
      </c>
      <c r="D6833" s="26" t="s">
        <v>242</v>
      </c>
      <c r="E6833" s="7">
        <v>45811.654722222222</v>
      </c>
      <c r="F6833" s="26" t="s">
        <v>1519</v>
      </c>
      <c r="G6833" s="7">
        <v>45811.654722222222</v>
      </c>
    </row>
    <row r="6834" spans="1:7" x14ac:dyDescent="0.25">
      <c r="A6834" s="26" t="s">
        <v>12176</v>
      </c>
      <c r="B6834" s="26" t="s">
        <v>6419</v>
      </c>
      <c r="C6834" s="26" t="s">
        <v>1520</v>
      </c>
      <c r="D6834" s="26" t="s">
        <v>242</v>
      </c>
      <c r="E6834" s="7">
        <v>45811.654780092591</v>
      </c>
      <c r="F6834" s="26" t="s">
        <v>1519</v>
      </c>
      <c r="G6834" s="7">
        <v>45811.654780092591</v>
      </c>
    </row>
    <row r="6835" spans="1:7" x14ac:dyDescent="0.25">
      <c r="A6835" s="26" t="s">
        <v>12177</v>
      </c>
      <c r="B6835" s="26" t="s">
        <v>6818</v>
      </c>
      <c r="C6835" s="26" t="s">
        <v>1512</v>
      </c>
      <c r="D6835" s="26" t="s">
        <v>1513</v>
      </c>
      <c r="E6835" s="7">
        <v>45811.655335648145</v>
      </c>
      <c r="F6835" s="26" t="s">
        <v>1524</v>
      </c>
      <c r="G6835" s="7">
        <v>45811.655335648145</v>
      </c>
    </row>
    <row r="6836" spans="1:7" x14ac:dyDescent="0.25">
      <c r="A6836" s="26" t="s">
        <v>12178</v>
      </c>
      <c r="B6836" s="26" t="s">
        <v>4710</v>
      </c>
      <c r="C6836" s="26" t="s">
        <v>1512</v>
      </c>
      <c r="D6836" s="26" t="s">
        <v>1513</v>
      </c>
      <c r="E6836" s="7">
        <v>45811.655358796299</v>
      </c>
      <c r="F6836" s="26" t="s">
        <v>1524</v>
      </c>
      <c r="G6836" s="7">
        <v>45811.655358796299</v>
      </c>
    </row>
    <row r="6837" spans="1:7" x14ac:dyDescent="0.25">
      <c r="A6837" s="26" t="s">
        <v>12179</v>
      </c>
      <c r="B6837" s="26" t="s">
        <v>6852</v>
      </c>
      <c r="C6837" s="26" t="s">
        <v>1512</v>
      </c>
      <c r="D6837" s="26" t="s">
        <v>1513</v>
      </c>
      <c r="E6837" s="7">
        <v>45811.655451388891</v>
      </c>
      <c r="F6837" s="26" t="s">
        <v>1524</v>
      </c>
      <c r="G6837" s="7">
        <v>45811.655451388891</v>
      </c>
    </row>
    <row r="6838" spans="1:7" x14ac:dyDescent="0.25">
      <c r="A6838" s="26" t="s">
        <v>12180</v>
      </c>
      <c r="B6838" s="26" t="s">
        <v>2896</v>
      </c>
      <c r="C6838" s="26" t="s">
        <v>1512</v>
      </c>
      <c r="D6838" s="26" t="s">
        <v>1513</v>
      </c>
      <c r="E6838" s="7">
        <v>45811.655486111114</v>
      </c>
      <c r="F6838" s="26" t="s">
        <v>1524</v>
      </c>
      <c r="G6838" s="7">
        <v>45811.655486111114</v>
      </c>
    </row>
    <row r="6839" spans="1:7" x14ac:dyDescent="0.25">
      <c r="A6839" s="26" t="s">
        <v>12181</v>
      </c>
      <c r="B6839" s="26" t="s">
        <v>1491</v>
      </c>
      <c r="C6839" s="26" t="s">
        <v>1527</v>
      </c>
      <c r="D6839" s="26" t="s">
        <v>242</v>
      </c>
      <c r="E6839" s="7">
        <v>45811.655381944445</v>
      </c>
      <c r="F6839" s="26" t="s">
        <v>1519</v>
      </c>
      <c r="G6839" s="7">
        <v>45811.655381944445</v>
      </c>
    </row>
    <row r="6840" spans="1:7" x14ac:dyDescent="0.25">
      <c r="A6840" s="26" t="s">
        <v>12182</v>
      </c>
      <c r="B6840" s="26" t="s">
        <v>6419</v>
      </c>
      <c r="C6840" s="26" t="s">
        <v>1527</v>
      </c>
      <c r="D6840" s="26" t="s">
        <v>242</v>
      </c>
      <c r="E6840" s="7">
        <v>45811.655462962961</v>
      </c>
      <c r="F6840" s="26" t="s">
        <v>1519</v>
      </c>
      <c r="G6840" s="7">
        <v>45811.655462962961</v>
      </c>
    </row>
    <row r="6841" spans="1:7" x14ac:dyDescent="0.25">
      <c r="A6841" s="26" t="s">
        <v>12183</v>
      </c>
      <c r="B6841" s="26" t="s">
        <v>6432</v>
      </c>
      <c r="C6841" s="26" t="s">
        <v>1527</v>
      </c>
      <c r="D6841" s="26" t="s">
        <v>242</v>
      </c>
      <c r="E6841" s="7">
        <v>45811.655787037038</v>
      </c>
      <c r="F6841" s="26" t="s">
        <v>1519</v>
      </c>
      <c r="G6841" s="7">
        <v>45811.655787037038</v>
      </c>
    </row>
    <row r="6842" spans="1:7" x14ac:dyDescent="0.25">
      <c r="A6842" s="26" t="s">
        <v>12184</v>
      </c>
      <c r="B6842" s="26" t="s">
        <v>6627</v>
      </c>
      <c r="C6842" s="26" t="s">
        <v>1520</v>
      </c>
      <c r="D6842" s="26" t="s">
        <v>136</v>
      </c>
      <c r="E6842" s="7">
        <v>45811.657534722224</v>
      </c>
      <c r="F6842" s="26" t="s">
        <v>1519</v>
      </c>
      <c r="G6842" s="7">
        <v>45811.657534722224</v>
      </c>
    </row>
    <row r="6843" spans="1:7" x14ac:dyDescent="0.25">
      <c r="A6843" s="26" t="s">
        <v>12185</v>
      </c>
      <c r="B6843" s="26" t="s">
        <v>6627</v>
      </c>
      <c r="C6843" s="26" t="s">
        <v>1527</v>
      </c>
      <c r="D6843" s="26" t="s">
        <v>136</v>
      </c>
      <c r="E6843" s="7">
        <v>45811.658009259256</v>
      </c>
      <c r="F6843" s="26" t="s">
        <v>1519</v>
      </c>
      <c r="G6843" s="7">
        <v>45811.658009259256</v>
      </c>
    </row>
    <row r="6844" spans="1:7" x14ac:dyDescent="0.25">
      <c r="A6844" s="26" t="s">
        <v>12186</v>
      </c>
      <c r="B6844" s="26" t="s">
        <v>4660</v>
      </c>
      <c r="C6844" s="26" t="s">
        <v>1535</v>
      </c>
      <c r="D6844" s="26" t="s">
        <v>1536</v>
      </c>
      <c r="E6844" s="7">
        <v>45811.658645833333</v>
      </c>
      <c r="F6844" s="26" t="s">
        <v>1524</v>
      </c>
      <c r="G6844" s="7">
        <v>45811.658645833333</v>
      </c>
    </row>
    <row r="6845" spans="1:7" x14ac:dyDescent="0.25">
      <c r="A6845" s="26" t="s">
        <v>12187</v>
      </c>
      <c r="B6845" s="26" t="s">
        <v>6808</v>
      </c>
      <c r="C6845" s="26" t="s">
        <v>1522</v>
      </c>
      <c r="D6845" s="26" t="s">
        <v>1531</v>
      </c>
      <c r="E6845" s="7">
        <v>45811.659108796295</v>
      </c>
      <c r="F6845" s="26" t="s">
        <v>1524</v>
      </c>
      <c r="G6845" s="7">
        <v>45811.659108796295</v>
      </c>
    </row>
    <row r="6846" spans="1:7" x14ac:dyDescent="0.25">
      <c r="A6846" s="26" t="s">
        <v>12188</v>
      </c>
      <c r="B6846" s="26" t="s">
        <v>9959</v>
      </c>
      <c r="C6846" s="26" t="s">
        <v>1517</v>
      </c>
      <c r="D6846" s="26" t="s">
        <v>1529</v>
      </c>
      <c r="E6846" s="7">
        <v>45811.659618055557</v>
      </c>
      <c r="F6846" s="26" t="s">
        <v>1524</v>
      </c>
      <c r="G6846" s="7">
        <v>45811.659618055557</v>
      </c>
    </row>
    <row r="6847" spans="1:7" x14ac:dyDescent="0.25">
      <c r="A6847" s="26" t="s">
        <v>12189</v>
      </c>
      <c r="B6847" s="26" t="s">
        <v>3857</v>
      </c>
      <c r="C6847" s="26" t="s">
        <v>1527</v>
      </c>
      <c r="D6847" s="26" t="s">
        <v>289</v>
      </c>
      <c r="E6847" s="7">
        <v>45811.659571759257</v>
      </c>
      <c r="F6847" s="26" t="s">
        <v>1519</v>
      </c>
      <c r="G6847" s="7">
        <v>45811.659571759257</v>
      </c>
    </row>
    <row r="6848" spans="1:7" x14ac:dyDescent="0.25">
      <c r="A6848" s="26" t="s">
        <v>12190</v>
      </c>
      <c r="B6848" s="26" t="s">
        <v>9295</v>
      </c>
      <c r="C6848" s="26" t="s">
        <v>1517</v>
      </c>
      <c r="D6848" s="26" t="s">
        <v>1529</v>
      </c>
      <c r="E6848" s="7">
        <v>45811.660393518519</v>
      </c>
      <c r="F6848" s="26" t="s">
        <v>1524</v>
      </c>
      <c r="G6848" s="7">
        <v>45811.660393518519</v>
      </c>
    </row>
    <row r="6849" spans="1:7" x14ac:dyDescent="0.25">
      <c r="A6849" s="26" t="s">
        <v>12191</v>
      </c>
      <c r="B6849" s="26" t="s">
        <v>9622</v>
      </c>
      <c r="C6849" s="26" t="s">
        <v>1517</v>
      </c>
      <c r="D6849" s="26" t="s">
        <v>1529</v>
      </c>
      <c r="E6849" s="7">
        <v>45811.660787037035</v>
      </c>
      <c r="F6849" s="26" t="s">
        <v>1524</v>
      </c>
      <c r="G6849" s="7">
        <v>45811.660787037035</v>
      </c>
    </row>
    <row r="6850" spans="1:7" x14ac:dyDescent="0.25">
      <c r="A6850" s="26" t="s">
        <v>12192</v>
      </c>
      <c r="B6850" s="26" t="s">
        <v>9624</v>
      </c>
      <c r="C6850" s="26" t="s">
        <v>1517</v>
      </c>
      <c r="D6850" s="26" t="s">
        <v>1529</v>
      </c>
      <c r="E6850" s="7">
        <v>45811.660810185182</v>
      </c>
      <c r="F6850" s="26" t="s">
        <v>1524</v>
      </c>
      <c r="G6850" s="7">
        <v>45811.660810185182</v>
      </c>
    </row>
    <row r="6851" spans="1:7" x14ac:dyDescent="0.25">
      <c r="A6851" s="26" t="s">
        <v>12193</v>
      </c>
      <c r="B6851" s="26" t="s">
        <v>9381</v>
      </c>
      <c r="C6851" s="26" t="s">
        <v>1517</v>
      </c>
      <c r="D6851" s="26" t="s">
        <v>1529</v>
      </c>
      <c r="E6851" s="7">
        <v>45811.661261574074</v>
      </c>
      <c r="F6851" s="26" t="s">
        <v>1524</v>
      </c>
      <c r="G6851" s="7">
        <v>45811.661261574074</v>
      </c>
    </row>
    <row r="6852" spans="1:7" x14ac:dyDescent="0.25">
      <c r="A6852" s="26" t="s">
        <v>12194</v>
      </c>
      <c r="B6852" s="26" t="s">
        <v>9391</v>
      </c>
      <c r="C6852" s="26" t="s">
        <v>1517</v>
      </c>
      <c r="D6852" s="26" t="s">
        <v>1529</v>
      </c>
      <c r="E6852" s="7">
        <v>45811.661296296297</v>
      </c>
      <c r="F6852" s="26" t="s">
        <v>1524</v>
      </c>
      <c r="G6852" s="7">
        <v>45811.661296296297</v>
      </c>
    </row>
    <row r="6853" spans="1:7" x14ac:dyDescent="0.25">
      <c r="A6853" s="26" t="s">
        <v>12195</v>
      </c>
      <c r="B6853" s="26" t="s">
        <v>9308</v>
      </c>
      <c r="C6853" s="26" t="s">
        <v>1517</v>
      </c>
      <c r="D6853" s="26" t="s">
        <v>1529</v>
      </c>
      <c r="E6853" s="7">
        <v>45811.661817129629</v>
      </c>
      <c r="F6853" s="26" t="s">
        <v>1524</v>
      </c>
      <c r="G6853" s="7">
        <v>45811.661817129629</v>
      </c>
    </row>
    <row r="6854" spans="1:7" x14ac:dyDescent="0.25">
      <c r="A6854" s="26" t="s">
        <v>12196</v>
      </c>
      <c r="B6854" s="26" t="s">
        <v>9306</v>
      </c>
      <c r="C6854" s="26" t="s">
        <v>1517</v>
      </c>
      <c r="D6854" s="26" t="s">
        <v>1529</v>
      </c>
      <c r="E6854" s="7">
        <v>45811.661840277775</v>
      </c>
      <c r="F6854" s="26" t="s">
        <v>1524</v>
      </c>
      <c r="G6854" s="7">
        <v>45811.661840277775</v>
      </c>
    </row>
    <row r="6855" spans="1:7" x14ac:dyDescent="0.25">
      <c r="A6855" s="26" t="s">
        <v>12197</v>
      </c>
      <c r="B6855" s="26" t="s">
        <v>9304</v>
      </c>
      <c r="C6855" s="26" t="s">
        <v>1517</v>
      </c>
      <c r="D6855" s="26" t="s">
        <v>1529</v>
      </c>
      <c r="E6855" s="7">
        <v>45811.66196759259</v>
      </c>
      <c r="F6855" s="26" t="s">
        <v>1524</v>
      </c>
      <c r="G6855" s="7">
        <v>45811.66196759259</v>
      </c>
    </row>
    <row r="6856" spans="1:7" x14ac:dyDescent="0.25">
      <c r="A6856" s="26" t="s">
        <v>12198</v>
      </c>
      <c r="B6856" s="26" t="s">
        <v>9302</v>
      </c>
      <c r="C6856" s="26" t="s">
        <v>1517</v>
      </c>
      <c r="D6856" s="26" t="s">
        <v>1529</v>
      </c>
      <c r="E6856" s="7">
        <v>45811.662187499998</v>
      </c>
      <c r="F6856" s="26" t="s">
        <v>1524</v>
      </c>
      <c r="G6856" s="7">
        <v>45811.662187499998</v>
      </c>
    </row>
    <row r="6857" spans="1:7" x14ac:dyDescent="0.25">
      <c r="A6857" s="26" t="s">
        <v>12199</v>
      </c>
      <c r="B6857" s="26" t="s">
        <v>9300</v>
      </c>
      <c r="C6857" s="26" t="s">
        <v>1517</v>
      </c>
      <c r="D6857" s="26" t="s">
        <v>1529</v>
      </c>
      <c r="E6857" s="7">
        <v>45811.66238425926</v>
      </c>
      <c r="F6857" s="26" t="s">
        <v>1524</v>
      </c>
      <c r="G6857" s="7">
        <v>45811.66238425926</v>
      </c>
    </row>
    <row r="6858" spans="1:7" x14ac:dyDescent="0.25">
      <c r="A6858" s="26" t="s">
        <v>12200</v>
      </c>
      <c r="B6858" s="26" t="s">
        <v>9293</v>
      </c>
      <c r="C6858" s="26" t="s">
        <v>1517</v>
      </c>
      <c r="D6858" s="26" t="s">
        <v>1529</v>
      </c>
      <c r="E6858" s="7">
        <v>45811.662534722222</v>
      </c>
      <c r="F6858" s="26" t="s">
        <v>1524</v>
      </c>
      <c r="G6858" s="7">
        <v>45811.662534722222</v>
      </c>
    </row>
    <row r="6859" spans="1:7" x14ac:dyDescent="0.25">
      <c r="A6859" s="26" t="s">
        <v>12201</v>
      </c>
      <c r="B6859" s="26" t="s">
        <v>9298</v>
      </c>
      <c r="C6859" s="26" t="s">
        <v>1517</v>
      </c>
      <c r="D6859" s="26" t="s">
        <v>1529</v>
      </c>
      <c r="E6859" s="7">
        <v>45811.662569444445</v>
      </c>
      <c r="F6859" s="26" t="s">
        <v>1524</v>
      </c>
      <c r="G6859" s="7">
        <v>45811.662569444445</v>
      </c>
    </row>
    <row r="6860" spans="1:7" x14ac:dyDescent="0.25">
      <c r="A6860" s="26" t="s">
        <v>12202</v>
      </c>
      <c r="B6860" s="26" t="s">
        <v>6890</v>
      </c>
      <c r="C6860" s="26" t="s">
        <v>1522</v>
      </c>
      <c r="D6860" s="26" t="s">
        <v>1523</v>
      </c>
      <c r="E6860" s="7">
        <v>45811.662048611113</v>
      </c>
      <c r="F6860" s="26" t="s">
        <v>1524</v>
      </c>
      <c r="G6860" s="7">
        <v>45811.662048611113</v>
      </c>
    </row>
    <row r="6861" spans="1:7" x14ac:dyDescent="0.25">
      <c r="A6861" s="26" t="s">
        <v>12203</v>
      </c>
      <c r="B6861" s="26" t="s">
        <v>3263</v>
      </c>
      <c r="C6861" s="26" t="s">
        <v>1520</v>
      </c>
      <c r="D6861" s="26" t="s">
        <v>61</v>
      </c>
      <c r="E6861" s="7">
        <v>45811.667222222219</v>
      </c>
      <c r="F6861" s="26" t="s">
        <v>1521</v>
      </c>
      <c r="G6861" s="7">
        <v>45811.667222222219</v>
      </c>
    </row>
    <row r="6862" spans="1:7" x14ac:dyDescent="0.25">
      <c r="A6862" s="26" t="s">
        <v>12204</v>
      </c>
      <c r="B6862" s="26" t="s">
        <v>5614</v>
      </c>
      <c r="C6862" s="26" t="s">
        <v>1520</v>
      </c>
      <c r="D6862" s="26" t="s">
        <v>61</v>
      </c>
      <c r="E6862" s="7">
        <v>45811.667766203704</v>
      </c>
      <c r="F6862" s="26" t="s">
        <v>1521</v>
      </c>
      <c r="G6862" s="7">
        <v>45811.667766203704</v>
      </c>
    </row>
    <row r="6863" spans="1:7" x14ac:dyDescent="0.25">
      <c r="A6863" s="26" t="s">
        <v>12204</v>
      </c>
      <c r="B6863" s="26" t="s">
        <v>5614</v>
      </c>
      <c r="C6863" s="26" t="s">
        <v>1520</v>
      </c>
      <c r="D6863" s="26" t="s">
        <v>61</v>
      </c>
      <c r="E6863" s="7">
        <v>45811.667905092596</v>
      </c>
      <c r="F6863" s="26" t="s">
        <v>1521</v>
      </c>
      <c r="G6863" s="7">
        <v>45811.667905092596</v>
      </c>
    </row>
    <row r="6864" spans="1:7" x14ac:dyDescent="0.25">
      <c r="A6864" s="26" t="s">
        <v>12205</v>
      </c>
      <c r="B6864" s="26" t="s">
        <v>3887</v>
      </c>
      <c r="C6864" s="26" t="s">
        <v>1520</v>
      </c>
      <c r="D6864" s="26" t="s">
        <v>61</v>
      </c>
      <c r="E6864" s="7">
        <v>45811.668425925927</v>
      </c>
      <c r="F6864" s="26" t="s">
        <v>1521</v>
      </c>
      <c r="G6864" s="7">
        <v>45811.668425925927</v>
      </c>
    </row>
    <row r="6865" spans="1:7" x14ac:dyDescent="0.25">
      <c r="A6865" s="26" t="s">
        <v>12205</v>
      </c>
      <c r="B6865" s="26" t="s">
        <v>3887</v>
      </c>
      <c r="C6865" s="26" t="s">
        <v>1520</v>
      </c>
      <c r="D6865" s="26" t="s">
        <v>61</v>
      </c>
      <c r="E6865" s="7">
        <v>45811.668576388889</v>
      </c>
      <c r="F6865" s="26" t="s">
        <v>1521</v>
      </c>
      <c r="G6865" s="7">
        <v>45811.668576388889</v>
      </c>
    </row>
    <row r="6866" spans="1:7" x14ac:dyDescent="0.25">
      <c r="A6866" s="26" t="s">
        <v>12206</v>
      </c>
      <c r="B6866" s="26" t="s">
        <v>3891</v>
      </c>
      <c r="C6866" s="26" t="s">
        <v>1520</v>
      </c>
      <c r="D6866" s="26" t="s">
        <v>61</v>
      </c>
      <c r="E6866" s="7">
        <v>45811.669016203705</v>
      </c>
      <c r="F6866" s="26" t="s">
        <v>1521</v>
      </c>
      <c r="G6866" s="7">
        <v>45811.669016203705</v>
      </c>
    </row>
    <row r="6867" spans="1:7" x14ac:dyDescent="0.25">
      <c r="A6867" s="26" t="s">
        <v>12206</v>
      </c>
      <c r="B6867" s="26" t="s">
        <v>3891</v>
      </c>
      <c r="C6867" s="26" t="s">
        <v>1520</v>
      </c>
      <c r="D6867" s="26" t="s">
        <v>61</v>
      </c>
      <c r="E6867" s="7">
        <v>45811.669166666667</v>
      </c>
      <c r="F6867" s="26" t="s">
        <v>1521</v>
      </c>
      <c r="G6867" s="7">
        <v>45811.669166666667</v>
      </c>
    </row>
    <row r="6868" spans="1:7" x14ac:dyDescent="0.25">
      <c r="A6868" s="26" t="s">
        <v>12207</v>
      </c>
      <c r="B6868" s="26" t="s">
        <v>3263</v>
      </c>
      <c r="C6868" s="26" t="s">
        <v>1527</v>
      </c>
      <c r="D6868" s="26" t="s">
        <v>61</v>
      </c>
      <c r="E6868" s="7">
        <v>45811.66747685185</v>
      </c>
      <c r="F6868" s="26" t="s">
        <v>1519</v>
      </c>
      <c r="G6868" s="7">
        <v>45811.66747685185</v>
      </c>
    </row>
    <row r="6869" spans="1:7" x14ac:dyDescent="0.25">
      <c r="A6869" s="26" t="s">
        <v>12208</v>
      </c>
      <c r="B6869" s="26" t="s">
        <v>5614</v>
      </c>
      <c r="C6869" s="26" t="s">
        <v>1527</v>
      </c>
      <c r="D6869" s="26" t="s">
        <v>61</v>
      </c>
      <c r="E6869" s="7">
        <v>45811.668020833335</v>
      </c>
      <c r="F6869" s="26" t="s">
        <v>1519</v>
      </c>
      <c r="G6869" s="7">
        <v>45811.668020833335</v>
      </c>
    </row>
    <row r="6870" spans="1:7" x14ac:dyDescent="0.25">
      <c r="A6870" s="26" t="s">
        <v>12209</v>
      </c>
      <c r="B6870" s="26" t="s">
        <v>3887</v>
      </c>
      <c r="C6870" s="26" t="s">
        <v>1527</v>
      </c>
      <c r="D6870" s="26" t="s">
        <v>61</v>
      </c>
      <c r="E6870" s="7">
        <v>45811.668715277781</v>
      </c>
      <c r="F6870" s="26" t="s">
        <v>1519</v>
      </c>
      <c r="G6870" s="7">
        <v>45811.668715277781</v>
      </c>
    </row>
    <row r="6871" spans="1:7" x14ac:dyDescent="0.25">
      <c r="A6871" s="26" t="s">
        <v>12210</v>
      </c>
      <c r="B6871" s="26" t="s">
        <v>3891</v>
      </c>
      <c r="C6871" s="26" t="s">
        <v>1527</v>
      </c>
      <c r="D6871" s="26" t="s">
        <v>61</v>
      </c>
      <c r="E6871" s="7">
        <v>45811.669317129628</v>
      </c>
      <c r="F6871" s="26" t="s">
        <v>1519</v>
      </c>
      <c r="G6871" s="7">
        <v>45811.669317129628</v>
      </c>
    </row>
    <row r="6872" spans="1:7" x14ac:dyDescent="0.25">
      <c r="A6872" s="26" t="s">
        <v>12220</v>
      </c>
      <c r="B6872" s="26" t="s">
        <v>6501</v>
      </c>
      <c r="C6872" s="26" t="s">
        <v>1520</v>
      </c>
      <c r="D6872" s="26" t="s">
        <v>136</v>
      </c>
      <c r="E6872" s="7">
        <v>45811.674756944441</v>
      </c>
      <c r="F6872" s="26" t="s">
        <v>1519</v>
      </c>
      <c r="G6872" s="7">
        <v>45811.674756944441</v>
      </c>
    </row>
    <row r="6873" spans="1:7" x14ac:dyDescent="0.25">
      <c r="A6873" s="26" t="s">
        <v>12221</v>
      </c>
      <c r="B6873" s="26" t="s">
        <v>8370</v>
      </c>
      <c r="C6873" s="26" t="s">
        <v>1517</v>
      </c>
      <c r="D6873" s="26" t="s">
        <v>1518</v>
      </c>
      <c r="E6873" s="7">
        <v>45811.67527777778</v>
      </c>
      <c r="F6873" s="26" t="s">
        <v>1524</v>
      </c>
      <c r="G6873" s="7">
        <v>45811.67527777778</v>
      </c>
    </row>
    <row r="6874" spans="1:7" x14ac:dyDescent="0.25">
      <c r="A6874" s="26" t="s">
        <v>12222</v>
      </c>
      <c r="B6874" s="26" t="s">
        <v>8372</v>
      </c>
      <c r="C6874" s="26" t="s">
        <v>1517</v>
      </c>
      <c r="D6874" s="26" t="s">
        <v>1518</v>
      </c>
      <c r="E6874" s="7">
        <v>45811.675335648149</v>
      </c>
      <c r="F6874" s="26" t="s">
        <v>1524</v>
      </c>
      <c r="G6874" s="7">
        <v>45811.675335648149</v>
      </c>
    </row>
    <row r="6875" spans="1:7" x14ac:dyDescent="0.25">
      <c r="A6875" s="26" t="s">
        <v>12223</v>
      </c>
      <c r="B6875" s="26" t="s">
        <v>8384</v>
      </c>
      <c r="C6875" s="26" t="s">
        <v>1517</v>
      </c>
      <c r="D6875" s="26" t="s">
        <v>1518</v>
      </c>
      <c r="E6875" s="7">
        <v>45811.675347222219</v>
      </c>
      <c r="F6875" s="26" t="s">
        <v>1524</v>
      </c>
      <c r="G6875" s="7">
        <v>45811.675347222219</v>
      </c>
    </row>
    <row r="6876" spans="1:7" x14ac:dyDescent="0.25">
      <c r="A6876" s="26" t="s">
        <v>12224</v>
      </c>
      <c r="B6876" s="26" t="s">
        <v>8386</v>
      </c>
      <c r="C6876" s="26" t="s">
        <v>1517</v>
      </c>
      <c r="D6876" s="26" t="s">
        <v>1518</v>
      </c>
      <c r="E6876" s="7">
        <v>45811.675405092596</v>
      </c>
      <c r="F6876" s="26" t="s">
        <v>1524</v>
      </c>
      <c r="G6876" s="7">
        <v>45811.675405092596</v>
      </c>
    </row>
    <row r="6877" spans="1:7" x14ac:dyDescent="0.25">
      <c r="A6877" s="26" t="s">
        <v>12225</v>
      </c>
      <c r="B6877" s="26" t="s">
        <v>7193</v>
      </c>
      <c r="C6877" s="26" t="s">
        <v>1535</v>
      </c>
      <c r="D6877" s="26" t="s">
        <v>1536</v>
      </c>
      <c r="E6877" s="7">
        <v>45811.676631944443</v>
      </c>
      <c r="F6877" s="26" t="s">
        <v>1524</v>
      </c>
      <c r="G6877" s="7">
        <v>45811.676631944443</v>
      </c>
    </row>
    <row r="6878" spans="1:7" x14ac:dyDescent="0.25">
      <c r="A6878" s="26" t="s">
        <v>12226</v>
      </c>
      <c r="B6878" s="26" t="s">
        <v>7181</v>
      </c>
      <c r="C6878" s="26" t="s">
        <v>1535</v>
      </c>
      <c r="D6878" s="26" t="s">
        <v>1536</v>
      </c>
      <c r="E6878" s="7">
        <v>45811.676655092589</v>
      </c>
      <c r="F6878" s="26" t="s">
        <v>1524</v>
      </c>
      <c r="G6878" s="7">
        <v>45811.676655092589</v>
      </c>
    </row>
    <row r="6879" spans="1:7" x14ac:dyDescent="0.25">
      <c r="A6879" s="26" t="s">
        <v>12227</v>
      </c>
      <c r="B6879" s="26" t="s">
        <v>1343</v>
      </c>
      <c r="C6879" s="26" t="s">
        <v>1520</v>
      </c>
      <c r="D6879" s="26" t="s">
        <v>61</v>
      </c>
      <c r="E6879" s="7">
        <v>45811.677268518521</v>
      </c>
      <c r="F6879" s="26" t="s">
        <v>1521</v>
      </c>
      <c r="G6879" s="7">
        <v>45811.677268518521</v>
      </c>
    </row>
    <row r="6880" spans="1:7" x14ac:dyDescent="0.25">
      <c r="A6880" s="26" t="s">
        <v>12228</v>
      </c>
      <c r="B6880" s="26" t="s">
        <v>4857</v>
      </c>
      <c r="C6880" s="26" t="s">
        <v>1527</v>
      </c>
      <c r="D6880" s="26" t="s">
        <v>61</v>
      </c>
      <c r="E6880" s="7">
        <v>45811.676157407404</v>
      </c>
      <c r="F6880" s="26" t="s">
        <v>1519</v>
      </c>
      <c r="G6880" s="7">
        <v>45811.676157407404</v>
      </c>
    </row>
    <row r="6881" spans="1:7" x14ac:dyDescent="0.25">
      <c r="A6881" s="26" t="s">
        <v>12229</v>
      </c>
      <c r="B6881" s="26" t="s">
        <v>3865</v>
      </c>
      <c r="C6881" s="26" t="s">
        <v>1527</v>
      </c>
      <c r="D6881" s="26" t="s">
        <v>61</v>
      </c>
      <c r="E6881" s="7">
        <v>45811.676458333335</v>
      </c>
      <c r="F6881" s="26" t="s">
        <v>1519</v>
      </c>
      <c r="G6881" s="7">
        <v>45811.676458333335</v>
      </c>
    </row>
    <row r="6882" spans="1:7" x14ac:dyDescent="0.25">
      <c r="A6882" s="26" t="s">
        <v>12230</v>
      </c>
      <c r="B6882" s="26" t="s">
        <v>5628</v>
      </c>
      <c r="C6882" s="26" t="s">
        <v>1520</v>
      </c>
      <c r="D6882" s="26" t="s">
        <v>61</v>
      </c>
      <c r="E6882" s="7">
        <v>45811.678541666668</v>
      </c>
      <c r="F6882" s="26" t="s">
        <v>1543</v>
      </c>
      <c r="G6882" s="7">
        <v>45811.678541666668</v>
      </c>
    </row>
    <row r="6883" spans="1:7" x14ac:dyDescent="0.25">
      <c r="A6883" s="26" t="s">
        <v>12231</v>
      </c>
      <c r="B6883" s="26" t="s">
        <v>5633</v>
      </c>
      <c r="C6883" s="26" t="s">
        <v>1520</v>
      </c>
      <c r="D6883" s="26" t="s">
        <v>61</v>
      </c>
      <c r="E6883" s="7">
        <v>45811.678587962961</v>
      </c>
      <c r="F6883" s="26" t="s">
        <v>1543</v>
      </c>
      <c r="G6883" s="7">
        <v>45811.678587962961</v>
      </c>
    </row>
    <row r="6884" spans="1:7" x14ac:dyDescent="0.25">
      <c r="A6884" s="26" t="s">
        <v>12232</v>
      </c>
      <c r="B6884" s="26" t="s">
        <v>5631</v>
      </c>
      <c r="C6884" s="26" t="s">
        <v>1520</v>
      </c>
      <c r="D6884" s="26" t="s">
        <v>61</v>
      </c>
      <c r="E6884" s="7">
        <v>45811.678622685184</v>
      </c>
      <c r="F6884" s="26" t="s">
        <v>1543</v>
      </c>
      <c r="G6884" s="7">
        <v>45811.678622685184</v>
      </c>
    </row>
    <row r="6885" spans="1:7" x14ac:dyDescent="0.25">
      <c r="A6885" s="26" t="s">
        <v>12233</v>
      </c>
      <c r="B6885" s="26" t="s">
        <v>5608</v>
      </c>
      <c r="C6885" s="26" t="s">
        <v>1520</v>
      </c>
      <c r="D6885" s="26" t="s">
        <v>61</v>
      </c>
      <c r="E6885" s="7">
        <v>45811.678680555553</v>
      </c>
      <c r="F6885" s="26" t="s">
        <v>1543</v>
      </c>
      <c r="G6885" s="7">
        <v>45811.678680555553</v>
      </c>
    </row>
    <row r="6886" spans="1:7" x14ac:dyDescent="0.25">
      <c r="A6886" s="26" t="s">
        <v>12234</v>
      </c>
      <c r="B6886" s="26" t="s">
        <v>5611</v>
      </c>
      <c r="C6886" s="26" t="s">
        <v>1520</v>
      </c>
      <c r="D6886" s="26" t="s">
        <v>61</v>
      </c>
      <c r="E6886" s="7">
        <v>45811.678715277776</v>
      </c>
      <c r="F6886" s="26" t="s">
        <v>1543</v>
      </c>
      <c r="G6886" s="7">
        <v>45811.678715277776</v>
      </c>
    </row>
    <row r="6887" spans="1:7" x14ac:dyDescent="0.25">
      <c r="A6887" s="26" t="s">
        <v>12235</v>
      </c>
      <c r="B6887" s="26" t="s">
        <v>5612</v>
      </c>
      <c r="C6887" s="26" t="s">
        <v>1520</v>
      </c>
      <c r="D6887" s="26" t="s">
        <v>61</v>
      </c>
      <c r="E6887" s="7">
        <v>45811.678749999999</v>
      </c>
      <c r="F6887" s="26" t="s">
        <v>1543</v>
      </c>
      <c r="G6887" s="7">
        <v>45811.678749999999</v>
      </c>
    </row>
    <row r="6888" spans="1:7" x14ac:dyDescent="0.25">
      <c r="A6888" s="26" t="s">
        <v>12236</v>
      </c>
      <c r="B6888" s="26" t="s">
        <v>5613</v>
      </c>
      <c r="C6888" s="26" t="s">
        <v>1520</v>
      </c>
      <c r="D6888" s="26" t="s">
        <v>61</v>
      </c>
      <c r="E6888" s="7">
        <v>45811.682638888888</v>
      </c>
      <c r="F6888" s="26" t="s">
        <v>1543</v>
      </c>
      <c r="G6888" s="7">
        <v>45811.682638888888</v>
      </c>
    </row>
    <row r="6889" spans="1:7" x14ac:dyDescent="0.25">
      <c r="A6889" s="26" t="s">
        <v>12237</v>
      </c>
      <c r="B6889" s="26" t="s">
        <v>4637</v>
      </c>
      <c r="C6889" s="26" t="s">
        <v>1527</v>
      </c>
      <c r="D6889" s="26" t="s">
        <v>77</v>
      </c>
      <c r="E6889" s="7">
        <v>45811.684166666666</v>
      </c>
      <c r="F6889" s="26" t="s">
        <v>1519</v>
      </c>
      <c r="G6889" s="7">
        <v>45811.684166666666</v>
      </c>
    </row>
    <row r="6890" spans="1:7" x14ac:dyDescent="0.25">
      <c r="A6890" s="26" t="s">
        <v>12238</v>
      </c>
      <c r="B6890" s="26" t="s">
        <v>4807</v>
      </c>
      <c r="C6890" s="26" t="s">
        <v>1527</v>
      </c>
      <c r="D6890" s="26" t="s">
        <v>77</v>
      </c>
      <c r="E6890" s="7">
        <v>45811.684363425928</v>
      </c>
      <c r="F6890" s="26" t="s">
        <v>1519</v>
      </c>
      <c r="G6890" s="7">
        <v>45811.684363425928</v>
      </c>
    </row>
    <row r="6891" spans="1:7" x14ac:dyDescent="0.25">
      <c r="A6891" s="26" t="s">
        <v>12239</v>
      </c>
      <c r="B6891" s="26" t="s">
        <v>3292</v>
      </c>
      <c r="C6891" s="26" t="s">
        <v>1527</v>
      </c>
      <c r="D6891" s="26" t="s">
        <v>77</v>
      </c>
      <c r="E6891" s="7">
        <v>45811.684849537036</v>
      </c>
      <c r="F6891" s="26" t="s">
        <v>1519</v>
      </c>
      <c r="G6891" s="7">
        <v>45811.684849537036</v>
      </c>
    </row>
    <row r="6892" spans="1:7" x14ac:dyDescent="0.25">
      <c r="A6892" s="26" t="s">
        <v>12240</v>
      </c>
      <c r="B6892" s="26" t="s">
        <v>3327</v>
      </c>
      <c r="C6892" s="26" t="s">
        <v>1527</v>
      </c>
      <c r="D6892" s="26" t="s">
        <v>77</v>
      </c>
      <c r="E6892" s="7">
        <v>45811.685150462959</v>
      </c>
      <c r="F6892" s="26" t="s">
        <v>1519</v>
      </c>
      <c r="G6892" s="7">
        <v>45811.685150462959</v>
      </c>
    </row>
    <row r="6893" spans="1:7" x14ac:dyDescent="0.25">
      <c r="A6893" s="26" t="s">
        <v>12241</v>
      </c>
      <c r="B6893" s="26" t="s">
        <v>3329</v>
      </c>
      <c r="C6893" s="26" t="s">
        <v>1527</v>
      </c>
      <c r="D6893" s="26" t="s">
        <v>77</v>
      </c>
      <c r="E6893" s="7">
        <v>45811.685231481482</v>
      </c>
      <c r="F6893" s="26" t="s">
        <v>1519</v>
      </c>
      <c r="G6893" s="7">
        <v>45811.685231481482</v>
      </c>
    </row>
    <row r="6894" spans="1:7" x14ac:dyDescent="0.25">
      <c r="A6894" s="26" t="s">
        <v>12242</v>
      </c>
      <c r="B6894" s="26" t="s">
        <v>3331</v>
      </c>
      <c r="C6894" s="26" t="s">
        <v>1527</v>
      </c>
      <c r="D6894" s="26" t="s">
        <v>77</v>
      </c>
      <c r="E6894" s="7">
        <v>45811.685324074075</v>
      </c>
      <c r="F6894" s="26" t="s">
        <v>1519</v>
      </c>
      <c r="G6894" s="7">
        <v>45811.685324074075</v>
      </c>
    </row>
    <row r="6895" spans="1:7" x14ac:dyDescent="0.25">
      <c r="A6895" s="26" t="s">
        <v>12243</v>
      </c>
      <c r="B6895" s="26" t="s">
        <v>3333</v>
      </c>
      <c r="C6895" s="26" t="s">
        <v>1527</v>
      </c>
      <c r="D6895" s="26" t="s">
        <v>77</v>
      </c>
      <c r="E6895" s="7">
        <v>45811.685624999998</v>
      </c>
      <c r="F6895" s="26" t="s">
        <v>1519</v>
      </c>
      <c r="G6895" s="7">
        <v>45811.685624999998</v>
      </c>
    </row>
    <row r="6896" spans="1:7" x14ac:dyDescent="0.25">
      <c r="A6896" s="26" t="s">
        <v>12244</v>
      </c>
      <c r="B6896" s="26" t="s">
        <v>3339</v>
      </c>
      <c r="C6896" s="26" t="s">
        <v>1527</v>
      </c>
      <c r="D6896" s="26" t="s">
        <v>77</v>
      </c>
      <c r="E6896" s="7">
        <v>45811.685798611114</v>
      </c>
      <c r="F6896" s="26" t="s">
        <v>1519</v>
      </c>
      <c r="G6896" s="7">
        <v>45811.685798611114</v>
      </c>
    </row>
    <row r="6897" spans="1:7" x14ac:dyDescent="0.25">
      <c r="A6897" s="26" t="s">
        <v>12245</v>
      </c>
      <c r="B6897" s="26" t="s">
        <v>8377</v>
      </c>
      <c r="C6897" s="26" t="s">
        <v>1517</v>
      </c>
      <c r="D6897" s="26" t="s">
        <v>1518</v>
      </c>
      <c r="E6897" s="7">
        <v>45811.686874999999</v>
      </c>
      <c r="F6897" s="26" t="s">
        <v>1524</v>
      </c>
      <c r="G6897" s="7">
        <v>45811.686874999999</v>
      </c>
    </row>
    <row r="6898" spans="1:7" x14ac:dyDescent="0.25">
      <c r="A6898" s="26" t="s">
        <v>12246</v>
      </c>
      <c r="B6898" s="26" t="s">
        <v>8388</v>
      </c>
      <c r="C6898" s="26" t="s">
        <v>1517</v>
      </c>
      <c r="D6898" s="26" t="s">
        <v>1518</v>
      </c>
      <c r="E6898" s="7">
        <v>45811.686921296299</v>
      </c>
      <c r="F6898" s="26" t="s">
        <v>1524</v>
      </c>
      <c r="G6898" s="7">
        <v>45811.686921296299</v>
      </c>
    </row>
    <row r="6899" spans="1:7" x14ac:dyDescent="0.25">
      <c r="A6899" s="26" t="s">
        <v>12247</v>
      </c>
      <c r="B6899" s="26" t="s">
        <v>8393</v>
      </c>
      <c r="C6899" s="26" t="s">
        <v>1517</v>
      </c>
      <c r="D6899" s="26" t="s">
        <v>1518</v>
      </c>
      <c r="E6899" s="7">
        <v>45811.686932870369</v>
      </c>
      <c r="F6899" s="26" t="s">
        <v>1524</v>
      </c>
      <c r="G6899" s="7">
        <v>45811.686932870369</v>
      </c>
    </row>
    <row r="6900" spans="1:7" x14ac:dyDescent="0.25">
      <c r="A6900" s="26" t="s">
        <v>12248</v>
      </c>
      <c r="B6900" s="26" t="s">
        <v>5626</v>
      </c>
      <c r="C6900" s="26" t="s">
        <v>1535</v>
      </c>
      <c r="D6900" s="26" t="s">
        <v>1536</v>
      </c>
      <c r="E6900" s="7">
        <v>45811.688993055555</v>
      </c>
      <c r="F6900" s="26" t="s">
        <v>1524</v>
      </c>
      <c r="G6900" s="7">
        <v>45811.688993055555</v>
      </c>
    </row>
    <row r="6901" spans="1:7" x14ac:dyDescent="0.25">
      <c r="A6901" s="26" t="s">
        <v>12249</v>
      </c>
      <c r="B6901" s="26" t="s">
        <v>6833</v>
      </c>
      <c r="C6901" s="26" t="s">
        <v>1522</v>
      </c>
      <c r="D6901" s="26" t="s">
        <v>1531</v>
      </c>
      <c r="E6901" s="7">
        <v>45811.689988425926</v>
      </c>
      <c r="F6901" s="26" t="s">
        <v>1524</v>
      </c>
      <c r="G6901" s="7">
        <v>45811.689988425926</v>
      </c>
    </row>
    <row r="6902" spans="1:7" x14ac:dyDescent="0.25">
      <c r="A6902" s="26" t="s">
        <v>12250</v>
      </c>
      <c r="B6902" s="26" t="s">
        <v>6833</v>
      </c>
      <c r="C6902" s="26" t="s">
        <v>1525</v>
      </c>
      <c r="D6902" s="26" t="s">
        <v>1531</v>
      </c>
      <c r="E6902" s="7">
        <v>45811.690960648149</v>
      </c>
      <c r="F6902" s="26" t="s">
        <v>1524</v>
      </c>
      <c r="G6902" s="7">
        <v>45811.690960648149</v>
      </c>
    </row>
    <row r="6903" spans="1:7" x14ac:dyDescent="0.25">
      <c r="A6903" s="26" t="s">
        <v>12251</v>
      </c>
      <c r="B6903" s="26" t="s">
        <v>7846</v>
      </c>
      <c r="C6903" s="26" t="s">
        <v>1527</v>
      </c>
      <c r="D6903" s="26" t="s">
        <v>284</v>
      </c>
      <c r="E6903" s="7">
        <v>45811.693761574075</v>
      </c>
      <c r="F6903" s="26" t="s">
        <v>1519</v>
      </c>
      <c r="G6903" s="7">
        <v>45811.693761574075</v>
      </c>
    </row>
    <row r="6904" spans="1:7" x14ac:dyDescent="0.25">
      <c r="A6904" s="26" t="s">
        <v>12252</v>
      </c>
      <c r="B6904" s="26" t="s">
        <v>7858</v>
      </c>
      <c r="C6904" s="26" t="s">
        <v>1527</v>
      </c>
      <c r="D6904" s="26" t="s">
        <v>284</v>
      </c>
      <c r="E6904" s="7">
        <v>45811.693912037037</v>
      </c>
      <c r="F6904" s="26" t="s">
        <v>1519</v>
      </c>
      <c r="G6904" s="7">
        <v>45811.693912037037</v>
      </c>
    </row>
    <row r="6905" spans="1:7" x14ac:dyDescent="0.25">
      <c r="A6905" s="26" t="s">
        <v>12253</v>
      </c>
      <c r="B6905" s="26" t="s">
        <v>6446</v>
      </c>
      <c r="C6905" s="26" t="s">
        <v>1527</v>
      </c>
      <c r="D6905" s="26" t="s">
        <v>284</v>
      </c>
      <c r="E6905" s="7">
        <v>45811.694074074076</v>
      </c>
      <c r="F6905" s="26" t="s">
        <v>1519</v>
      </c>
      <c r="G6905" s="7">
        <v>45811.694074074076</v>
      </c>
    </row>
    <row r="6906" spans="1:7" x14ac:dyDescent="0.25">
      <c r="A6906" s="26" t="s">
        <v>12254</v>
      </c>
      <c r="B6906" s="26" t="s">
        <v>2546</v>
      </c>
      <c r="C6906" s="26" t="s">
        <v>1527</v>
      </c>
      <c r="D6906" s="26" t="s">
        <v>284</v>
      </c>
      <c r="E6906" s="7">
        <v>45811.694166666668</v>
      </c>
      <c r="F6906" s="26" t="s">
        <v>1519</v>
      </c>
      <c r="G6906" s="7">
        <v>45811.694166666668</v>
      </c>
    </row>
    <row r="6907" spans="1:7" x14ac:dyDescent="0.25">
      <c r="A6907" s="26" t="s">
        <v>12255</v>
      </c>
      <c r="B6907" s="26" t="s">
        <v>6875</v>
      </c>
      <c r="C6907" s="26" t="s">
        <v>1535</v>
      </c>
      <c r="D6907" s="26" t="s">
        <v>1536</v>
      </c>
      <c r="E6907" s="7">
        <v>45811.694756944446</v>
      </c>
      <c r="F6907" s="26" t="s">
        <v>1524</v>
      </c>
      <c r="G6907" s="7">
        <v>45811.694756944446</v>
      </c>
    </row>
    <row r="6908" spans="1:7" x14ac:dyDescent="0.25">
      <c r="A6908" s="26" t="s">
        <v>12256</v>
      </c>
      <c r="B6908" s="26" t="s">
        <v>2887</v>
      </c>
      <c r="C6908" s="26" t="s">
        <v>1535</v>
      </c>
      <c r="D6908" s="26" t="s">
        <v>1536</v>
      </c>
      <c r="E6908" s="7">
        <v>45811.694872685184</v>
      </c>
      <c r="F6908" s="26" t="s">
        <v>1524</v>
      </c>
      <c r="G6908" s="7">
        <v>45811.694872685184</v>
      </c>
    </row>
    <row r="6909" spans="1:7" x14ac:dyDescent="0.25">
      <c r="A6909" s="26" t="s">
        <v>12257</v>
      </c>
      <c r="B6909" s="26" t="s">
        <v>1355</v>
      </c>
      <c r="C6909" s="26" t="s">
        <v>1535</v>
      </c>
      <c r="D6909" s="26" t="s">
        <v>1536</v>
      </c>
      <c r="E6909" s="7">
        <v>45811.695034722223</v>
      </c>
      <c r="F6909" s="26" t="s">
        <v>1524</v>
      </c>
      <c r="G6909" s="7">
        <v>45811.695034722223</v>
      </c>
    </row>
    <row r="6910" spans="1:7" x14ac:dyDescent="0.25">
      <c r="A6910" s="26" t="s">
        <v>12258</v>
      </c>
      <c r="B6910" s="26" t="s">
        <v>2869</v>
      </c>
      <c r="C6910" s="26" t="s">
        <v>1535</v>
      </c>
      <c r="D6910" s="26" t="s">
        <v>1536</v>
      </c>
      <c r="E6910" s="7">
        <v>45811.695335648146</v>
      </c>
      <c r="F6910" s="26" t="s">
        <v>1524</v>
      </c>
      <c r="G6910" s="7">
        <v>45811.695335648146</v>
      </c>
    </row>
    <row r="6911" spans="1:7" x14ac:dyDescent="0.25">
      <c r="A6911" s="26" t="s">
        <v>12259</v>
      </c>
      <c r="B6911" s="26" t="s">
        <v>2881</v>
      </c>
      <c r="C6911" s="26" t="s">
        <v>1535</v>
      </c>
      <c r="D6911" s="26" t="s">
        <v>1536</v>
      </c>
      <c r="E6911" s="7">
        <v>45811.695486111108</v>
      </c>
      <c r="F6911" s="26" t="s">
        <v>1524</v>
      </c>
      <c r="G6911" s="7">
        <v>45811.695486111108</v>
      </c>
    </row>
    <row r="6912" spans="1:7" x14ac:dyDescent="0.25">
      <c r="A6912" s="26" t="s">
        <v>12260</v>
      </c>
      <c r="B6912" s="26" t="s">
        <v>2867</v>
      </c>
      <c r="C6912" s="26" t="s">
        <v>1535</v>
      </c>
      <c r="D6912" s="26" t="s">
        <v>1536</v>
      </c>
      <c r="E6912" s="7">
        <v>45811.695706018516</v>
      </c>
      <c r="F6912" s="26" t="s">
        <v>1524</v>
      </c>
      <c r="G6912" s="7">
        <v>45811.695706018516</v>
      </c>
    </row>
    <row r="6913" spans="1:7" x14ac:dyDescent="0.25">
      <c r="A6913" s="26" t="s">
        <v>12261</v>
      </c>
      <c r="B6913" s="26" t="s">
        <v>7885</v>
      </c>
      <c r="C6913" s="26" t="s">
        <v>1520</v>
      </c>
      <c r="D6913" s="26" t="s">
        <v>284</v>
      </c>
      <c r="E6913" s="7">
        <v>45811.695821759262</v>
      </c>
      <c r="F6913" s="26" t="s">
        <v>1519</v>
      </c>
      <c r="G6913" s="7">
        <v>45811.695821759262</v>
      </c>
    </row>
    <row r="6914" spans="1:7" x14ac:dyDescent="0.25">
      <c r="A6914" s="26" t="s">
        <v>12262</v>
      </c>
      <c r="B6914" s="26" t="s">
        <v>7906</v>
      </c>
      <c r="C6914" s="26" t="s">
        <v>1520</v>
      </c>
      <c r="D6914" s="26" t="s">
        <v>284</v>
      </c>
      <c r="E6914" s="7">
        <v>45811.695868055554</v>
      </c>
      <c r="F6914" s="26" t="s">
        <v>1519</v>
      </c>
      <c r="G6914" s="7">
        <v>45811.695868055554</v>
      </c>
    </row>
    <row r="6915" spans="1:7" x14ac:dyDescent="0.25">
      <c r="A6915" s="26" t="s">
        <v>12263</v>
      </c>
      <c r="B6915" s="26" t="s">
        <v>7947</v>
      </c>
      <c r="C6915" s="26" t="s">
        <v>1520</v>
      </c>
      <c r="D6915" s="26" t="s">
        <v>284</v>
      </c>
      <c r="E6915" s="7">
        <v>45811.696006944447</v>
      </c>
      <c r="F6915" s="26" t="s">
        <v>1519</v>
      </c>
      <c r="G6915" s="7">
        <v>45811.696006944447</v>
      </c>
    </row>
    <row r="6916" spans="1:7" x14ac:dyDescent="0.25">
      <c r="A6916" s="26" t="s">
        <v>12264</v>
      </c>
      <c r="B6916" s="26" t="s">
        <v>7965</v>
      </c>
      <c r="C6916" s="26" t="s">
        <v>1520</v>
      </c>
      <c r="D6916" s="26" t="s">
        <v>284</v>
      </c>
      <c r="E6916" s="7">
        <v>45811.696122685185</v>
      </c>
      <c r="F6916" s="26" t="s">
        <v>1519</v>
      </c>
      <c r="G6916" s="7">
        <v>45811.696122685185</v>
      </c>
    </row>
    <row r="6917" spans="1:7" x14ac:dyDescent="0.25">
      <c r="A6917" s="26" t="s">
        <v>12265</v>
      </c>
      <c r="B6917" s="26" t="s">
        <v>7981</v>
      </c>
      <c r="C6917" s="26" t="s">
        <v>1520</v>
      </c>
      <c r="D6917" s="26" t="s">
        <v>284</v>
      </c>
      <c r="E6917" s="7">
        <v>45811.696238425924</v>
      </c>
      <c r="F6917" s="26" t="s">
        <v>1519</v>
      </c>
      <c r="G6917" s="7">
        <v>45811.696238425924</v>
      </c>
    </row>
    <row r="6918" spans="1:7" x14ac:dyDescent="0.25">
      <c r="A6918" s="26" t="s">
        <v>12266</v>
      </c>
      <c r="B6918" s="26" t="s">
        <v>8010</v>
      </c>
      <c r="C6918" s="26" t="s">
        <v>1520</v>
      </c>
      <c r="D6918" s="26" t="s">
        <v>284</v>
      </c>
      <c r="E6918" s="7">
        <v>45811.69635416667</v>
      </c>
      <c r="F6918" s="26" t="s">
        <v>1519</v>
      </c>
      <c r="G6918" s="7">
        <v>45811.69635416667</v>
      </c>
    </row>
    <row r="6919" spans="1:7" x14ac:dyDescent="0.25">
      <c r="A6919" s="26" t="s">
        <v>12267</v>
      </c>
      <c r="B6919" s="26" t="s">
        <v>8032</v>
      </c>
      <c r="C6919" s="26" t="s">
        <v>1520</v>
      </c>
      <c r="D6919" s="26" t="s">
        <v>284</v>
      </c>
      <c r="E6919" s="7">
        <v>45811.696504629632</v>
      </c>
      <c r="F6919" s="26" t="s">
        <v>1519</v>
      </c>
      <c r="G6919" s="7">
        <v>45811.696504629632</v>
      </c>
    </row>
    <row r="6920" spans="1:7" x14ac:dyDescent="0.25">
      <c r="A6920" s="26" t="s">
        <v>12268</v>
      </c>
      <c r="B6920" s="26" t="s">
        <v>8040</v>
      </c>
      <c r="C6920" s="26" t="s">
        <v>1520</v>
      </c>
      <c r="D6920" s="26" t="s">
        <v>284</v>
      </c>
      <c r="E6920" s="7">
        <v>45811.696608796294</v>
      </c>
      <c r="F6920" s="26" t="s">
        <v>1519</v>
      </c>
      <c r="G6920" s="7">
        <v>45811.696608796294</v>
      </c>
    </row>
    <row r="6921" spans="1:7" x14ac:dyDescent="0.25">
      <c r="A6921" s="26" t="s">
        <v>12269</v>
      </c>
      <c r="B6921" s="26" t="s">
        <v>8054</v>
      </c>
      <c r="C6921" s="26" t="s">
        <v>1520</v>
      </c>
      <c r="D6921" s="26" t="s">
        <v>284</v>
      </c>
      <c r="E6921" s="7">
        <v>45811.696701388886</v>
      </c>
      <c r="F6921" s="26" t="s">
        <v>1519</v>
      </c>
      <c r="G6921" s="7">
        <v>45811.696701388886</v>
      </c>
    </row>
    <row r="6922" spans="1:7" x14ac:dyDescent="0.25">
      <c r="A6922" s="26" t="s">
        <v>12270</v>
      </c>
      <c r="B6922" s="26" t="s">
        <v>8078</v>
      </c>
      <c r="C6922" s="26" t="s">
        <v>1520</v>
      </c>
      <c r="D6922" s="26" t="s">
        <v>284</v>
      </c>
      <c r="E6922" s="7">
        <v>45811.696747685186</v>
      </c>
      <c r="F6922" s="26" t="s">
        <v>1519</v>
      </c>
      <c r="G6922" s="7">
        <v>45811.696747685186</v>
      </c>
    </row>
    <row r="6923" spans="1:7" x14ac:dyDescent="0.25">
      <c r="A6923" s="26" t="s">
        <v>12271</v>
      </c>
      <c r="B6923" s="26" t="s">
        <v>8191</v>
      </c>
      <c r="C6923" s="26" t="s">
        <v>1522</v>
      </c>
      <c r="D6923" s="26" t="s">
        <v>1539</v>
      </c>
      <c r="E6923" s="7">
        <v>45811.698807870373</v>
      </c>
      <c r="F6923" s="26" t="s">
        <v>1524</v>
      </c>
      <c r="G6923" s="7">
        <v>45811.698807870373</v>
      </c>
    </row>
    <row r="6924" spans="1:7" x14ac:dyDescent="0.25">
      <c r="A6924" s="26" t="s">
        <v>12272</v>
      </c>
      <c r="B6924" s="26" t="s">
        <v>8191</v>
      </c>
      <c r="C6924" s="26" t="s">
        <v>1525</v>
      </c>
      <c r="D6924" s="26" t="s">
        <v>1539</v>
      </c>
      <c r="E6924" s="7">
        <v>45811.699016203704</v>
      </c>
      <c r="F6924" s="26" t="s">
        <v>1524</v>
      </c>
      <c r="G6924" s="7">
        <v>45811.699016203704</v>
      </c>
    </row>
    <row r="6925" spans="1:7" x14ac:dyDescent="0.25">
      <c r="A6925" s="26" t="s">
        <v>12273</v>
      </c>
      <c r="B6925" s="26" t="s">
        <v>6868</v>
      </c>
      <c r="C6925" s="26" t="s">
        <v>1517</v>
      </c>
      <c r="D6925" s="26" t="s">
        <v>1516</v>
      </c>
      <c r="E6925" s="7">
        <v>45811.70076388889</v>
      </c>
      <c r="F6925" s="26" t="s">
        <v>1524</v>
      </c>
      <c r="G6925" s="7">
        <v>45811.70076388889</v>
      </c>
    </row>
    <row r="6926" spans="1:7" x14ac:dyDescent="0.25">
      <c r="A6926" s="26" t="s">
        <v>12274</v>
      </c>
      <c r="B6926" s="26" t="s">
        <v>6864</v>
      </c>
      <c r="C6926" s="26" t="s">
        <v>1517</v>
      </c>
      <c r="D6926" s="26" t="s">
        <v>1516</v>
      </c>
      <c r="E6926" s="7">
        <v>45811.700810185182</v>
      </c>
      <c r="F6926" s="26" t="s">
        <v>1524</v>
      </c>
      <c r="G6926" s="7">
        <v>45811.700810185182</v>
      </c>
    </row>
    <row r="6927" spans="1:7" x14ac:dyDescent="0.25">
      <c r="A6927" s="26" t="s">
        <v>12275</v>
      </c>
      <c r="B6927" s="26" t="s">
        <v>6866</v>
      </c>
      <c r="C6927" s="26" t="s">
        <v>1517</v>
      </c>
      <c r="D6927" s="26" t="s">
        <v>1516</v>
      </c>
      <c r="E6927" s="7">
        <v>45811.700960648152</v>
      </c>
      <c r="F6927" s="26" t="s">
        <v>1524</v>
      </c>
      <c r="G6927" s="7">
        <v>45811.700960648152</v>
      </c>
    </row>
    <row r="6928" spans="1:7" x14ac:dyDescent="0.25">
      <c r="A6928" s="26" t="s">
        <v>12276</v>
      </c>
      <c r="B6928" s="26" t="s">
        <v>6859</v>
      </c>
      <c r="C6928" s="26" t="s">
        <v>1517</v>
      </c>
      <c r="D6928" s="26" t="s">
        <v>1516</v>
      </c>
      <c r="E6928" s="7">
        <v>45811.701006944444</v>
      </c>
      <c r="F6928" s="26" t="s">
        <v>1524</v>
      </c>
      <c r="G6928" s="7">
        <v>45811.701006944444</v>
      </c>
    </row>
    <row r="6929" spans="1:7" x14ac:dyDescent="0.25">
      <c r="A6929" s="26" t="s">
        <v>12277</v>
      </c>
      <c r="B6929" s="26" t="s">
        <v>4824</v>
      </c>
      <c r="C6929" s="26" t="s">
        <v>1527</v>
      </c>
      <c r="D6929" s="26" t="s">
        <v>77</v>
      </c>
      <c r="E6929" s="7">
        <v>45811.700833333336</v>
      </c>
      <c r="F6929" s="26" t="s">
        <v>1519</v>
      </c>
      <c r="G6929" s="7">
        <v>45811.700833333336</v>
      </c>
    </row>
    <row r="6930" spans="1:7" x14ac:dyDescent="0.25">
      <c r="A6930" s="26" t="s">
        <v>12278</v>
      </c>
      <c r="B6930" s="26" t="s">
        <v>4819</v>
      </c>
      <c r="C6930" s="26" t="s">
        <v>1527</v>
      </c>
      <c r="D6930" s="26" t="s">
        <v>77</v>
      </c>
      <c r="E6930" s="7">
        <v>45811.700949074075</v>
      </c>
      <c r="F6930" s="26" t="s">
        <v>1519</v>
      </c>
      <c r="G6930" s="7">
        <v>45811.700949074075</v>
      </c>
    </row>
    <row r="6931" spans="1:7" x14ac:dyDescent="0.25">
      <c r="A6931" s="26" t="s">
        <v>12279</v>
      </c>
      <c r="B6931" s="26" t="s">
        <v>3999</v>
      </c>
      <c r="C6931" s="26" t="s">
        <v>1522</v>
      </c>
      <c r="D6931" s="26" t="s">
        <v>1534</v>
      </c>
      <c r="E6931" s="7">
        <v>45811.700532407405</v>
      </c>
      <c r="F6931" s="26" t="s">
        <v>1524</v>
      </c>
      <c r="G6931" s="7">
        <v>45811.700532407405</v>
      </c>
    </row>
    <row r="6932" spans="1:7" x14ac:dyDescent="0.25">
      <c r="A6932" s="26" t="s">
        <v>12280</v>
      </c>
      <c r="B6932" s="26" t="s">
        <v>3991</v>
      </c>
      <c r="C6932" s="26" t="s">
        <v>1522</v>
      </c>
      <c r="D6932" s="26" t="s">
        <v>1534</v>
      </c>
      <c r="E6932" s="7">
        <v>45811.700590277775</v>
      </c>
      <c r="F6932" s="26" t="s">
        <v>1524</v>
      </c>
      <c r="G6932" s="7">
        <v>45811.700590277775</v>
      </c>
    </row>
    <row r="6933" spans="1:7" x14ac:dyDescent="0.25">
      <c r="A6933" s="26" t="s">
        <v>12281</v>
      </c>
      <c r="B6933" s="26" t="s">
        <v>3989</v>
      </c>
      <c r="C6933" s="26" t="s">
        <v>1522</v>
      </c>
      <c r="D6933" s="26" t="s">
        <v>1534</v>
      </c>
      <c r="E6933" s="7">
        <v>45811.700648148151</v>
      </c>
      <c r="F6933" s="26" t="s">
        <v>1524</v>
      </c>
      <c r="G6933" s="7">
        <v>45811.700648148151</v>
      </c>
    </row>
    <row r="6934" spans="1:7" x14ac:dyDescent="0.25">
      <c r="A6934" s="26" t="s">
        <v>12282</v>
      </c>
      <c r="B6934" s="26" t="s">
        <v>3995</v>
      </c>
      <c r="C6934" s="26" t="s">
        <v>1522</v>
      </c>
      <c r="D6934" s="26" t="s">
        <v>1534</v>
      </c>
      <c r="E6934" s="7">
        <v>45811.700706018521</v>
      </c>
      <c r="F6934" s="26" t="s">
        <v>1524</v>
      </c>
      <c r="G6934" s="7">
        <v>45811.700706018521</v>
      </c>
    </row>
    <row r="6935" spans="1:7" x14ac:dyDescent="0.25">
      <c r="A6935" s="26" t="s">
        <v>12283</v>
      </c>
      <c r="B6935" s="26" t="s">
        <v>3983</v>
      </c>
      <c r="C6935" s="26" t="s">
        <v>1522</v>
      </c>
      <c r="D6935" s="26" t="s">
        <v>1534</v>
      </c>
      <c r="E6935" s="7">
        <v>45811.700775462959</v>
      </c>
      <c r="F6935" s="26" t="s">
        <v>1524</v>
      </c>
      <c r="G6935" s="7">
        <v>45811.700775462959</v>
      </c>
    </row>
    <row r="6936" spans="1:7" x14ac:dyDescent="0.25">
      <c r="A6936" s="26" t="s">
        <v>12284</v>
      </c>
      <c r="B6936" s="26" t="s">
        <v>3993</v>
      </c>
      <c r="C6936" s="26" t="s">
        <v>1522</v>
      </c>
      <c r="D6936" s="26" t="s">
        <v>1534</v>
      </c>
      <c r="E6936" s="7">
        <v>45811.701053240744</v>
      </c>
      <c r="F6936" s="26" t="s">
        <v>1524</v>
      </c>
      <c r="G6936" s="7">
        <v>45811.701053240744</v>
      </c>
    </row>
    <row r="6937" spans="1:7" x14ac:dyDescent="0.25">
      <c r="A6937" s="26" t="s">
        <v>12285</v>
      </c>
      <c r="B6937" s="26" t="s">
        <v>3985</v>
      </c>
      <c r="C6937" s="26" t="s">
        <v>1522</v>
      </c>
      <c r="D6937" s="26" t="s">
        <v>1534</v>
      </c>
      <c r="E6937" s="7">
        <v>45811.701111111113</v>
      </c>
      <c r="F6937" s="26" t="s">
        <v>1524</v>
      </c>
      <c r="G6937" s="7">
        <v>45811.701111111113</v>
      </c>
    </row>
    <row r="6938" spans="1:7" x14ac:dyDescent="0.25">
      <c r="A6938" s="26" t="s">
        <v>12286</v>
      </c>
      <c r="B6938" s="26" t="s">
        <v>4001</v>
      </c>
      <c r="C6938" s="26" t="s">
        <v>1522</v>
      </c>
      <c r="D6938" s="26" t="s">
        <v>1534</v>
      </c>
      <c r="E6938" s="7">
        <v>45811.701273148145</v>
      </c>
      <c r="F6938" s="26" t="s">
        <v>1524</v>
      </c>
      <c r="G6938" s="7">
        <v>45811.701273148145</v>
      </c>
    </row>
    <row r="6939" spans="1:7" x14ac:dyDescent="0.25">
      <c r="A6939" s="26" t="s">
        <v>12287</v>
      </c>
      <c r="B6939" s="26" t="s">
        <v>3993</v>
      </c>
      <c r="C6939" s="26" t="s">
        <v>1525</v>
      </c>
      <c r="D6939" s="26" t="s">
        <v>1534</v>
      </c>
      <c r="E6939" s="7">
        <v>45811.701851851853</v>
      </c>
      <c r="F6939" s="26" t="s">
        <v>1524</v>
      </c>
      <c r="G6939" s="7">
        <v>45811.701851851853</v>
      </c>
    </row>
    <row r="6940" spans="1:7" x14ac:dyDescent="0.25">
      <c r="A6940" s="26" t="s">
        <v>12288</v>
      </c>
      <c r="B6940" s="26" t="s">
        <v>4001</v>
      </c>
      <c r="C6940" s="26" t="s">
        <v>1525</v>
      </c>
      <c r="D6940" s="26" t="s">
        <v>1534</v>
      </c>
      <c r="E6940" s="7">
        <v>45811.701898148145</v>
      </c>
      <c r="F6940" s="26" t="s">
        <v>1524</v>
      </c>
      <c r="G6940" s="7">
        <v>45811.701898148145</v>
      </c>
    </row>
    <row r="6941" spans="1:7" x14ac:dyDescent="0.25">
      <c r="A6941" s="26" t="s">
        <v>12289</v>
      </c>
      <c r="B6941" s="26" t="s">
        <v>3985</v>
      </c>
      <c r="C6941" s="26" t="s">
        <v>1525</v>
      </c>
      <c r="D6941" s="26" t="s">
        <v>1534</v>
      </c>
      <c r="E6941" s="7">
        <v>45811.701932870368</v>
      </c>
      <c r="F6941" s="26" t="s">
        <v>1524</v>
      </c>
      <c r="G6941" s="7">
        <v>45811.701932870368</v>
      </c>
    </row>
    <row r="6942" spans="1:7" x14ac:dyDescent="0.25">
      <c r="A6942" s="26" t="s">
        <v>12290</v>
      </c>
      <c r="B6942" s="26" t="s">
        <v>3989</v>
      </c>
      <c r="C6942" s="26" t="s">
        <v>1525</v>
      </c>
      <c r="D6942" s="26" t="s">
        <v>1534</v>
      </c>
      <c r="E6942" s="7">
        <v>45811.702060185184</v>
      </c>
      <c r="F6942" s="26" t="s">
        <v>1524</v>
      </c>
      <c r="G6942" s="7">
        <v>45811.702060185184</v>
      </c>
    </row>
    <row r="6943" spans="1:7" x14ac:dyDescent="0.25">
      <c r="A6943" s="26" t="s">
        <v>12291</v>
      </c>
      <c r="B6943" s="26" t="s">
        <v>3983</v>
      </c>
      <c r="C6943" s="26" t="s">
        <v>1525</v>
      </c>
      <c r="D6943" s="26" t="s">
        <v>1534</v>
      </c>
      <c r="E6943" s="7">
        <v>45811.702094907407</v>
      </c>
      <c r="F6943" s="26" t="s">
        <v>1524</v>
      </c>
      <c r="G6943" s="7">
        <v>45811.702094907407</v>
      </c>
    </row>
    <row r="6944" spans="1:7" x14ac:dyDescent="0.25">
      <c r="A6944" s="26" t="s">
        <v>12292</v>
      </c>
      <c r="B6944" s="26" t="s">
        <v>3991</v>
      </c>
      <c r="C6944" s="26" t="s">
        <v>1525</v>
      </c>
      <c r="D6944" s="26" t="s">
        <v>1534</v>
      </c>
      <c r="E6944" s="7">
        <v>45811.702175925922</v>
      </c>
      <c r="F6944" s="26" t="s">
        <v>1524</v>
      </c>
      <c r="G6944" s="7">
        <v>45811.702175925922</v>
      </c>
    </row>
    <row r="6945" spans="1:7" x14ac:dyDescent="0.25">
      <c r="A6945" s="26" t="s">
        <v>12293</v>
      </c>
      <c r="B6945" s="26" t="s">
        <v>3995</v>
      </c>
      <c r="C6945" s="26" t="s">
        <v>1525</v>
      </c>
      <c r="D6945" s="26" t="s">
        <v>1534</v>
      </c>
      <c r="E6945" s="7">
        <v>45811.702199074076</v>
      </c>
      <c r="F6945" s="26" t="s">
        <v>1524</v>
      </c>
      <c r="G6945" s="7">
        <v>45811.702199074076</v>
      </c>
    </row>
    <row r="6946" spans="1:7" x14ac:dyDescent="0.25">
      <c r="A6946" s="26" t="s">
        <v>12294</v>
      </c>
      <c r="B6946" s="26" t="s">
        <v>3999</v>
      </c>
      <c r="C6946" s="26" t="s">
        <v>1525</v>
      </c>
      <c r="D6946" s="26" t="s">
        <v>1534</v>
      </c>
      <c r="E6946" s="7">
        <v>45811.702245370368</v>
      </c>
      <c r="F6946" s="26" t="s">
        <v>1524</v>
      </c>
      <c r="G6946" s="7">
        <v>45811.702245370368</v>
      </c>
    </row>
    <row r="6947" spans="1:7" x14ac:dyDescent="0.25">
      <c r="A6947" s="26" t="s">
        <v>12295</v>
      </c>
      <c r="B6947" s="26" t="s">
        <v>4729</v>
      </c>
      <c r="C6947" s="26" t="s">
        <v>1520</v>
      </c>
      <c r="D6947" s="26" t="s">
        <v>77</v>
      </c>
      <c r="E6947" s="7">
        <v>45811.702766203707</v>
      </c>
      <c r="F6947" s="26" t="s">
        <v>1521</v>
      </c>
      <c r="G6947" s="7">
        <v>45811.702766203707</v>
      </c>
    </row>
    <row r="6948" spans="1:7" x14ac:dyDescent="0.25">
      <c r="A6948" s="26" t="s">
        <v>12296</v>
      </c>
      <c r="B6948" s="26" t="s">
        <v>7816</v>
      </c>
      <c r="C6948" s="26" t="s">
        <v>1520</v>
      </c>
      <c r="D6948" s="26" t="s">
        <v>77</v>
      </c>
      <c r="E6948" s="7">
        <v>45811.702835648146</v>
      </c>
      <c r="F6948" s="26" t="s">
        <v>1521</v>
      </c>
      <c r="G6948" s="7">
        <v>45811.702835648146</v>
      </c>
    </row>
    <row r="6949" spans="1:7" x14ac:dyDescent="0.25">
      <c r="A6949" s="26" t="s">
        <v>12297</v>
      </c>
      <c r="B6949" s="26" t="s">
        <v>6582</v>
      </c>
      <c r="C6949" s="26" t="s">
        <v>1520</v>
      </c>
      <c r="D6949" s="26" t="s">
        <v>289</v>
      </c>
      <c r="E6949" s="7">
        <v>45811.702488425923</v>
      </c>
      <c r="F6949" s="26" t="s">
        <v>1519</v>
      </c>
      <c r="G6949" s="7">
        <v>45811.702488425923</v>
      </c>
    </row>
    <row r="6950" spans="1:7" x14ac:dyDescent="0.25">
      <c r="A6950" s="26" t="s">
        <v>12298</v>
      </c>
      <c r="B6950" s="26" t="s">
        <v>6696</v>
      </c>
      <c r="C6950" s="26" t="s">
        <v>1520</v>
      </c>
      <c r="D6950" s="26" t="s">
        <v>289</v>
      </c>
      <c r="E6950" s="7">
        <v>45811.702581018515</v>
      </c>
      <c r="F6950" s="26" t="s">
        <v>1519</v>
      </c>
      <c r="G6950" s="7">
        <v>45811.702581018515</v>
      </c>
    </row>
    <row r="6951" spans="1:7" x14ac:dyDescent="0.25">
      <c r="A6951" s="26" t="s">
        <v>12299</v>
      </c>
      <c r="B6951" s="26" t="s">
        <v>4457</v>
      </c>
      <c r="C6951" s="26" t="s">
        <v>1520</v>
      </c>
      <c r="D6951" s="26" t="s">
        <v>73</v>
      </c>
      <c r="E6951" s="7">
        <v>45811.703668981485</v>
      </c>
      <c r="F6951" s="26" t="s">
        <v>1519</v>
      </c>
      <c r="G6951" s="7">
        <v>45811.703668981485</v>
      </c>
    </row>
    <row r="6952" spans="1:7" x14ac:dyDescent="0.25">
      <c r="A6952" s="26" t="s">
        <v>12300</v>
      </c>
      <c r="B6952" s="26" t="s">
        <v>8052</v>
      </c>
      <c r="C6952" s="26" t="s">
        <v>1520</v>
      </c>
      <c r="D6952" s="26" t="s">
        <v>73</v>
      </c>
      <c r="E6952" s="7">
        <v>45811.703842592593</v>
      </c>
      <c r="F6952" s="26" t="s">
        <v>1519</v>
      </c>
      <c r="G6952" s="7">
        <v>45811.703842592593</v>
      </c>
    </row>
    <row r="6953" spans="1:7" x14ac:dyDescent="0.25">
      <c r="A6953" s="26" t="s">
        <v>12301</v>
      </c>
      <c r="B6953" s="26" t="s">
        <v>7883</v>
      </c>
      <c r="C6953" s="26" t="s">
        <v>1520</v>
      </c>
      <c r="D6953" s="26" t="s">
        <v>73</v>
      </c>
      <c r="E6953" s="7">
        <v>45811.703923611109</v>
      </c>
      <c r="F6953" s="26" t="s">
        <v>1519</v>
      </c>
      <c r="G6953" s="7">
        <v>45811.703923611109</v>
      </c>
    </row>
    <row r="6954" spans="1:7" x14ac:dyDescent="0.25">
      <c r="A6954" s="26" t="s">
        <v>12302</v>
      </c>
      <c r="B6954" s="26" t="s">
        <v>8070</v>
      </c>
      <c r="C6954" s="26" t="s">
        <v>1520</v>
      </c>
      <c r="D6954" s="26" t="s">
        <v>73</v>
      </c>
      <c r="E6954" s="7">
        <v>45811.703993055555</v>
      </c>
      <c r="F6954" s="26" t="s">
        <v>1519</v>
      </c>
      <c r="G6954" s="7">
        <v>45811.703993055555</v>
      </c>
    </row>
    <row r="6955" spans="1:7" x14ac:dyDescent="0.25">
      <c r="A6955" s="26" t="s">
        <v>12303</v>
      </c>
      <c r="B6955" s="26" t="s">
        <v>8070</v>
      </c>
      <c r="C6955" s="26" t="s">
        <v>1527</v>
      </c>
      <c r="D6955" s="26" t="s">
        <v>73</v>
      </c>
      <c r="E6955" s="7">
        <v>45811.704594907409</v>
      </c>
      <c r="F6955" s="26" t="s">
        <v>1519</v>
      </c>
      <c r="G6955" s="7">
        <v>45811.704594907409</v>
      </c>
    </row>
    <row r="6956" spans="1:7" x14ac:dyDescent="0.25">
      <c r="A6956" s="26" t="s">
        <v>12304</v>
      </c>
      <c r="B6956" s="26" t="s">
        <v>7883</v>
      </c>
      <c r="C6956" s="26" t="s">
        <v>1527</v>
      </c>
      <c r="D6956" s="26" t="s">
        <v>73</v>
      </c>
      <c r="E6956" s="7">
        <v>45811.704664351855</v>
      </c>
      <c r="F6956" s="26" t="s">
        <v>1519</v>
      </c>
      <c r="G6956" s="7">
        <v>45811.704664351855</v>
      </c>
    </row>
    <row r="6957" spans="1:7" x14ac:dyDescent="0.25">
      <c r="A6957" s="26" t="s">
        <v>12305</v>
      </c>
      <c r="B6957" s="26" t="s">
        <v>8052</v>
      </c>
      <c r="C6957" s="26" t="s">
        <v>1527</v>
      </c>
      <c r="D6957" s="26" t="s">
        <v>73</v>
      </c>
      <c r="E6957" s="7">
        <v>45811.704745370371</v>
      </c>
      <c r="F6957" s="26" t="s">
        <v>1519</v>
      </c>
      <c r="G6957" s="7">
        <v>45811.704745370371</v>
      </c>
    </row>
    <row r="6958" spans="1:7" x14ac:dyDescent="0.25">
      <c r="A6958" s="26" t="s">
        <v>12306</v>
      </c>
      <c r="B6958" s="26" t="s">
        <v>8062</v>
      </c>
      <c r="C6958" s="26" t="s">
        <v>1527</v>
      </c>
      <c r="D6958" s="26" t="s">
        <v>73</v>
      </c>
      <c r="E6958" s="7">
        <v>45811.704814814817</v>
      </c>
      <c r="F6958" s="26" t="s">
        <v>1519</v>
      </c>
      <c r="G6958" s="7">
        <v>45811.704814814817</v>
      </c>
    </row>
    <row r="6959" spans="1:7" x14ac:dyDescent="0.25">
      <c r="A6959" s="26" t="s">
        <v>12307</v>
      </c>
      <c r="B6959" s="26" t="s">
        <v>4457</v>
      </c>
      <c r="C6959" s="26" t="s">
        <v>1527</v>
      </c>
      <c r="D6959" s="26" t="s">
        <v>73</v>
      </c>
      <c r="E6959" s="7">
        <v>45811.704884259256</v>
      </c>
      <c r="F6959" s="26" t="s">
        <v>1519</v>
      </c>
      <c r="G6959" s="7">
        <v>45811.704884259256</v>
      </c>
    </row>
    <row r="6960" spans="1:7" x14ac:dyDescent="0.25">
      <c r="A6960" s="26" t="s">
        <v>12308</v>
      </c>
      <c r="B6960" s="26" t="s">
        <v>7957</v>
      </c>
      <c r="C6960" s="26" t="s">
        <v>1527</v>
      </c>
      <c r="D6960" s="26" t="s">
        <v>73</v>
      </c>
      <c r="E6960" s="7">
        <v>45811.704942129632</v>
      </c>
      <c r="F6960" s="26" t="s">
        <v>1519</v>
      </c>
      <c r="G6960" s="7">
        <v>45811.704942129632</v>
      </c>
    </row>
    <row r="6961" spans="1:7" x14ac:dyDescent="0.25">
      <c r="A6961" s="26" t="s">
        <v>12309</v>
      </c>
      <c r="B6961" s="26" t="s">
        <v>8006</v>
      </c>
      <c r="C6961" s="26" t="s">
        <v>1527</v>
      </c>
      <c r="D6961" s="26" t="s">
        <v>73</v>
      </c>
      <c r="E6961" s="7">
        <v>45811.705057870371</v>
      </c>
      <c r="F6961" s="26" t="s">
        <v>1519</v>
      </c>
      <c r="G6961" s="7">
        <v>45811.705057870371</v>
      </c>
    </row>
    <row r="6962" spans="1:7" x14ac:dyDescent="0.25">
      <c r="A6962" s="26" t="s">
        <v>12310</v>
      </c>
      <c r="B6962" s="26" t="s">
        <v>6559</v>
      </c>
      <c r="C6962" s="26" t="s">
        <v>1527</v>
      </c>
      <c r="D6962" s="26" t="s">
        <v>289</v>
      </c>
      <c r="E6962" s="7">
        <v>45811.70616898148</v>
      </c>
      <c r="F6962" s="26" t="s">
        <v>1519</v>
      </c>
      <c r="G6962" s="7">
        <v>45811.70616898148</v>
      </c>
    </row>
    <row r="6963" spans="1:7" x14ac:dyDescent="0.25">
      <c r="A6963" s="26" t="s">
        <v>12311</v>
      </c>
      <c r="B6963" s="26" t="s">
        <v>6568</v>
      </c>
      <c r="C6963" s="26" t="s">
        <v>1527</v>
      </c>
      <c r="D6963" s="26" t="s">
        <v>289</v>
      </c>
      <c r="E6963" s="7">
        <v>45811.706273148149</v>
      </c>
      <c r="F6963" s="26" t="s">
        <v>1519</v>
      </c>
      <c r="G6963" s="7">
        <v>45811.706273148149</v>
      </c>
    </row>
    <row r="6964" spans="1:7" x14ac:dyDescent="0.25">
      <c r="A6964" s="26" t="s">
        <v>12312</v>
      </c>
      <c r="B6964" s="26" t="s">
        <v>6570</v>
      </c>
      <c r="C6964" s="26" t="s">
        <v>1527</v>
      </c>
      <c r="D6964" s="26" t="s">
        <v>289</v>
      </c>
      <c r="E6964" s="7">
        <v>45811.706365740742</v>
      </c>
      <c r="F6964" s="26" t="s">
        <v>1519</v>
      </c>
      <c r="G6964" s="7">
        <v>45811.706365740742</v>
      </c>
    </row>
    <row r="6965" spans="1:7" x14ac:dyDescent="0.25">
      <c r="A6965" s="26" t="s">
        <v>12313</v>
      </c>
      <c r="B6965" s="26" t="s">
        <v>6572</v>
      </c>
      <c r="C6965" s="26" t="s">
        <v>1527</v>
      </c>
      <c r="D6965" s="26" t="s">
        <v>289</v>
      </c>
      <c r="E6965" s="7">
        <v>45811.706550925926</v>
      </c>
      <c r="F6965" s="26" t="s">
        <v>1519</v>
      </c>
      <c r="G6965" s="7">
        <v>45811.706550925926</v>
      </c>
    </row>
    <row r="6966" spans="1:7" x14ac:dyDescent="0.25">
      <c r="A6966" s="26" t="s">
        <v>12314</v>
      </c>
      <c r="B6966" s="26" t="s">
        <v>6574</v>
      </c>
      <c r="C6966" s="26" t="s">
        <v>1527</v>
      </c>
      <c r="D6966" s="26" t="s">
        <v>289</v>
      </c>
      <c r="E6966" s="7">
        <v>45811.706597222219</v>
      </c>
      <c r="F6966" s="26" t="s">
        <v>1519</v>
      </c>
      <c r="G6966" s="7">
        <v>45811.706597222219</v>
      </c>
    </row>
    <row r="6967" spans="1:7" x14ac:dyDescent="0.25">
      <c r="A6967" s="26" t="s">
        <v>12315</v>
      </c>
      <c r="B6967" s="26" t="s">
        <v>6576</v>
      </c>
      <c r="C6967" s="26" t="s">
        <v>1527</v>
      </c>
      <c r="D6967" s="26" t="s">
        <v>289</v>
      </c>
      <c r="E6967" s="7">
        <v>45811.706701388888</v>
      </c>
      <c r="F6967" s="26" t="s">
        <v>1519</v>
      </c>
      <c r="G6967" s="7">
        <v>45811.706701388888</v>
      </c>
    </row>
    <row r="6968" spans="1:7" x14ac:dyDescent="0.25">
      <c r="A6968" s="26" t="s">
        <v>12323</v>
      </c>
      <c r="B6968" s="26" t="s">
        <v>8344</v>
      </c>
      <c r="C6968" s="26" t="s">
        <v>1517</v>
      </c>
      <c r="D6968" s="26" t="s">
        <v>1533</v>
      </c>
      <c r="E6968" s="7">
        <v>45811.726331018515</v>
      </c>
      <c r="F6968" s="26" t="s">
        <v>1524</v>
      </c>
      <c r="G6968" s="7">
        <v>45811.726331018515</v>
      </c>
    </row>
    <row r="6969" spans="1:7" x14ac:dyDescent="0.25">
      <c r="A6969" s="26" t="s">
        <v>12324</v>
      </c>
      <c r="B6969" s="26" t="s">
        <v>8346</v>
      </c>
      <c r="C6969" s="26" t="s">
        <v>1517</v>
      </c>
      <c r="D6969" s="26" t="s">
        <v>1533</v>
      </c>
      <c r="E6969" s="7">
        <v>45811.726377314815</v>
      </c>
      <c r="F6969" s="26" t="s">
        <v>1524</v>
      </c>
      <c r="G6969" s="7">
        <v>45811.726377314815</v>
      </c>
    </row>
    <row r="6970" spans="1:7" x14ac:dyDescent="0.25">
      <c r="A6970" s="26" t="s">
        <v>12325</v>
      </c>
      <c r="B6970" s="26" t="s">
        <v>8348</v>
      </c>
      <c r="C6970" s="26" t="s">
        <v>1517</v>
      </c>
      <c r="D6970" s="26" t="s">
        <v>1533</v>
      </c>
      <c r="E6970" s="7">
        <v>45811.726435185185</v>
      </c>
      <c r="F6970" s="26" t="s">
        <v>1524</v>
      </c>
      <c r="G6970" s="7">
        <v>45811.726435185185</v>
      </c>
    </row>
    <row r="6971" spans="1:7" x14ac:dyDescent="0.25">
      <c r="A6971" s="26" t="s">
        <v>12326</v>
      </c>
      <c r="B6971" s="26" t="s">
        <v>8350</v>
      </c>
      <c r="C6971" s="26" t="s">
        <v>1517</v>
      </c>
      <c r="D6971" s="26" t="s">
        <v>1533</v>
      </c>
      <c r="E6971" s="7">
        <v>45811.726469907408</v>
      </c>
      <c r="F6971" s="26" t="s">
        <v>1524</v>
      </c>
      <c r="G6971" s="7">
        <v>45811.726469907408</v>
      </c>
    </row>
    <row r="6972" spans="1:7" x14ac:dyDescent="0.25">
      <c r="A6972" s="26" t="s">
        <v>12327</v>
      </c>
      <c r="B6972" s="26" t="s">
        <v>8358</v>
      </c>
      <c r="C6972" s="26" t="s">
        <v>1517</v>
      </c>
      <c r="D6972" s="26" t="s">
        <v>1533</v>
      </c>
      <c r="E6972" s="7">
        <v>45811.7265162037</v>
      </c>
      <c r="F6972" s="26" t="s">
        <v>1524</v>
      </c>
      <c r="G6972" s="7">
        <v>45811.7265162037</v>
      </c>
    </row>
    <row r="6973" spans="1:7" x14ac:dyDescent="0.25">
      <c r="A6973" s="26" t="s">
        <v>12328</v>
      </c>
      <c r="B6973" s="26" t="s">
        <v>8360</v>
      </c>
      <c r="C6973" s="26" t="s">
        <v>1517</v>
      </c>
      <c r="D6973" s="26" t="s">
        <v>1533</v>
      </c>
      <c r="E6973" s="7">
        <v>45811.7265625</v>
      </c>
      <c r="F6973" s="26" t="s">
        <v>1524</v>
      </c>
      <c r="G6973" s="7">
        <v>45811.7265625</v>
      </c>
    </row>
    <row r="6974" spans="1:7" x14ac:dyDescent="0.25">
      <c r="A6974" s="26" t="s">
        <v>12329</v>
      </c>
      <c r="B6974" s="26" t="s">
        <v>8354</v>
      </c>
      <c r="C6974" s="26" t="s">
        <v>1517</v>
      </c>
      <c r="D6974" s="26" t="s">
        <v>1533</v>
      </c>
      <c r="E6974" s="7">
        <v>45811.7266087963</v>
      </c>
      <c r="F6974" s="26" t="s">
        <v>1524</v>
      </c>
      <c r="G6974" s="7">
        <v>45811.7266087963</v>
      </c>
    </row>
    <row r="6975" spans="1:7" x14ac:dyDescent="0.25">
      <c r="A6975" s="26" t="s">
        <v>12330</v>
      </c>
      <c r="B6975" s="26" t="s">
        <v>8356</v>
      </c>
      <c r="C6975" s="26" t="s">
        <v>1517</v>
      </c>
      <c r="D6975" s="26" t="s">
        <v>1533</v>
      </c>
      <c r="E6975" s="7">
        <v>45811.726655092592</v>
      </c>
      <c r="F6975" s="26" t="s">
        <v>1524</v>
      </c>
      <c r="G6975" s="7">
        <v>45811.726655092592</v>
      </c>
    </row>
    <row r="6976" spans="1:7" x14ac:dyDescent="0.25">
      <c r="A6976" s="26" t="s">
        <v>12331</v>
      </c>
      <c r="B6976" s="26" t="s">
        <v>8174</v>
      </c>
      <c r="C6976" s="26" t="s">
        <v>1517</v>
      </c>
      <c r="D6976" s="26" t="s">
        <v>1518</v>
      </c>
      <c r="E6976" s="7">
        <v>45811.741539351853</v>
      </c>
      <c r="F6976" s="26" t="s">
        <v>1524</v>
      </c>
      <c r="G6976" s="7">
        <v>45811.741539351853</v>
      </c>
    </row>
    <row r="6977" spans="1:7" x14ac:dyDescent="0.25">
      <c r="A6977" s="26" t="s">
        <v>12332</v>
      </c>
      <c r="B6977" s="26" t="s">
        <v>8231</v>
      </c>
      <c r="C6977" s="26" t="s">
        <v>1517</v>
      </c>
      <c r="D6977" s="26" t="s">
        <v>1518</v>
      </c>
      <c r="E6977" s="7">
        <v>45811.742106481484</v>
      </c>
      <c r="F6977" s="26" t="s">
        <v>1524</v>
      </c>
      <c r="G6977" s="7">
        <v>45811.742106481484</v>
      </c>
    </row>
    <row r="6978" spans="1:7" x14ac:dyDescent="0.25">
      <c r="A6978" s="26" t="s">
        <v>12333</v>
      </c>
      <c r="B6978" s="26" t="s">
        <v>8235</v>
      </c>
      <c r="C6978" s="26" t="s">
        <v>1517</v>
      </c>
      <c r="D6978" s="26" t="s">
        <v>1518</v>
      </c>
      <c r="E6978" s="7">
        <v>45811.7421412037</v>
      </c>
      <c r="F6978" s="26" t="s">
        <v>1524</v>
      </c>
      <c r="G6978" s="7">
        <v>45811.7421412037</v>
      </c>
    </row>
    <row r="6979" spans="1:7" x14ac:dyDescent="0.25">
      <c r="A6979" s="26" t="s">
        <v>12334</v>
      </c>
      <c r="B6979" s="26" t="s">
        <v>8237</v>
      </c>
      <c r="C6979" s="26" t="s">
        <v>1517</v>
      </c>
      <c r="D6979" s="26" t="s">
        <v>1518</v>
      </c>
      <c r="E6979" s="7">
        <v>45811.742164351854</v>
      </c>
      <c r="F6979" s="26" t="s">
        <v>1524</v>
      </c>
      <c r="G6979" s="7">
        <v>45811.742164351854</v>
      </c>
    </row>
    <row r="6980" spans="1:7" x14ac:dyDescent="0.25">
      <c r="A6980" s="26" t="s">
        <v>12335</v>
      </c>
      <c r="B6980" s="26" t="s">
        <v>6820</v>
      </c>
      <c r="C6980" s="26" t="s">
        <v>1517</v>
      </c>
      <c r="D6980" s="26" t="s">
        <v>1518</v>
      </c>
      <c r="E6980" s="7">
        <v>45811.742662037039</v>
      </c>
      <c r="F6980" s="26" t="s">
        <v>1524</v>
      </c>
      <c r="G6980" s="7">
        <v>45811.742662037039</v>
      </c>
    </row>
    <row r="6981" spans="1:7" x14ac:dyDescent="0.25">
      <c r="A6981" s="26" t="s">
        <v>12336</v>
      </c>
      <c r="B6981" s="26" t="s">
        <v>6831</v>
      </c>
      <c r="C6981" s="26" t="s">
        <v>1517</v>
      </c>
      <c r="D6981" s="26" t="s">
        <v>1518</v>
      </c>
      <c r="E6981" s="7">
        <v>45811.742696759262</v>
      </c>
      <c r="F6981" s="26" t="s">
        <v>1524</v>
      </c>
      <c r="G6981" s="7">
        <v>45811.742696759262</v>
      </c>
    </row>
    <row r="6982" spans="1:7" x14ac:dyDescent="0.25">
      <c r="A6982" s="26" t="s">
        <v>12337</v>
      </c>
      <c r="B6982" s="26" t="s">
        <v>6714</v>
      </c>
      <c r="C6982" s="26" t="s">
        <v>1517</v>
      </c>
      <c r="D6982" s="26" t="s">
        <v>1518</v>
      </c>
      <c r="E6982" s="7">
        <v>45811.742719907408</v>
      </c>
      <c r="F6982" s="26" t="s">
        <v>1524</v>
      </c>
      <c r="G6982" s="7">
        <v>45811.742719907408</v>
      </c>
    </row>
    <row r="6983" spans="1:7" x14ac:dyDescent="0.25">
      <c r="A6983" s="26" t="s">
        <v>12338</v>
      </c>
      <c r="B6983" s="26" t="s">
        <v>6712</v>
      </c>
      <c r="C6983" s="26" t="s">
        <v>1517</v>
      </c>
      <c r="D6983" s="26" t="s">
        <v>1518</v>
      </c>
      <c r="E6983" s="7">
        <v>45811.742754629631</v>
      </c>
      <c r="F6983" s="26" t="s">
        <v>1524</v>
      </c>
      <c r="G6983" s="7">
        <v>45811.742754629631</v>
      </c>
    </row>
    <row r="6984" spans="1:7" x14ac:dyDescent="0.25">
      <c r="A6984" s="26" t="s">
        <v>12339</v>
      </c>
      <c r="B6984" s="26" t="s">
        <v>6710</v>
      </c>
      <c r="C6984" s="26" t="s">
        <v>1517</v>
      </c>
      <c r="D6984" s="26" t="s">
        <v>1518</v>
      </c>
      <c r="E6984" s="7">
        <v>45811.742789351854</v>
      </c>
      <c r="F6984" s="26" t="s">
        <v>1524</v>
      </c>
      <c r="G6984" s="7">
        <v>45811.742789351854</v>
      </c>
    </row>
    <row r="6985" spans="1:7" x14ac:dyDescent="0.25">
      <c r="A6985" s="26" t="s">
        <v>12340</v>
      </c>
      <c r="B6985" s="26" t="s">
        <v>6850</v>
      </c>
      <c r="C6985" s="26" t="s">
        <v>1517</v>
      </c>
      <c r="D6985" s="26" t="s">
        <v>1518</v>
      </c>
      <c r="E6985" s="7">
        <v>45811.742824074077</v>
      </c>
      <c r="F6985" s="26" t="s">
        <v>1524</v>
      </c>
      <c r="G6985" s="7">
        <v>45811.742824074077</v>
      </c>
    </row>
    <row r="6986" spans="1:7" x14ac:dyDescent="0.25">
      <c r="A6986" s="26" t="s">
        <v>12341</v>
      </c>
      <c r="B6986" s="26" t="s">
        <v>6845</v>
      </c>
      <c r="C6986" s="26" t="s">
        <v>1517</v>
      </c>
      <c r="D6986" s="26" t="s">
        <v>1518</v>
      </c>
      <c r="E6986" s="7">
        <v>45811.742847222224</v>
      </c>
      <c r="F6986" s="26" t="s">
        <v>1524</v>
      </c>
      <c r="G6986" s="7">
        <v>45811.742847222224</v>
      </c>
    </row>
    <row r="6987" spans="1:7" x14ac:dyDescent="0.25">
      <c r="A6987" s="26" t="s">
        <v>12342</v>
      </c>
      <c r="B6987" s="26" t="s">
        <v>6886</v>
      </c>
      <c r="C6987" s="26" t="s">
        <v>1517</v>
      </c>
      <c r="D6987" s="26" t="s">
        <v>1530</v>
      </c>
      <c r="E6987" s="7">
        <v>45811.754525462966</v>
      </c>
      <c r="F6987" s="26" t="s">
        <v>1524</v>
      </c>
      <c r="G6987" s="7">
        <v>45811.754525462966</v>
      </c>
    </row>
    <row r="6988" spans="1:7" x14ac:dyDescent="0.25">
      <c r="A6988" s="26" t="s">
        <v>12343</v>
      </c>
      <c r="B6988" s="26" t="s">
        <v>4826</v>
      </c>
      <c r="C6988" s="26" t="s">
        <v>1517</v>
      </c>
      <c r="D6988" s="26" t="s">
        <v>1529</v>
      </c>
      <c r="E6988" s="7">
        <v>45811.756099537037</v>
      </c>
      <c r="F6988" s="26" t="s">
        <v>1524</v>
      </c>
      <c r="G6988" s="7">
        <v>45811.756099537037</v>
      </c>
    </row>
    <row r="6989" spans="1:7" x14ac:dyDescent="0.25">
      <c r="A6989" s="26" t="s">
        <v>12344</v>
      </c>
      <c r="B6989" s="26" t="s">
        <v>9396</v>
      </c>
      <c r="C6989" s="26" t="s">
        <v>1517</v>
      </c>
      <c r="D6989" s="26" t="s">
        <v>1516</v>
      </c>
      <c r="E6989" s="7">
        <v>45811.758692129632</v>
      </c>
      <c r="F6989" s="26" t="s">
        <v>1524</v>
      </c>
      <c r="G6989" s="7">
        <v>45811.758692129632</v>
      </c>
    </row>
    <row r="6990" spans="1:7" x14ac:dyDescent="0.25">
      <c r="A6990" s="26" t="s">
        <v>12345</v>
      </c>
      <c r="B6990" s="26" t="s">
        <v>9412</v>
      </c>
      <c r="C6990" s="26" t="s">
        <v>1517</v>
      </c>
      <c r="D6990" s="26" t="s">
        <v>1516</v>
      </c>
      <c r="E6990" s="7">
        <v>45811.758726851855</v>
      </c>
      <c r="F6990" s="26" t="s">
        <v>1524</v>
      </c>
      <c r="G6990" s="7">
        <v>45811.758726851855</v>
      </c>
    </row>
    <row r="6991" spans="1:7" x14ac:dyDescent="0.25">
      <c r="A6991" s="26" t="s">
        <v>12346</v>
      </c>
      <c r="B6991" s="26" t="s">
        <v>9414</v>
      </c>
      <c r="C6991" s="26" t="s">
        <v>1517</v>
      </c>
      <c r="D6991" s="26" t="s">
        <v>1528</v>
      </c>
      <c r="E6991" s="7">
        <v>45811.770775462966</v>
      </c>
      <c r="F6991" s="26" t="s">
        <v>1524</v>
      </c>
      <c r="G6991" s="7">
        <v>45811.770775462966</v>
      </c>
    </row>
    <row r="6992" spans="1:7" x14ac:dyDescent="0.25">
      <c r="A6992" s="26" t="s">
        <v>12347</v>
      </c>
      <c r="B6992" s="26" t="s">
        <v>9248</v>
      </c>
      <c r="C6992" s="26" t="s">
        <v>1517</v>
      </c>
      <c r="D6992" s="26" t="s">
        <v>1528</v>
      </c>
      <c r="E6992" s="7">
        <v>45811.770810185182</v>
      </c>
      <c r="F6992" s="26" t="s">
        <v>1524</v>
      </c>
      <c r="G6992" s="7">
        <v>45811.770810185182</v>
      </c>
    </row>
    <row r="6993" spans="1:7" x14ac:dyDescent="0.25">
      <c r="A6993" s="26" t="s">
        <v>12348</v>
      </c>
      <c r="B6993" s="26" t="s">
        <v>9251</v>
      </c>
      <c r="C6993" s="26" t="s">
        <v>1517</v>
      </c>
      <c r="D6993" s="26" t="s">
        <v>1528</v>
      </c>
      <c r="E6993" s="7">
        <v>45811.770856481482</v>
      </c>
      <c r="F6993" s="26" t="s">
        <v>1524</v>
      </c>
      <c r="G6993" s="7">
        <v>45811.770856481482</v>
      </c>
    </row>
    <row r="6994" spans="1:7" x14ac:dyDescent="0.25">
      <c r="A6994" s="26" t="s">
        <v>12349</v>
      </c>
      <c r="B6994" s="26" t="s">
        <v>9253</v>
      </c>
      <c r="C6994" s="26" t="s">
        <v>1517</v>
      </c>
      <c r="D6994" s="26" t="s">
        <v>1528</v>
      </c>
      <c r="E6994" s="7">
        <v>45811.770891203705</v>
      </c>
      <c r="F6994" s="26" t="s">
        <v>1524</v>
      </c>
      <c r="G6994" s="7">
        <v>45811.770891203705</v>
      </c>
    </row>
    <row r="6995" spans="1:7" x14ac:dyDescent="0.25">
      <c r="A6995" s="26" t="s">
        <v>12350</v>
      </c>
      <c r="B6995" s="26" t="s">
        <v>9255</v>
      </c>
      <c r="C6995" s="26" t="s">
        <v>1517</v>
      </c>
      <c r="D6995" s="26" t="s">
        <v>1528</v>
      </c>
      <c r="E6995" s="7">
        <v>45811.770925925928</v>
      </c>
      <c r="F6995" s="26" t="s">
        <v>1524</v>
      </c>
      <c r="G6995" s="7">
        <v>45811.770925925928</v>
      </c>
    </row>
    <row r="6996" spans="1:7" x14ac:dyDescent="0.25">
      <c r="A6996" s="26" t="s">
        <v>12351</v>
      </c>
      <c r="B6996" s="26" t="s">
        <v>9257</v>
      </c>
      <c r="C6996" s="26" t="s">
        <v>1517</v>
      </c>
      <c r="D6996" s="26" t="s">
        <v>1528</v>
      </c>
      <c r="E6996" s="7">
        <v>45811.770972222221</v>
      </c>
      <c r="F6996" s="26" t="s">
        <v>1524</v>
      </c>
      <c r="G6996" s="7">
        <v>45811.770972222221</v>
      </c>
    </row>
    <row r="6997" spans="1:7" x14ac:dyDescent="0.25">
      <c r="A6997" s="26" t="s">
        <v>12352</v>
      </c>
      <c r="B6997" s="26" t="s">
        <v>9259</v>
      </c>
      <c r="C6997" s="26" t="s">
        <v>1517</v>
      </c>
      <c r="D6997" s="26" t="s">
        <v>1528</v>
      </c>
      <c r="E6997" s="7">
        <v>45811.77103009259</v>
      </c>
      <c r="F6997" s="26" t="s">
        <v>1524</v>
      </c>
      <c r="G6997" s="7">
        <v>45811.77103009259</v>
      </c>
    </row>
    <row r="6998" spans="1:7" x14ac:dyDescent="0.25">
      <c r="A6998" s="26" t="s">
        <v>12353</v>
      </c>
      <c r="B6998" s="26" t="s">
        <v>9261</v>
      </c>
      <c r="C6998" s="26" t="s">
        <v>1517</v>
      </c>
      <c r="D6998" s="26" t="s">
        <v>1528</v>
      </c>
      <c r="E6998" s="7">
        <v>45811.771064814813</v>
      </c>
      <c r="F6998" s="26" t="s">
        <v>1524</v>
      </c>
      <c r="G6998" s="7">
        <v>45811.771064814813</v>
      </c>
    </row>
    <row r="6999" spans="1:7" x14ac:dyDescent="0.25">
      <c r="A6999" s="26" t="s">
        <v>12354</v>
      </c>
      <c r="B6999" s="26" t="s">
        <v>9263</v>
      </c>
      <c r="C6999" s="26" t="s">
        <v>1517</v>
      </c>
      <c r="D6999" s="26" t="s">
        <v>1528</v>
      </c>
      <c r="E6999" s="7">
        <v>45811.771099537036</v>
      </c>
      <c r="F6999" s="26" t="s">
        <v>1524</v>
      </c>
      <c r="G6999" s="7">
        <v>45811.771099537036</v>
      </c>
    </row>
    <row r="7000" spans="1:7" x14ac:dyDescent="0.25">
      <c r="A7000" s="26" t="s">
        <v>12355</v>
      </c>
      <c r="B7000" s="26" t="s">
        <v>9265</v>
      </c>
      <c r="C7000" s="26" t="s">
        <v>1517</v>
      </c>
      <c r="D7000" s="26" t="s">
        <v>1528</v>
      </c>
      <c r="E7000" s="7">
        <v>45811.771145833336</v>
      </c>
      <c r="F7000" s="26" t="s">
        <v>1524</v>
      </c>
      <c r="G7000" s="7">
        <v>45811.771145833336</v>
      </c>
    </row>
    <row r="7001" spans="1:7" x14ac:dyDescent="0.25">
      <c r="A7001" s="26" t="s">
        <v>12356</v>
      </c>
      <c r="B7001" s="26" t="s">
        <v>9267</v>
      </c>
      <c r="C7001" s="26" t="s">
        <v>1517</v>
      </c>
      <c r="D7001" s="26" t="s">
        <v>1528</v>
      </c>
      <c r="E7001" s="7">
        <v>45811.771180555559</v>
      </c>
      <c r="F7001" s="26" t="s">
        <v>1524</v>
      </c>
      <c r="G7001" s="7">
        <v>45811.771180555559</v>
      </c>
    </row>
    <row r="7002" spans="1:7" x14ac:dyDescent="0.25">
      <c r="A7002" s="26" t="s">
        <v>12357</v>
      </c>
      <c r="B7002" s="26" t="s">
        <v>9269</v>
      </c>
      <c r="C7002" s="26" t="s">
        <v>1517</v>
      </c>
      <c r="D7002" s="26" t="s">
        <v>1528</v>
      </c>
      <c r="E7002" s="7">
        <v>45811.771226851852</v>
      </c>
      <c r="F7002" s="26" t="s">
        <v>1524</v>
      </c>
      <c r="G7002" s="7">
        <v>45811.771226851852</v>
      </c>
    </row>
    <row r="7003" spans="1:7" x14ac:dyDescent="0.25">
      <c r="A7003" s="26" t="s">
        <v>12358</v>
      </c>
      <c r="B7003" s="26" t="s">
        <v>9271</v>
      </c>
      <c r="C7003" s="26" t="s">
        <v>1517</v>
      </c>
      <c r="D7003" s="26" t="s">
        <v>1528</v>
      </c>
      <c r="E7003" s="7">
        <v>45811.771273148152</v>
      </c>
      <c r="F7003" s="26" t="s">
        <v>1524</v>
      </c>
      <c r="G7003" s="7">
        <v>45811.771273148152</v>
      </c>
    </row>
    <row r="7004" spans="1:7" x14ac:dyDescent="0.25">
      <c r="A7004" s="26" t="s">
        <v>12359</v>
      </c>
      <c r="B7004" s="26" t="s">
        <v>9100</v>
      </c>
      <c r="C7004" s="26" t="s">
        <v>1517</v>
      </c>
      <c r="D7004" s="26" t="s">
        <v>1518</v>
      </c>
      <c r="E7004" s="7">
        <v>45811.781539351854</v>
      </c>
      <c r="F7004" s="26" t="s">
        <v>1524</v>
      </c>
      <c r="G7004" s="7">
        <v>45811.781539351854</v>
      </c>
    </row>
    <row r="7005" spans="1:7" x14ac:dyDescent="0.25">
      <c r="A7005" s="26" t="s">
        <v>12360</v>
      </c>
      <c r="B7005" s="26" t="s">
        <v>8170</v>
      </c>
      <c r="C7005" s="26" t="s">
        <v>1517</v>
      </c>
      <c r="D7005" s="26" t="s">
        <v>1518</v>
      </c>
      <c r="E7005" s="7">
        <v>45811.782118055555</v>
      </c>
      <c r="F7005" s="26" t="s">
        <v>1524</v>
      </c>
      <c r="G7005" s="7">
        <v>45811.782118055555</v>
      </c>
    </row>
    <row r="7006" spans="1:7" x14ac:dyDescent="0.25">
      <c r="A7006" s="26" t="s">
        <v>12361</v>
      </c>
      <c r="B7006" s="26" t="s">
        <v>8162</v>
      </c>
      <c r="C7006" s="26" t="s">
        <v>1517</v>
      </c>
      <c r="D7006" s="26" t="s">
        <v>1518</v>
      </c>
      <c r="E7006" s="7">
        <v>45811.782349537039</v>
      </c>
      <c r="F7006" s="26" t="s">
        <v>1524</v>
      </c>
      <c r="G7006" s="7">
        <v>45811.782349537039</v>
      </c>
    </row>
    <row r="7007" spans="1:7" x14ac:dyDescent="0.25">
      <c r="A7007" s="26" t="s">
        <v>12362</v>
      </c>
      <c r="B7007" s="26" t="s">
        <v>6951</v>
      </c>
      <c r="C7007" s="26" t="s">
        <v>1522</v>
      </c>
      <c r="D7007" s="26" t="s">
        <v>1523</v>
      </c>
      <c r="E7007" s="7">
        <v>45811.782442129632</v>
      </c>
      <c r="F7007" s="26" t="s">
        <v>1524</v>
      </c>
      <c r="G7007" s="7">
        <v>45811.782442129632</v>
      </c>
    </row>
    <row r="7008" spans="1:7" x14ac:dyDescent="0.25">
      <c r="A7008" s="26" t="s">
        <v>12363</v>
      </c>
      <c r="B7008" s="26" t="s">
        <v>5595</v>
      </c>
      <c r="C7008" s="26" t="s">
        <v>1522</v>
      </c>
      <c r="D7008" s="26" t="s">
        <v>1523</v>
      </c>
      <c r="E7008" s="7">
        <v>45811.782500000001</v>
      </c>
      <c r="F7008" s="26" t="s">
        <v>1524</v>
      </c>
      <c r="G7008" s="7">
        <v>45811.782500000001</v>
      </c>
    </row>
    <row r="7009" spans="1:7" x14ac:dyDescent="0.25">
      <c r="A7009" s="26" t="s">
        <v>12364</v>
      </c>
      <c r="B7009" s="26" t="s">
        <v>5596</v>
      </c>
      <c r="C7009" s="26" t="s">
        <v>1522</v>
      </c>
      <c r="D7009" s="26" t="s">
        <v>1523</v>
      </c>
      <c r="E7009" s="7">
        <v>45811.782534722224</v>
      </c>
      <c r="F7009" s="26" t="s">
        <v>1524</v>
      </c>
      <c r="G7009" s="7">
        <v>45811.782534722224</v>
      </c>
    </row>
    <row r="7010" spans="1:7" x14ac:dyDescent="0.25">
      <c r="A7010" s="26" t="s">
        <v>12365</v>
      </c>
      <c r="B7010" s="26" t="s">
        <v>5597</v>
      </c>
      <c r="C7010" s="26" t="s">
        <v>1522</v>
      </c>
      <c r="D7010" s="26" t="s">
        <v>1523</v>
      </c>
      <c r="E7010" s="7">
        <v>45811.782569444447</v>
      </c>
      <c r="F7010" s="26" t="s">
        <v>1524</v>
      </c>
      <c r="G7010" s="7">
        <v>45811.782569444447</v>
      </c>
    </row>
    <row r="7011" spans="1:7" x14ac:dyDescent="0.25">
      <c r="A7011" s="26" t="s">
        <v>12366</v>
      </c>
      <c r="B7011" s="26" t="s">
        <v>8176</v>
      </c>
      <c r="C7011" s="26" t="s">
        <v>1522</v>
      </c>
      <c r="D7011" s="26" t="s">
        <v>1539</v>
      </c>
      <c r="E7011" s="7">
        <v>45811.79277777778</v>
      </c>
      <c r="F7011" s="26" t="s">
        <v>1524</v>
      </c>
      <c r="G7011" s="7">
        <v>45811.79277777778</v>
      </c>
    </row>
    <row r="7012" spans="1:7" x14ac:dyDescent="0.25">
      <c r="A7012" s="26" t="s">
        <v>12367</v>
      </c>
      <c r="B7012" s="26" t="s">
        <v>8176</v>
      </c>
      <c r="C7012" s="26" t="s">
        <v>1525</v>
      </c>
      <c r="D7012" s="26" t="s">
        <v>1539</v>
      </c>
      <c r="E7012" s="7">
        <v>45811.793009259258</v>
      </c>
      <c r="F7012" s="26" t="s">
        <v>1524</v>
      </c>
      <c r="G7012" s="7">
        <v>45811.793009259258</v>
      </c>
    </row>
    <row r="7013" spans="1:7" x14ac:dyDescent="0.25">
      <c r="A7013" s="26" t="s">
        <v>12368</v>
      </c>
      <c r="B7013" s="26" t="s">
        <v>5571</v>
      </c>
      <c r="C7013" s="26" t="s">
        <v>1522</v>
      </c>
      <c r="D7013" s="26" t="s">
        <v>1526</v>
      </c>
      <c r="E7013" s="7">
        <v>45811.794965277775</v>
      </c>
      <c r="F7013" s="26" t="s">
        <v>1524</v>
      </c>
      <c r="G7013" s="7">
        <v>45811.794965277775</v>
      </c>
    </row>
    <row r="7014" spans="1:7" x14ac:dyDescent="0.25">
      <c r="A7014" s="26" t="s">
        <v>12369</v>
      </c>
      <c r="B7014" s="26" t="s">
        <v>5581</v>
      </c>
      <c r="C7014" s="26" t="s">
        <v>1522</v>
      </c>
      <c r="D7014" s="26" t="s">
        <v>1526</v>
      </c>
      <c r="E7014" s="7">
        <v>45811.795011574075</v>
      </c>
      <c r="F7014" s="26" t="s">
        <v>1524</v>
      </c>
      <c r="G7014" s="7">
        <v>45811.795011574075</v>
      </c>
    </row>
    <row r="7015" spans="1:7" x14ac:dyDescent="0.25">
      <c r="A7015" s="26" t="s">
        <v>12370</v>
      </c>
      <c r="B7015" s="26" t="s">
        <v>5584</v>
      </c>
      <c r="C7015" s="26" t="s">
        <v>1522</v>
      </c>
      <c r="D7015" s="26" t="s">
        <v>1526</v>
      </c>
      <c r="E7015" s="7">
        <v>45811.795069444444</v>
      </c>
      <c r="F7015" s="26" t="s">
        <v>1524</v>
      </c>
      <c r="G7015" s="7">
        <v>45811.795069444444</v>
      </c>
    </row>
    <row r="7016" spans="1:7" x14ac:dyDescent="0.25">
      <c r="A7016" s="26" t="s">
        <v>12371</v>
      </c>
      <c r="B7016" s="26" t="s">
        <v>5592</v>
      </c>
      <c r="C7016" s="26" t="s">
        <v>1522</v>
      </c>
      <c r="D7016" s="26" t="s">
        <v>1526</v>
      </c>
      <c r="E7016" s="7">
        <v>45811.795104166667</v>
      </c>
      <c r="F7016" s="26" t="s">
        <v>1524</v>
      </c>
      <c r="G7016" s="7">
        <v>45811.795104166667</v>
      </c>
    </row>
    <row r="7017" spans="1:7" x14ac:dyDescent="0.25">
      <c r="A7017" s="26" t="s">
        <v>12372</v>
      </c>
      <c r="B7017" s="26" t="s">
        <v>5593</v>
      </c>
      <c r="C7017" s="26" t="s">
        <v>1522</v>
      </c>
      <c r="D7017" s="26" t="s">
        <v>1526</v>
      </c>
      <c r="E7017" s="7">
        <v>45811.795138888891</v>
      </c>
      <c r="F7017" s="26" t="s">
        <v>1524</v>
      </c>
      <c r="G7017" s="7">
        <v>45811.795138888891</v>
      </c>
    </row>
    <row r="7018" spans="1:7" x14ac:dyDescent="0.25">
      <c r="A7018" s="26" t="s">
        <v>12373</v>
      </c>
      <c r="B7018" s="26" t="s">
        <v>5588</v>
      </c>
      <c r="C7018" s="26" t="s">
        <v>1522</v>
      </c>
      <c r="D7018" s="26" t="s">
        <v>1526</v>
      </c>
      <c r="E7018" s="7">
        <v>45811.795208333337</v>
      </c>
      <c r="F7018" s="26" t="s">
        <v>1524</v>
      </c>
      <c r="G7018" s="7">
        <v>45811.795208333337</v>
      </c>
    </row>
    <row r="7019" spans="1:7" x14ac:dyDescent="0.25">
      <c r="A7019" s="26" t="s">
        <v>12374</v>
      </c>
      <c r="B7019" s="26" t="s">
        <v>5591</v>
      </c>
      <c r="C7019" s="26" t="s">
        <v>1522</v>
      </c>
      <c r="D7019" s="26" t="s">
        <v>1526</v>
      </c>
      <c r="E7019" s="7">
        <v>45811.795312499999</v>
      </c>
      <c r="F7019" s="26" t="s">
        <v>1524</v>
      </c>
      <c r="G7019" s="7">
        <v>45811.795312499999</v>
      </c>
    </row>
    <row r="7020" spans="1:7" x14ac:dyDescent="0.25">
      <c r="A7020" s="26" t="s">
        <v>12375</v>
      </c>
      <c r="B7020" s="26" t="s">
        <v>5590</v>
      </c>
      <c r="C7020" s="26" t="s">
        <v>1522</v>
      </c>
      <c r="D7020" s="26" t="s">
        <v>1526</v>
      </c>
      <c r="E7020" s="7">
        <v>45811.795405092591</v>
      </c>
      <c r="F7020" s="26" t="s">
        <v>1524</v>
      </c>
      <c r="G7020" s="7">
        <v>45811.795405092591</v>
      </c>
    </row>
    <row r="7021" spans="1:7" x14ac:dyDescent="0.25">
      <c r="A7021" s="26" t="s">
        <v>12376</v>
      </c>
      <c r="B7021" s="26" t="s">
        <v>5586</v>
      </c>
      <c r="C7021" s="26" t="s">
        <v>1522</v>
      </c>
      <c r="D7021" s="26" t="s">
        <v>1526</v>
      </c>
      <c r="E7021" s="7">
        <v>45811.795497685183</v>
      </c>
      <c r="F7021" s="26" t="s">
        <v>1524</v>
      </c>
      <c r="G7021" s="7">
        <v>45811.795497685183</v>
      </c>
    </row>
    <row r="7022" spans="1:7" x14ac:dyDescent="0.25">
      <c r="A7022" s="26" t="s">
        <v>12377</v>
      </c>
      <c r="B7022" s="26" t="s">
        <v>5585</v>
      </c>
      <c r="C7022" s="26" t="s">
        <v>1522</v>
      </c>
      <c r="D7022" s="26" t="s">
        <v>1526</v>
      </c>
      <c r="E7022" s="7">
        <v>45811.795590277776</v>
      </c>
      <c r="F7022" s="26" t="s">
        <v>1524</v>
      </c>
      <c r="G7022" s="7">
        <v>45811.795590277776</v>
      </c>
    </row>
    <row r="7023" spans="1:7" x14ac:dyDescent="0.25">
      <c r="A7023" s="26" t="s">
        <v>12378</v>
      </c>
      <c r="B7023" s="26" t="s">
        <v>5587</v>
      </c>
      <c r="C7023" s="26" t="s">
        <v>1522</v>
      </c>
      <c r="D7023" s="26" t="s">
        <v>1526</v>
      </c>
      <c r="E7023" s="7">
        <v>45811.795682870368</v>
      </c>
      <c r="F7023" s="26" t="s">
        <v>1524</v>
      </c>
      <c r="G7023" s="7">
        <v>45811.795682870368</v>
      </c>
    </row>
    <row r="7024" spans="1:7" x14ac:dyDescent="0.25">
      <c r="A7024" s="26" t="s">
        <v>12379</v>
      </c>
      <c r="B7024" s="26" t="s">
        <v>5589</v>
      </c>
      <c r="C7024" s="26" t="s">
        <v>1522</v>
      </c>
      <c r="D7024" s="26" t="s">
        <v>1526</v>
      </c>
      <c r="E7024" s="7">
        <v>45811.795717592591</v>
      </c>
      <c r="F7024" s="26" t="s">
        <v>1524</v>
      </c>
      <c r="G7024" s="7">
        <v>45811.795717592591</v>
      </c>
    </row>
    <row r="7025" spans="1:7" x14ac:dyDescent="0.25">
      <c r="A7025" s="26" t="s">
        <v>12380</v>
      </c>
      <c r="B7025" s="26" t="s">
        <v>5599</v>
      </c>
      <c r="C7025" s="26" t="s">
        <v>1522</v>
      </c>
      <c r="D7025" s="26" t="s">
        <v>1526</v>
      </c>
      <c r="E7025" s="7">
        <v>45811.795787037037</v>
      </c>
      <c r="F7025" s="26" t="s">
        <v>1524</v>
      </c>
      <c r="G7025" s="7">
        <v>45811.795787037037</v>
      </c>
    </row>
    <row r="7026" spans="1:7" x14ac:dyDescent="0.25">
      <c r="A7026" s="26" t="s">
        <v>12381</v>
      </c>
      <c r="B7026" s="26" t="s">
        <v>5602</v>
      </c>
      <c r="C7026" s="26" t="s">
        <v>1522</v>
      </c>
      <c r="D7026" s="26" t="s">
        <v>1526</v>
      </c>
      <c r="E7026" s="7">
        <v>45811.795856481483</v>
      </c>
      <c r="F7026" s="26" t="s">
        <v>1524</v>
      </c>
      <c r="G7026" s="7">
        <v>45811.795856481483</v>
      </c>
    </row>
    <row r="7027" spans="1:7" x14ac:dyDescent="0.25">
      <c r="A7027" s="26" t="s">
        <v>12382</v>
      </c>
      <c r="B7027" s="26" t="s">
        <v>5603</v>
      </c>
      <c r="C7027" s="26" t="s">
        <v>1522</v>
      </c>
      <c r="D7027" s="26" t="s">
        <v>1526</v>
      </c>
      <c r="E7027" s="7">
        <v>45811.795925925922</v>
      </c>
      <c r="F7027" s="26" t="s">
        <v>1524</v>
      </c>
      <c r="G7027" s="7">
        <v>45811.795925925922</v>
      </c>
    </row>
    <row r="7028" spans="1:7" x14ac:dyDescent="0.25">
      <c r="A7028" s="26" t="s">
        <v>12383</v>
      </c>
      <c r="B7028" s="26" t="s">
        <v>5604</v>
      </c>
      <c r="C7028" s="26" t="s">
        <v>1522</v>
      </c>
      <c r="D7028" s="26" t="s">
        <v>1526</v>
      </c>
      <c r="E7028" s="7">
        <v>45811.795983796299</v>
      </c>
      <c r="F7028" s="26" t="s">
        <v>1524</v>
      </c>
      <c r="G7028" s="7">
        <v>45811.795983796299</v>
      </c>
    </row>
    <row r="7029" spans="1:7" x14ac:dyDescent="0.25">
      <c r="A7029" s="26" t="s">
        <v>12384</v>
      </c>
      <c r="B7029" s="26" t="s">
        <v>5598</v>
      </c>
      <c r="C7029" s="26" t="s">
        <v>1522</v>
      </c>
      <c r="D7029" s="26" t="s">
        <v>1526</v>
      </c>
      <c r="E7029" s="7">
        <v>45811.796076388891</v>
      </c>
      <c r="F7029" s="26" t="s">
        <v>1524</v>
      </c>
      <c r="G7029" s="7">
        <v>45811.796076388891</v>
      </c>
    </row>
    <row r="7030" spans="1:7" x14ac:dyDescent="0.25">
      <c r="A7030" s="26" t="s">
        <v>12385</v>
      </c>
      <c r="B7030" s="26" t="s">
        <v>5571</v>
      </c>
      <c r="C7030" s="26" t="s">
        <v>1525</v>
      </c>
      <c r="D7030" s="26" t="s">
        <v>1526</v>
      </c>
      <c r="E7030" s="7">
        <v>45811.796689814815</v>
      </c>
      <c r="F7030" s="26" t="s">
        <v>1524</v>
      </c>
      <c r="G7030" s="7">
        <v>45811.796689814815</v>
      </c>
    </row>
    <row r="7031" spans="1:7" x14ac:dyDescent="0.25">
      <c r="A7031" s="26" t="s">
        <v>12386</v>
      </c>
      <c r="B7031" s="26" t="s">
        <v>5581</v>
      </c>
      <c r="C7031" s="26" t="s">
        <v>1525</v>
      </c>
      <c r="D7031" s="26" t="s">
        <v>1526</v>
      </c>
      <c r="E7031" s="7">
        <v>45811.796759259261</v>
      </c>
      <c r="F7031" s="26" t="s">
        <v>1524</v>
      </c>
      <c r="G7031" s="7">
        <v>45811.796759259261</v>
      </c>
    </row>
    <row r="7032" spans="1:7" x14ac:dyDescent="0.25">
      <c r="A7032" s="26" t="s">
        <v>12387</v>
      </c>
      <c r="B7032" s="26" t="s">
        <v>5584</v>
      </c>
      <c r="C7032" s="26" t="s">
        <v>1525</v>
      </c>
      <c r="D7032" s="26" t="s">
        <v>1526</v>
      </c>
      <c r="E7032" s="7">
        <v>45811.796782407408</v>
      </c>
      <c r="F7032" s="26" t="s">
        <v>1524</v>
      </c>
      <c r="G7032" s="7">
        <v>45811.796782407408</v>
      </c>
    </row>
    <row r="7033" spans="1:7" x14ac:dyDescent="0.25">
      <c r="A7033" s="26" t="s">
        <v>12388</v>
      </c>
      <c r="B7033" s="26" t="s">
        <v>5592</v>
      </c>
      <c r="C7033" s="26" t="s">
        <v>1525</v>
      </c>
      <c r="D7033" s="26" t="s">
        <v>1526</v>
      </c>
      <c r="E7033" s="7">
        <v>45811.796805555554</v>
      </c>
      <c r="F7033" s="26" t="s">
        <v>1524</v>
      </c>
      <c r="G7033" s="7">
        <v>45811.796805555554</v>
      </c>
    </row>
    <row r="7034" spans="1:7" x14ac:dyDescent="0.25">
      <c r="A7034" s="26" t="s">
        <v>12389</v>
      </c>
      <c r="B7034" s="26" t="s">
        <v>5593</v>
      </c>
      <c r="C7034" s="26" t="s">
        <v>1525</v>
      </c>
      <c r="D7034" s="26" t="s">
        <v>1526</v>
      </c>
      <c r="E7034" s="7">
        <v>45811.7968287037</v>
      </c>
      <c r="F7034" s="26" t="s">
        <v>1524</v>
      </c>
      <c r="G7034" s="7">
        <v>45811.7968287037</v>
      </c>
    </row>
    <row r="7035" spans="1:7" x14ac:dyDescent="0.25">
      <c r="A7035" s="26" t="s">
        <v>12390</v>
      </c>
      <c r="B7035" s="26" t="s">
        <v>5588</v>
      </c>
      <c r="C7035" s="26" t="s">
        <v>1525</v>
      </c>
      <c r="D7035" s="26" t="s">
        <v>1526</v>
      </c>
      <c r="E7035" s="7">
        <v>45811.796863425923</v>
      </c>
      <c r="F7035" s="26" t="s">
        <v>1524</v>
      </c>
      <c r="G7035" s="7">
        <v>45811.796863425923</v>
      </c>
    </row>
    <row r="7036" spans="1:7" x14ac:dyDescent="0.25">
      <c r="A7036" s="26" t="s">
        <v>12391</v>
      </c>
      <c r="B7036" s="26" t="s">
        <v>5591</v>
      </c>
      <c r="C7036" s="26" t="s">
        <v>1525</v>
      </c>
      <c r="D7036" s="26" t="s">
        <v>1526</v>
      </c>
      <c r="E7036" s="7">
        <v>45811.796886574077</v>
      </c>
      <c r="F7036" s="26" t="s">
        <v>1524</v>
      </c>
      <c r="G7036" s="7">
        <v>45811.796886574077</v>
      </c>
    </row>
    <row r="7037" spans="1:7" x14ac:dyDescent="0.25">
      <c r="A7037" s="26" t="s">
        <v>12392</v>
      </c>
      <c r="B7037" s="26" t="s">
        <v>5590</v>
      </c>
      <c r="C7037" s="26" t="s">
        <v>1525</v>
      </c>
      <c r="D7037" s="26" t="s">
        <v>1526</v>
      </c>
      <c r="E7037" s="7">
        <v>45811.7969212963</v>
      </c>
      <c r="F7037" s="26" t="s">
        <v>1524</v>
      </c>
      <c r="G7037" s="7">
        <v>45811.7969212963</v>
      </c>
    </row>
    <row r="7038" spans="1:7" x14ac:dyDescent="0.25">
      <c r="A7038" s="26" t="s">
        <v>12393</v>
      </c>
      <c r="B7038" s="26" t="s">
        <v>5585</v>
      </c>
      <c r="C7038" s="26" t="s">
        <v>1525</v>
      </c>
      <c r="D7038" s="26" t="s">
        <v>1526</v>
      </c>
      <c r="E7038" s="7">
        <v>45811.796944444446</v>
      </c>
      <c r="F7038" s="26" t="s">
        <v>1524</v>
      </c>
      <c r="G7038" s="7">
        <v>45811.796944444446</v>
      </c>
    </row>
    <row r="7039" spans="1:7" x14ac:dyDescent="0.25">
      <c r="A7039" s="26" t="s">
        <v>12394</v>
      </c>
      <c r="B7039" s="26" t="s">
        <v>5586</v>
      </c>
      <c r="C7039" s="26" t="s">
        <v>1525</v>
      </c>
      <c r="D7039" s="26" t="s">
        <v>1526</v>
      </c>
      <c r="E7039" s="7">
        <v>45811.796979166669</v>
      </c>
      <c r="F7039" s="26" t="s">
        <v>1524</v>
      </c>
      <c r="G7039" s="7">
        <v>45811.796979166669</v>
      </c>
    </row>
    <row r="7040" spans="1:7" x14ac:dyDescent="0.25">
      <c r="A7040" s="26" t="s">
        <v>12395</v>
      </c>
      <c r="B7040" s="26" t="s">
        <v>5587</v>
      </c>
      <c r="C7040" s="26" t="s">
        <v>1525</v>
      </c>
      <c r="D7040" s="26" t="s">
        <v>1526</v>
      </c>
      <c r="E7040" s="7">
        <v>45811.797002314815</v>
      </c>
      <c r="F7040" s="26" t="s">
        <v>1524</v>
      </c>
      <c r="G7040" s="7">
        <v>45811.797002314815</v>
      </c>
    </row>
    <row r="7041" spans="1:7" x14ac:dyDescent="0.25">
      <c r="A7041" s="26" t="s">
        <v>12396</v>
      </c>
      <c r="B7041" s="26" t="s">
        <v>5589</v>
      </c>
      <c r="C7041" s="26" t="s">
        <v>1525</v>
      </c>
      <c r="D7041" s="26" t="s">
        <v>1526</v>
      </c>
      <c r="E7041" s="7">
        <v>45811.797037037039</v>
      </c>
      <c r="F7041" s="26" t="s">
        <v>1524</v>
      </c>
      <c r="G7041" s="7">
        <v>45811.797037037039</v>
      </c>
    </row>
    <row r="7042" spans="1:7" x14ac:dyDescent="0.25">
      <c r="A7042" s="26" t="s">
        <v>12397</v>
      </c>
      <c r="B7042" s="26" t="s">
        <v>5599</v>
      </c>
      <c r="C7042" s="26" t="s">
        <v>1525</v>
      </c>
      <c r="D7042" s="26" t="s">
        <v>1526</v>
      </c>
      <c r="E7042" s="7">
        <v>45811.797060185185</v>
      </c>
      <c r="F7042" s="26" t="s">
        <v>1524</v>
      </c>
      <c r="G7042" s="7">
        <v>45811.797060185185</v>
      </c>
    </row>
    <row r="7043" spans="1:7" x14ac:dyDescent="0.25">
      <c r="A7043" s="26" t="s">
        <v>12398</v>
      </c>
      <c r="B7043" s="26" t="s">
        <v>5602</v>
      </c>
      <c r="C7043" s="26" t="s">
        <v>1525</v>
      </c>
      <c r="D7043" s="26" t="s">
        <v>1526</v>
      </c>
      <c r="E7043" s="7">
        <v>45811.797094907408</v>
      </c>
      <c r="F7043" s="26" t="s">
        <v>1524</v>
      </c>
      <c r="G7043" s="7">
        <v>45811.797094907408</v>
      </c>
    </row>
    <row r="7044" spans="1:7" x14ac:dyDescent="0.25">
      <c r="A7044" s="26" t="s">
        <v>12399</v>
      </c>
      <c r="B7044" s="26" t="s">
        <v>5603</v>
      </c>
      <c r="C7044" s="26" t="s">
        <v>1525</v>
      </c>
      <c r="D7044" s="26" t="s">
        <v>1526</v>
      </c>
      <c r="E7044" s="7">
        <v>45811.797118055554</v>
      </c>
      <c r="F7044" s="26" t="s">
        <v>1524</v>
      </c>
      <c r="G7044" s="7">
        <v>45811.797118055554</v>
      </c>
    </row>
    <row r="7045" spans="1:7" x14ac:dyDescent="0.25">
      <c r="A7045" s="26" t="s">
        <v>12400</v>
      </c>
      <c r="B7045" s="26" t="s">
        <v>5604</v>
      </c>
      <c r="C7045" s="26" t="s">
        <v>1525</v>
      </c>
      <c r="D7045" s="26" t="s">
        <v>1526</v>
      </c>
      <c r="E7045" s="7">
        <v>45811.797152777777</v>
      </c>
      <c r="F7045" s="26" t="s">
        <v>1524</v>
      </c>
      <c r="G7045" s="7">
        <v>45811.797152777777</v>
      </c>
    </row>
    <row r="7046" spans="1:7" x14ac:dyDescent="0.25">
      <c r="A7046" s="26" t="s">
        <v>12401</v>
      </c>
      <c r="B7046" s="26" t="s">
        <v>5598</v>
      </c>
      <c r="C7046" s="26" t="s">
        <v>1525</v>
      </c>
      <c r="D7046" s="26" t="s">
        <v>1526</v>
      </c>
      <c r="E7046" s="7">
        <v>45811.797210648147</v>
      </c>
      <c r="F7046" s="26" t="s">
        <v>1524</v>
      </c>
      <c r="G7046" s="7">
        <v>45811.797210648147</v>
      </c>
    </row>
    <row r="7047" spans="1:7" x14ac:dyDescent="0.25">
      <c r="A7047" s="26" t="s">
        <v>12402</v>
      </c>
      <c r="B7047" s="26" t="s">
        <v>4675</v>
      </c>
      <c r="C7047" s="26" t="s">
        <v>1535</v>
      </c>
      <c r="D7047" s="26" t="s">
        <v>1536</v>
      </c>
      <c r="E7047" s="7">
        <v>45811.802581018521</v>
      </c>
      <c r="F7047" s="26" t="s">
        <v>1524</v>
      </c>
      <c r="G7047" s="7">
        <v>45811.802581018521</v>
      </c>
    </row>
    <row r="7048" spans="1:7" x14ac:dyDescent="0.25">
      <c r="A7048" s="26" t="s">
        <v>12403</v>
      </c>
      <c r="B7048" s="26" t="s">
        <v>4669</v>
      </c>
      <c r="C7048" s="26" t="s">
        <v>1535</v>
      </c>
      <c r="D7048" s="26" t="s">
        <v>1536</v>
      </c>
      <c r="E7048" s="7">
        <v>45811.802615740744</v>
      </c>
      <c r="F7048" s="26" t="s">
        <v>1524</v>
      </c>
      <c r="G7048" s="7">
        <v>45811.802615740744</v>
      </c>
    </row>
    <row r="7049" spans="1:7" x14ac:dyDescent="0.25">
      <c r="A7049" s="26" t="s">
        <v>12404</v>
      </c>
      <c r="B7049" s="26" t="s">
        <v>4673</v>
      </c>
      <c r="C7049" s="26" t="s">
        <v>1535</v>
      </c>
      <c r="D7049" s="26" t="s">
        <v>1536</v>
      </c>
      <c r="E7049" s="7">
        <v>45811.802719907406</v>
      </c>
      <c r="F7049" s="26" t="s">
        <v>1524</v>
      </c>
      <c r="G7049" s="7">
        <v>45811.802719907406</v>
      </c>
    </row>
    <row r="7050" spans="1:7" x14ac:dyDescent="0.25">
      <c r="A7050" s="26" t="s">
        <v>12405</v>
      </c>
      <c r="B7050" s="26" t="s">
        <v>4666</v>
      </c>
      <c r="C7050" s="26" t="s">
        <v>1535</v>
      </c>
      <c r="D7050" s="26" t="s">
        <v>1536</v>
      </c>
      <c r="E7050" s="7">
        <v>45811.802754629629</v>
      </c>
      <c r="F7050" s="26" t="s">
        <v>1524</v>
      </c>
      <c r="G7050" s="7">
        <v>45811.802754629629</v>
      </c>
    </row>
    <row r="7051" spans="1:7" x14ac:dyDescent="0.25">
      <c r="A7051" s="26" t="s">
        <v>12406</v>
      </c>
      <c r="B7051" s="26" t="s">
        <v>4671</v>
      </c>
      <c r="C7051" s="26" t="s">
        <v>1535</v>
      </c>
      <c r="D7051" s="26" t="s">
        <v>1536</v>
      </c>
      <c r="E7051" s="7">
        <v>45811.802812499998</v>
      </c>
      <c r="F7051" s="26" t="s">
        <v>1524</v>
      </c>
      <c r="G7051" s="7">
        <v>45811.802812499998</v>
      </c>
    </row>
    <row r="7052" spans="1:7" x14ac:dyDescent="0.25">
      <c r="A7052" s="26" t="s">
        <v>12407</v>
      </c>
      <c r="B7052" s="26" t="s">
        <v>8239</v>
      </c>
      <c r="C7052" s="26" t="s">
        <v>1517</v>
      </c>
      <c r="D7052" s="26" t="s">
        <v>1533</v>
      </c>
      <c r="E7052" s="7">
        <v>45811.806238425925</v>
      </c>
      <c r="F7052" s="26" t="s">
        <v>1524</v>
      </c>
      <c r="G7052" s="7">
        <v>45811.806238425925</v>
      </c>
    </row>
    <row r="7053" spans="1:7" x14ac:dyDescent="0.25">
      <c r="A7053" s="26" t="s">
        <v>12408</v>
      </c>
      <c r="B7053" s="26" t="s">
        <v>8299</v>
      </c>
      <c r="C7053" s="26" t="s">
        <v>1512</v>
      </c>
      <c r="D7053" s="26" t="s">
        <v>1513</v>
      </c>
      <c r="E7053" s="7">
        <v>45811.806840277779</v>
      </c>
      <c r="F7053" s="26" t="s">
        <v>1524</v>
      </c>
      <c r="G7053" s="7">
        <v>45811.806840277779</v>
      </c>
    </row>
    <row r="7054" spans="1:7" x14ac:dyDescent="0.25">
      <c r="A7054" s="26" t="s">
        <v>12409</v>
      </c>
      <c r="B7054" s="26" t="s">
        <v>8307</v>
      </c>
      <c r="C7054" s="26" t="s">
        <v>1512</v>
      </c>
      <c r="D7054" s="26" t="s">
        <v>1513</v>
      </c>
      <c r="E7054" s="7">
        <v>45811.806886574072</v>
      </c>
      <c r="F7054" s="26" t="s">
        <v>1524</v>
      </c>
      <c r="G7054" s="7">
        <v>45811.806886574072</v>
      </c>
    </row>
    <row r="7055" spans="1:7" x14ac:dyDescent="0.25">
      <c r="A7055" s="26" t="s">
        <v>12410</v>
      </c>
      <c r="B7055" s="26" t="s">
        <v>8285</v>
      </c>
      <c r="C7055" s="26" t="s">
        <v>1512</v>
      </c>
      <c r="D7055" s="26" t="s">
        <v>1513</v>
      </c>
      <c r="E7055" s="7">
        <v>45811.806921296295</v>
      </c>
      <c r="F7055" s="26" t="s">
        <v>1524</v>
      </c>
      <c r="G7055" s="7">
        <v>45811.806921296295</v>
      </c>
    </row>
    <row r="7056" spans="1:7" x14ac:dyDescent="0.25">
      <c r="A7056" s="26" t="s">
        <v>12411</v>
      </c>
      <c r="B7056" s="26" t="s">
        <v>8291</v>
      </c>
      <c r="C7056" s="26" t="s">
        <v>1512</v>
      </c>
      <c r="D7056" s="26" t="s">
        <v>1513</v>
      </c>
      <c r="E7056" s="7">
        <v>45811.806944444441</v>
      </c>
      <c r="F7056" s="26" t="s">
        <v>1524</v>
      </c>
      <c r="G7056" s="7">
        <v>45811.806944444441</v>
      </c>
    </row>
    <row r="7057" spans="1:7" x14ac:dyDescent="0.25">
      <c r="A7057" s="26" t="s">
        <v>12412</v>
      </c>
      <c r="B7057" s="26" t="s">
        <v>8279</v>
      </c>
      <c r="C7057" s="26" t="s">
        <v>1512</v>
      </c>
      <c r="D7057" s="26" t="s">
        <v>1513</v>
      </c>
      <c r="E7057" s="7">
        <v>45811.806979166664</v>
      </c>
      <c r="F7057" s="26" t="s">
        <v>1524</v>
      </c>
      <c r="G7057" s="7">
        <v>45811.806979166664</v>
      </c>
    </row>
    <row r="7058" spans="1:7" x14ac:dyDescent="0.25">
      <c r="A7058" s="26" t="s">
        <v>12413</v>
      </c>
      <c r="B7058" s="26" t="s">
        <v>8289</v>
      </c>
      <c r="C7058" s="26" t="s">
        <v>1512</v>
      </c>
      <c r="D7058" s="26" t="s">
        <v>1513</v>
      </c>
      <c r="E7058" s="7">
        <v>45811.806990740741</v>
      </c>
      <c r="F7058" s="26" t="s">
        <v>1524</v>
      </c>
      <c r="G7058" s="7">
        <v>45811.806990740741</v>
      </c>
    </row>
    <row r="7059" spans="1:7" x14ac:dyDescent="0.25">
      <c r="A7059" s="26" t="s">
        <v>12414</v>
      </c>
      <c r="B7059" s="26" t="s">
        <v>8303</v>
      </c>
      <c r="C7059" s="26" t="s">
        <v>1512</v>
      </c>
      <c r="D7059" s="26" t="s">
        <v>1513</v>
      </c>
      <c r="E7059" s="7">
        <v>45811.807025462964</v>
      </c>
      <c r="F7059" s="26" t="s">
        <v>1524</v>
      </c>
      <c r="G7059" s="7">
        <v>45811.807025462964</v>
      </c>
    </row>
    <row r="7060" spans="1:7" x14ac:dyDescent="0.25">
      <c r="A7060" s="26" t="s">
        <v>12415</v>
      </c>
      <c r="B7060" s="26" t="s">
        <v>8295</v>
      </c>
      <c r="C7060" s="26" t="s">
        <v>1512</v>
      </c>
      <c r="D7060" s="26" t="s">
        <v>1513</v>
      </c>
      <c r="E7060" s="7">
        <v>45811.80704861111</v>
      </c>
      <c r="F7060" s="26" t="s">
        <v>1524</v>
      </c>
      <c r="G7060" s="7">
        <v>45811.80704861111</v>
      </c>
    </row>
    <row r="7061" spans="1:7" x14ac:dyDescent="0.25">
      <c r="A7061" s="26" t="s">
        <v>12416</v>
      </c>
      <c r="B7061" s="26" t="s">
        <v>8137</v>
      </c>
      <c r="C7061" s="26" t="s">
        <v>1512</v>
      </c>
      <c r="D7061" s="26" t="s">
        <v>1513</v>
      </c>
      <c r="E7061" s="7">
        <v>45811.80709490741</v>
      </c>
      <c r="F7061" s="26" t="s">
        <v>1524</v>
      </c>
      <c r="G7061" s="7">
        <v>45811.80709490741</v>
      </c>
    </row>
    <row r="7062" spans="1:7" x14ac:dyDescent="0.25">
      <c r="A7062" s="26" t="s">
        <v>12417</v>
      </c>
      <c r="B7062" s="26" t="s">
        <v>8145</v>
      </c>
      <c r="C7062" s="26" t="s">
        <v>1512</v>
      </c>
      <c r="D7062" s="26" t="s">
        <v>1513</v>
      </c>
      <c r="E7062" s="7">
        <v>45811.807141203702</v>
      </c>
      <c r="F7062" s="26" t="s">
        <v>1524</v>
      </c>
      <c r="G7062" s="7">
        <v>45811.807141203702</v>
      </c>
    </row>
    <row r="7063" spans="1:7" x14ac:dyDescent="0.25">
      <c r="A7063" s="26" t="s">
        <v>12418</v>
      </c>
      <c r="B7063" s="26" t="s">
        <v>6735</v>
      </c>
      <c r="C7063" s="26" t="s">
        <v>1512</v>
      </c>
      <c r="D7063" s="26" t="s">
        <v>1513</v>
      </c>
      <c r="E7063" s="7">
        <v>45811.807175925926</v>
      </c>
      <c r="F7063" s="26" t="s">
        <v>1524</v>
      </c>
      <c r="G7063" s="7">
        <v>45811.807175925926</v>
      </c>
    </row>
    <row r="7064" spans="1:7" x14ac:dyDescent="0.25">
      <c r="A7064" s="26" t="s">
        <v>12419</v>
      </c>
      <c r="B7064" s="26" t="s">
        <v>6738</v>
      </c>
      <c r="C7064" s="26" t="s">
        <v>1512</v>
      </c>
      <c r="D7064" s="26" t="s">
        <v>1513</v>
      </c>
      <c r="E7064" s="7">
        <v>45811.807210648149</v>
      </c>
      <c r="F7064" s="26" t="s">
        <v>1524</v>
      </c>
      <c r="G7064" s="7">
        <v>45811.807210648149</v>
      </c>
    </row>
    <row r="7065" spans="1:7" x14ac:dyDescent="0.25">
      <c r="A7065" s="26" t="s">
        <v>12420</v>
      </c>
      <c r="B7065" s="26" t="s">
        <v>6740</v>
      </c>
      <c r="C7065" s="26" t="s">
        <v>1512</v>
      </c>
      <c r="D7065" s="26" t="s">
        <v>1513</v>
      </c>
      <c r="E7065" s="7">
        <v>45811.807256944441</v>
      </c>
      <c r="F7065" s="26" t="s">
        <v>1524</v>
      </c>
      <c r="G7065" s="7">
        <v>45811.807256944441</v>
      </c>
    </row>
    <row r="7066" spans="1:7" x14ac:dyDescent="0.25">
      <c r="A7066" s="26" t="s">
        <v>12421</v>
      </c>
      <c r="B7066" s="26" t="s">
        <v>8151</v>
      </c>
      <c r="C7066" s="26" t="s">
        <v>1512</v>
      </c>
      <c r="D7066" s="26" t="s">
        <v>1513</v>
      </c>
      <c r="E7066" s="7">
        <v>45811.807303240741</v>
      </c>
      <c r="F7066" s="26" t="s">
        <v>1524</v>
      </c>
      <c r="G7066" s="7">
        <v>45811.807303240741</v>
      </c>
    </row>
    <row r="7067" spans="1:7" x14ac:dyDescent="0.25">
      <c r="A7067" s="26" t="s">
        <v>12422</v>
      </c>
      <c r="B7067" s="26" t="s">
        <v>1811</v>
      </c>
      <c r="C7067" s="26" t="s">
        <v>1512</v>
      </c>
      <c r="D7067" s="26" t="s">
        <v>1513</v>
      </c>
      <c r="E7067" s="7">
        <v>45811.807349537034</v>
      </c>
      <c r="F7067" s="26" t="s">
        <v>1524</v>
      </c>
      <c r="G7067" s="7">
        <v>45811.807349537034</v>
      </c>
    </row>
    <row r="7068" spans="1:7" x14ac:dyDescent="0.25">
      <c r="A7068" s="26" t="s">
        <v>12423</v>
      </c>
      <c r="B7068" s="26" t="s">
        <v>8153</v>
      </c>
      <c r="C7068" s="26" t="s">
        <v>1512</v>
      </c>
      <c r="D7068" s="26" t="s">
        <v>1513</v>
      </c>
      <c r="E7068" s="7">
        <v>45811.807372685187</v>
      </c>
      <c r="F7068" s="26" t="s">
        <v>1524</v>
      </c>
      <c r="G7068" s="7">
        <v>45811.807372685187</v>
      </c>
    </row>
    <row r="7069" spans="1:7" x14ac:dyDescent="0.25">
      <c r="A7069" s="26" t="s">
        <v>12424</v>
      </c>
      <c r="B7069" s="26" t="s">
        <v>8147</v>
      </c>
      <c r="C7069" s="26" t="s">
        <v>1512</v>
      </c>
      <c r="D7069" s="26" t="s">
        <v>1513</v>
      </c>
      <c r="E7069" s="7">
        <v>45811.807453703703</v>
      </c>
      <c r="F7069" s="26" t="s">
        <v>1524</v>
      </c>
      <c r="G7069" s="7">
        <v>45811.807453703703</v>
      </c>
    </row>
    <row r="7070" spans="1:7" x14ac:dyDescent="0.25">
      <c r="A7070" s="26" t="s">
        <v>12425</v>
      </c>
      <c r="B7070" s="26" t="s">
        <v>8143</v>
      </c>
      <c r="C7070" s="26" t="s">
        <v>1512</v>
      </c>
      <c r="D7070" s="26" t="s">
        <v>1513</v>
      </c>
      <c r="E7070" s="7">
        <v>45811.807488425926</v>
      </c>
      <c r="F7070" s="26" t="s">
        <v>1524</v>
      </c>
      <c r="G7070" s="7">
        <v>45811.807488425926</v>
      </c>
    </row>
    <row r="7071" spans="1:7" x14ac:dyDescent="0.25">
      <c r="A7071" s="26" t="s">
        <v>12426</v>
      </c>
      <c r="B7071" s="26" t="s">
        <v>8141</v>
      </c>
      <c r="C7071" s="26" t="s">
        <v>1512</v>
      </c>
      <c r="D7071" s="26" t="s">
        <v>1513</v>
      </c>
      <c r="E7071" s="7">
        <v>45811.807511574072</v>
      </c>
      <c r="F7071" s="26" t="s">
        <v>1524</v>
      </c>
      <c r="G7071" s="7">
        <v>45811.807511574072</v>
      </c>
    </row>
    <row r="7072" spans="1:7" x14ac:dyDescent="0.25">
      <c r="A7072" s="26" t="s">
        <v>12427</v>
      </c>
      <c r="B7072" s="26" t="s">
        <v>8139</v>
      </c>
      <c r="C7072" s="26" t="s">
        <v>1512</v>
      </c>
      <c r="D7072" s="26" t="s">
        <v>1513</v>
      </c>
      <c r="E7072" s="7">
        <v>45811.807557870372</v>
      </c>
      <c r="F7072" s="26" t="s">
        <v>1524</v>
      </c>
      <c r="G7072" s="7">
        <v>45811.807557870372</v>
      </c>
    </row>
    <row r="7073" spans="1:7" x14ac:dyDescent="0.25">
      <c r="A7073" s="26" t="s">
        <v>12428</v>
      </c>
      <c r="B7073" s="26" t="s">
        <v>8149</v>
      </c>
      <c r="C7073" s="26" t="s">
        <v>1525</v>
      </c>
      <c r="D7073" s="26" t="s">
        <v>1541</v>
      </c>
      <c r="E7073" s="7">
        <v>45811.808009259257</v>
      </c>
      <c r="F7073" s="26" t="s">
        <v>1524</v>
      </c>
      <c r="G7073" s="7">
        <v>45811.808009259257</v>
      </c>
    </row>
    <row r="7074" spans="1:7" x14ac:dyDescent="0.25">
      <c r="A7074" s="26" t="s">
        <v>12429</v>
      </c>
      <c r="B7074" s="26" t="s">
        <v>8149</v>
      </c>
      <c r="C7074" s="26" t="s">
        <v>1512</v>
      </c>
      <c r="D7074" s="26" t="s">
        <v>1513</v>
      </c>
      <c r="E7074" s="7">
        <v>45811.808287037034</v>
      </c>
      <c r="F7074" s="26" t="s">
        <v>1524</v>
      </c>
      <c r="G7074" s="7">
        <v>45811.808287037034</v>
      </c>
    </row>
    <row r="7075" spans="1:7" x14ac:dyDescent="0.25">
      <c r="A7075" s="26" t="s">
        <v>12430</v>
      </c>
      <c r="B7075" s="26" t="s">
        <v>9930</v>
      </c>
      <c r="C7075" s="26" t="s">
        <v>1517</v>
      </c>
      <c r="D7075" s="26" t="s">
        <v>1518</v>
      </c>
      <c r="E7075" s="7">
        <v>45811.812789351854</v>
      </c>
      <c r="F7075" s="26" t="s">
        <v>1524</v>
      </c>
      <c r="G7075" s="7">
        <v>45811.812789351854</v>
      </c>
    </row>
    <row r="7076" spans="1:7" x14ac:dyDescent="0.25">
      <c r="A7076" s="26" t="s">
        <v>12431</v>
      </c>
      <c r="B7076" s="26" t="s">
        <v>9935</v>
      </c>
      <c r="C7076" s="26" t="s">
        <v>1517</v>
      </c>
      <c r="D7076" s="26" t="s">
        <v>1518</v>
      </c>
      <c r="E7076" s="7">
        <v>45811.812893518516</v>
      </c>
      <c r="F7076" s="26" t="s">
        <v>1524</v>
      </c>
      <c r="G7076" s="7">
        <v>45811.812893518516</v>
      </c>
    </row>
    <row r="7077" spans="1:7" x14ac:dyDescent="0.25">
      <c r="A7077" s="26" t="s">
        <v>12432</v>
      </c>
      <c r="B7077" s="26" t="s">
        <v>9937</v>
      </c>
      <c r="C7077" s="26" t="s">
        <v>1517</v>
      </c>
      <c r="D7077" s="26" t="s">
        <v>1518</v>
      </c>
      <c r="E7077" s="7">
        <v>45811.813009259262</v>
      </c>
      <c r="F7077" s="26" t="s">
        <v>1524</v>
      </c>
      <c r="G7077" s="7">
        <v>45811.813009259262</v>
      </c>
    </row>
    <row r="7078" spans="1:7" x14ac:dyDescent="0.25">
      <c r="A7078" s="26" t="s">
        <v>12433</v>
      </c>
      <c r="B7078" s="26" t="s">
        <v>6855</v>
      </c>
      <c r="C7078" s="26" t="s">
        <v>1512</v>
      </c>
      <c r="D7078" s="26" t="s">
        <v>1513</v>
      </c>
      <c r="E7078" s="7">
        <v>45811.81585648148</v>
      </c>
      <c r="F7078" s="26" t="s">
        <v>1524</v>
      </c>
      <c r="G7078" s="7">
        <v>45811.81585648148</v>
      </c>
    </row>
    <row r="7079" spans="1:7" x14ac:dyDescent="0.25">
      <c r="A7079" s="26" t="s">
        <v>12434</v>
      </c>
      <c r="B7079" s="26" t="s">
        <v>6890</v>
      </c>
      <c r="C7079" s="26" t="s">
        <v>1525</v>
      </c>
      <c r="D7079" s="26" t="s">
        <v>1531</v>
      </c>
      <c r="E7079" s="7">
        <v>45811.822708333333</v>
      </c>
      <c r="F7079" s="26" t="s">
        <v>1524</v>
      </c>
      <c r="G7079" s="7">
        <v>45811.822708333333</v>
      </c>
    </row>
    <row r="7080" spans="1:7" x14ac:dyDescent="0.25">
      <c r="A7080" s="26" t="s">
        <v>12435</v>
      </c>
      <c r="B7080" s="26" t="s">
        <v>9273</v>
      </c>
      <c r="C7080" s="26" t="s">
        <v>1517</v>
      </c>
      <c r="D7080" s="26" t="s">
        <v>1528</v>
      </c>
      <c r="E7080" s="7">
        <v>45811.83929398148</v>
      </c>
      <c r="F7080" s="26" t="s">
        <v>1524</v>
      </c>
      <c r="G7080" s="7">
        <v>45811.83929398148</v>
      </c>
    </row>
    <row r="7081" spans="1:7" x14ac:dyDescent="0.25">
      <c r="A7081" s="26" t="s">
        <v>12436</v>
      </c>
      <c r="B7081" s="26" t="s">
        <v>9275</v>
      </c>
      <c r="C7081" s="26" t="s">
        <v>1517</v>
      </c>
      <c r="D7081" s="26" t="s">
        <v>1528</v>
      </c>
      <c r="E7081" s="7">
        <v>45811.839328703703</v>
      </c>
      <c r="F7081" s="26" t="s">
        <v>1524</v>
      </c>
      <c r="G7081" s="7">
        <v>45811.839328703703</v>
      </c>
    </row>
    <row r="7082" spans="1:7" x14ac:dyDescent="0.25">
      <c r="A7082" s="26" t="s">
        <v>12437</v>
      </c>
      <c r="B7082" s="26" t="s">
        <v>9277</v>
      </c>
      <c r="C7082" s="26" t="s">
        <v>1517</v>
      </c>
      <c r="D7082" s="26" t="s">
        <v>1528</v>
      </c>
      <c r="E7082" s="7">
        <v>45811.839363425926</v>
      </c>
      <c r="F7082" s="26" t="s">
        <v>1524</v>
      </c>
      <c r="G7082" s="7">
        <v>45811.839363425926</v>
      </c>
    </row>
    <row r="7083" spans="1:7" x14ac:dyDescent="0.25">
      <c r="A7083" s="26" t="s">
        <v>12438</v>
      </c>
      <c r="B7083" s="26" t="s">
        <v>9279</v>
      </c>
      <c r="C7083" s="26" t="s">
        <v>1517</v>
      </c>
      <c r="D7083" s="26" t="s">
        <v>1528</v>
      </c>
      <c r="E7083" s="7">
        <v>45811.839409722219</v>
      </c>
      <c r="F7083" s="26" t="s">
        <v>1524</v>
      </c>
      <c r="G7083" s="7">
        <v>45811.839409722219</v>
      </c>
    </row>
    <row r="7084" spans="1:7" x14ac:dyDescent="0.25">
      <c r="A7084" s="26" t="s">
        <v>12439</v>
      </c>
      <c r="B7084" s="26" t="s">
        <v>9289</v>
      </c>
      <c r="C7084" s="26" t="s">
        <v>1517</v>
      </c>
      <c r="D7084" s="26" t="s">
        <v>1528</v>
      </c>
      <c r="E7084" s="7">
        <v>45811.839444444442</v>
      </c>
      <c r="F7084" s="26" t="s">
        <v>1524</v>
      </c>
      <c r="G7084" s="7">
        <v>45811.839444444442</v>
      </c>
    </row>
    <row r="7085" spans="1:7" x14ac:dyDescent="0.25">
      <c r="A7085" s="26" t="s">
        <v>12440</v>
      </c>
      <c r="B7085" s="26" t="s">
        <v>9291</v>
      </c>
      <c r="C7085" s="26" t="s">
        <v>1517</v>
      </c>
      <c r="D7085" s="26" t="s">
        <v>1528</v>
      </c>
      <c r="E7085" s="7">
        <v>45811.839479166665</v>
      </c>
      <c r="F7085" s="26" t="s">
        <v>1524</v>
      </c>
      <c r="G7085" s="7">
        <v>45811.839479166665</v>
      </c>
    </row>
    <row r="7086" spans="1:7" x14ac:dyDescent="0.25">
      <c r="A7086" s="26" t="s">
        <v>12441</v>
      </c>
      <c r="B7086" s="26" t="s">
        <v>6769</v>
      </c>
      <c r="C7086" s="26" t="s">
        <v>1535</v>
      </c>
      <c r="D7086" s="26" t="s">
        <v>1536</v>
      </c>
      <c r="E7086" s="7">
        <v>45811.843634259261</v>
      </c>
      <c r="F7086" s="26" t="s">
        <v>1524</v>
      </c>
      <c r="G7086" s="7">
        <v>45811.843634259261</v>
      </c>
    </row>
    <row r="7087" spans="1:7" x14ac:dyDescent="0.25">
      <c r="A7087" s="26" t="s">
        <v>12442</v>
      </c>
      <c r="B7087" s="26" t="s">
        <v>3265</v>
      </c>
      <c r="C7087" s="26" t="s">
        <v>1535</v>
      </c>
      <c r="D7087" s="26" t="s">
        <v>1536</v>
      </c>
      <c r="E7087" s="7">
        <v>45811.845347222225</v>
      </c>
      <c r="F7087" s="26" t="s">
        <v>1524</v>
      </c>
      <c r="G7087" s="7">
        <v>45811.845347222225</v>
      </c>
    </row>
    <row r="7088" spans="1:7" x14ac:dyDescent="0.25">
      <c r="A7088" s="26" t="s">
        <v>12443</v>
      </c>
      <c r="B7088" s="26" t="s">
        <v>5516</v>
      </c>
      <c r="C7088" s="26" t="s">
        <v>1535</v>
      </c>
      <c r="D7088" s="26" t="s">
        <v>1536</v>
      </c>
      <c r="E7088" s="7">
        <v>45811.845416666663</v>
      </c>
      <c r="F7088" s="26" t="s">
        <v>1524</v>
      </c>
      <c r="G7088" s="7">
        <v>45811.845416666663</v>
      </c>
    </row>
    <row r="7089" spans="1:7" x14ac:dyDescent="0.25">
      <c r="A7089" s="26" t="s">
        <v>12444</v>
      </c>
      <c r="B7089" s="26" t="s">
        <v>3954</v>
      </c>
      <c r="C7089" s="26" t="s">
        <v>1535</v>
      </c>
      <c r="D7089" s="26" t="s">
        <v>1536</v>
      </c>
      <c r="E7089" s="7">
        <v>45811.857800925929</v>
      </c>
      <c r="F7089" s="26" t="s">
        <v>1524</v>
      </c>
      <c r="G7089" s="7">
        <v>45811.857800925929</v>
      </c>
    </row>
    <row r="7090" spans="1:7" x14ac:dyDescent="0.25">
      <c r="A7090" s="26" t="s">
        <v>12445</v>
      </c>
      <c r="B7090" s="26" t="s">
        <v>3958</v>
      </c>
      <c r="C7090" s="26" t="s">
        <v>1535</v>
      </c>
      <c r="D7090" s="26" t="s">
        <v>1536</v>
      </c>
      <c r="E7090" s="7">
        <v>45811.857870370368</v>
      </c>
      <c r="F7090" s="26" t="s">
        <v>1524</v>
      </c>
      <c r="G7090" s="7">
        <v>45811.857870370368</v>
      </c>
    </row>
    <row r="7091" spans="1:7" x14ac:dyDescent="0.25">
      <c r="A7091" s="26" t="s">
        <v>12446</v>
      </c>
      <c r="B7091" s="26" t="s">
        <v>3956</v>
      </c>
      <c r="C7091" s="26" t="s">
        <v>1535</v>
      </c>
      <c r="D7091" s="26" t="s">
        <v>1536</v>
      </c>
      <c r="E7091" s="7">
        <v>45811.858043981483</v>
      </c>
      <c r="F7091" s="26" t="s">
        <v>1524</v>
      </c>
      <c r="G7091" s="7">
        <v>45811.858043981483</v>
      </c>
    </row>
    <row r="7092" spans="1:7" x14ac:dyDescent="0.25">
      <c r="A7092" s="26" t="s">
        <v>12447</v>
      </c>
      <c r="B7092" s="26" t="s">
        <v>7140</v>
      </c>
      <c r="C7092" s="26" t="s">
        <v>1517</v>
      </c>
      <c r="D7092" s="26" t="s">
        <v>1533</v>
      </c>
      <c r="E7092" s="7">
        <v>45811.866307870368</v>
      </c>
      <c r="F7092" s="26" t="s">
        <v>1524</v>
      </c>
      <c r="G7092" s="7">
        <v>45811.866307870368</v>
      </c>
    </row>
    <row r="7093" spans="1:7" x14ac:dyDescent="0.25">
      <c r="A7093" s="26" t="s">
        <v>12448</v>
      </c>
      <c r="B7093" s="26" t="s">
        <v>7138</v>
      </c>
      <c r="C7093" s="26" t="s">
        <v>1517</v>
      </c>
      <c r="D7093" s="26" t="s">
        <v>1533</v>
      </c>
      <c r="E7093" s="7">
        <v>45811.866400462961</v>
      </c>
      <c r="F7093" s="26" t="s">
        <v>1524</v>
      </c>
      <c r="G7093" s="7">
        <v>45811.866400462961</v>
      </c>
    </row>
    <row r="7094" spans="1:7" x14ac:dyDescent="0.25">
      <c r="A7094" s="26" t="s">
        <v>12449</v>
      </c>
      <c r="B7094" s="26" t="s">
        <v>7142</v>
      </c>
      <c r="C7094" s="26" t="s">
        <v>1517</v>
      </c>
      <c r="D7094" s="26" t="s">
        <v>1533</v>
      </c>
      <c r="E7094" s="7">
        <v>45811.866493055553</v>
      </c>
      <c r="F7094" s="26" t="s">
        <v>1524</v>
      </c>
      <c r="G7094" s="7">
        <v>45811.866493055553</v>
      </c>
    </row>
    <row r="7095" spans="1:7" x14ac:dyDescent="0.25">
      <c r="A7095" s="26" t="s">
        <v>12450</v>
      </c>
      <c r="B7095" s="26" t="s">
        <v>7144</v>
      </c>
      <c r="C7095" s="26" t="s">
        <v>1517</v>
      </c>
      <c r="D7095" s="26" t="s">
        <v>1533</v>
      </c>
      <c r="E7095" s="7">
        <v>45811.866620370369</v>
      </c>
      <c r="F7095" s="26" t="s">
        <v>1524</v>
      </c>
      <c r="G7095" s="7">
        <v>45811.866620370369</v>
      </c>
    </row>
    <row r="7096" spans="1:7" x14ac:dyDescent="0.25">
      <c r="A7096" s="26" t="s">
        <v>12451</v>
      </c>
      <c r="B7096" s="26" t="s">
        <v>7146</v>
      </c>
      <c r="C7096" s="26" t="s">
        <v>1517</v>
      </c>
      <c r="D7096" s="26" t="s">
        <v>1533</v>
      </c>
      <c r="E7096" s="7">
        <v>45811.866712962961</v>
      </c>
      <c r="F7096" s="26" t="s">
        <v>1524</v>
      </c>
      <c r="G7096" s="7">
        <v>45811.866712962961</v>
      </c>
    </row>
    <row r="7097" spans="1:7" x14ac:dyDescent="0.25">
      <c r="A7097" s="26" t="s">
        <v>12452</v>
      </c>
      <c r="B7097" s="26" t="s">
        <v>7148</v>
      </c>
      <c r="C7097" s="26" t="s">
        <v>1517</v>
      </c>
      <c r="D7097" s="26" t="s">
        <v>1533</v>
      </c>
      <c r="E7097" s="7">
        <v>45811.866863425923</v>
      </c>
      <c r="F7097" s="26" t="s">
        <v>1524</v>
      </c>
      <c r="G7097" s="7">
        <v>45811.866863425923</v>
      </c>
    </row>
    <row r="7098" spans="1:7" x14ac:dyDescent="0.25">
      <c r="A7098" s="26" t="s">
        <v>12453</v>
      </c>
      <c r="B7098" s="26" t="s">
        <v>7150</v>
      </c>
      <c r="C7098" s="26" t="s">
        <v>1517</v>
      </c>
      <c r="D7098" s="26" t="s">
        <v>1533</v>
      </c>
      <c r="E7098" s="7">
        <v>45811.866967592592</v>
      </c>
      <c r="F7098" s="26" t="s">
        <v>1524</v>
      </c>
      <c r="G7098" s="7">
        <v>45811.866967592592</v>
      </c>
    </row>
    <row r="7099" spans="1:7" x14ac:dyDescent="0.25">
      <c r="A7099" s="26" t="s">
        <v>12454</v>
      </c>
      <c r="B7099" s="26" t="s">
        <v>7152</v>
      </c>
      <c r="C7099" s="26" t="s">
        <v>1517</v>
      </c>
      <c r="D7099" s="26" t="s">
        <v>1533</v>
      </c>
      <c r="E7099" s="7">
        <v>45811.867071759261</v>
      </c>
      <c r="F7099" s="26" t="s">
        <v>1524</v>
      </c>
      <c r="G7099" s="7">
        <v>45811.867071759261</v>
      </c>
    </row>
    <row r="7100" spans="1:7" x14ac:dyDescent="0.25">
      <c r="A7100" s="26" t="s">
        <v>12455</v>
      </c>
      <c r="B7100" s="26" t="s">
        <v>7154</v>
      </c>
      <c r="C7100" s="26" t="s">
        <v>1517</v>
      </c>
      <c r="D7100" s="26" t="s">
        <v>1533</v>
      </c>
      <c r="E7100" s="7">
        <v>45811.8671875</v>
      </c>
      <c r="F7100" s="26" t="s">
        <v>1524</v>
      </c>
      <c r="G7100" s="7">
        <v>45811.8671875</v>
      </c>
    </row>
    <row r="7101" spans="1:7" x14ac:dyDescent="0.25">
      <c r="A7101" s="26" t="s">
        <v>12456</v>
      </c>
      <c r="B7101" s="26" t="s">
        <v>7156</v>
      </c>
      <c r="C7101" s="26" t="s">
        <v>1517</v>
      </c>
      <c r="D7101" s="26" t="s">
        <v>1533</v>
      </c>
      <c r="E7101" s="7">
        <v>45811.867268518516</v>
      </c>
      <c r="F7101" s="26" t="s">
        <v>1524</v>
      </c>
      <c r="G7101" s="7">
        <v>45811.867268518516</v>
      </c>
    </row>
    <row r="7102" spans="1:7" x14ac:dyDescent="0.25">
      <c r="A7102" s="26" t="s">
        <v>12457</v>
      </c>
      <c r="B7102" s="26" t="s">
        <v>7158</v>
      </c>
      <c r="C7102" s="26" t="s">
        <v>1517</v>
      </c>
      <c r="D7102" s="26" t="s">
        <v>1533</v>
      </c>
      <c r="E7102" s="7">
        <v>45811.867361111108</v>
      </c>
      <c r="F7102" s="26" t="s">
        <v>1524</v>
      </c>
      <c r="G7102" s="7">
        <v>45811.867361111108</v>
      </c>
    </row>
    <row r="7103" spans="1:7" x14ac:dyDescent="0.25">
      <c r="A7103" s="26" t="s">
        <v>12458</v>
      </c>
      <c r="B7103" s="26" t="s">
        <v>7160</v>
      </c>
      <c r="C7103" s="26" t="s">
        <v>1517</v>
      </c>
      <c r="D7103" s="26" t="s">
        <v>1533</v>
      </c>
      <c r="E7103" s="7">
        <v>45811.867442129631</v>
      </c>
      <c r="F7103" s="26" t="s">
        <v>1524</v>
      </c>
      <c r="G7103" s="7">
        <v>45811.867442129631</v>
      </c>
    </row>
    <row r="7104" spans="1:7" x14ac:dyDescent="0.25">
      <c r="A7104" s="26" t="s">
        <v>12459</v>
      </c>
      <c r="B7104" s="26" t="s">
        <v>7164</v>
      </c>
      <c r="C7104" s="26" t="s">
        <v>1517</v>
      </c>
      <c r="D7104" s="26" t="s">
        <v>1533</v>
      </c>
      <c r="E7104" s="7">
        <v>45811.867523148147</v>
      </c>
      <c r="F7104" s="26" t="s">
        <v>1524</v>
      </c>
      <c r="G7104" s="7">
        <v>45811.867523148147</v>
      </c>
    </row>
    <row r="7105" spans="1:7" x14ac:dyDescent="0.25">
      <c r="A7105" s="26" t="s">
        <v>12460</v>
      </c>
      <c r="B7105" s="26" t="s">
        <v>7162</v>
      </c>
      <c r="C7105" s="26" t="s">
        <v>1517</v>
      </c>
      <c r="D7105" s="26" t="s">
        <v>1533</v>
      </c>
      <c r="E7105" s="7">
        <v>45811.871689814812</v>
      </c>
      <c r="F7105" s="26" t="s">
        <v>1524</v>
      </c>
      <c r="G7105" s="7">
        <v>45811.871689814812</v>
      </c>
    </row>
    <row r="7106" spans="1:7" x14ac:dyDescent="0.25">
      <c r="A7106" s="26" t="s">
        <v>12461</v>
      </c>
      <c r="B7106" s="26" t="s">
        <v>8386</v>
      </c>
      <c r="C7106" s="26" t="s">
        <v>1522</v>
      </c>
      <c r="D7106" s="26" t="s">
        <v>1539</v>
      </c>
      <c r="E7106" s="7">
        <v>45811.876087962963</v>
      </c>
      <c r="F7106" s="26" t="s">
        <v>1524</v>
      </c>
      <c r="G7106" s="7">
        <v>45811.876087962963</v>
      </c>
    </row>
    <row r="7107" spans="1:7" x14ac:dyDescent="0.25">
      <c r="A7107" s="26" t="s">
        <v>12462</v>
      </c>
      <c r="B7107" s="26" t="s">
        <v>8370</v>
      </c>
      <c r="C7107" s="26" t="s">
        <v>1522</v>
      </c>
      <c r="D7107" s="26" t="s">
        <v>1539</v>
      </c>
      <c r="E7107" s="7">
        <v>45811.876180555555</v>
      </c>
      <c r="F7107" s="26" t="s">
        <v>1524</v>
      </c>
      <c r="G7107" s="7">
        <v>45811.876180555555</v>
      </c>
    </row>
    <row r="7108" spans="1:7" x14ac:dyDescent="0.25">
      <c r="A7108" s="26" t="s">
        <v>12463</v>
      </c>
      <c r="B7108" s="26" t="s">
        <v>8372</v>
      </c>
      <c r="C7108" s="26" t="s">
        <v>1522</v>
      </c>
      <c r="D7108" s="26" t="s">
        <v>1539</v>
      </c>
      <c r="E7108" s="7">
        <v>45811.876250000001</v>
      </c>
      <c r="F7108" s="26" t="s">
        <v>1524</v>
      </c>
      <c r="G7108" s="7">
        <v>45811.876250000001</v>
      </c>
    </row>
    <row r="7109" spans="1:7" x14ac:dyDescent="0.25">
      <c r="A7109" s="26" t="s">
        <v>12464</v>
      </c>
      <c r="B7109" s="26" t="s">
        <v>8384</v>
      </c>
      <c r="C7109" s="26" t="s">
        <v>1522</v>
      </c>
      <c r="D7109" s="26" t="s">
        <v>1539</v>
      </c>
      <c r="E7109" s="7">
        <v>45811.876342592594</v>
      </c>
      <c r="F7109" s="26" t="s">
        <v>1524</v>
      </c>
      <c r="G7109" s="7">
        <v>45811.876342592594</v>
      </c>
    </row>
    <row r="7110" spans="1:7" x14ac:dyDescent="0.25">
      <c r="A7110" s="26" t="s">
        <v>12465</v>
      </c>
      <c r="B7110" s="26" t="s">
        <v>4646</v>
      </c>
      <c r="C7110" s="26" t="s">
        <v>1527</v>
      </c>
      <c r="D7110" s="26" t="s">
        <v>61</v>
      </c>
      <c r="E7110" s="7">
        <v>45811.876782407409</v>
      </c>
      <c r="F7110" s="26" t="s">
        <v>1514</v>
      </c>
      <c r="G7110" s="7">
        <v>45811.876782407409</v>
      </c>
    </row>
    <row r="7111" spans="1:7" x14ac:dyDescent="0.25">
      <c r="A7111" s="26" t="s">
        <v>12466</v>
      </c>
      <c r="B7111" s="26" t="s">
        <v>8386</v>
      </c>
      <c r="C7111" s="26" t="s">
        <v>1525</v>
      </c>
      <c r="D7111" s="26" t="s">
        <v>1539</v>
      </c>
      <c r="E7111" s="7">
        <v>45811.876793981479</v>
      </c>
      <c r="F7111" s="26" t="s">
        <v>1524</v>
      </c>
      <c r="G7111" s="7">
        <v>45811.876793981479</v>
      </c>
    </row>
    <row r="7112" spans="1:7" x14ac:dyDescent="0.25">
      <c r="A7112" s="26" t="s">
        <v>12467</v>
      </c>
      <c r="B7112" s="26" t="s">
        <v>8370</v>
      </c>
      <c r="C7112" s="26" t="s">
        <v>1525</v>
      </c>
      <c r="D7112" s="26" t="s">
        <v>1539</v>
      </c>
      <c r="E7112" s="7">
        <v>45811.876886574071</v>
      </c>
      <c r="F7112" s="26" t="s">
        <v>1524</v>
      </c>
      <c r="G7112" s="7">
        <v>45811.876886574071</v>
      </c>
    </row>
    <row r="7113" spans="1:7" x14ac:dyDescent="0.25">
      <c r="A7113" s="26" t="s">
        <v>12468</v>
      </c>
      <c r="B7113" s="26" t="s">
        <v>8372</v>
      </c>
      <c r="C7113" s="26" t="s">
        <v>1525</v>
      </c>
      <c r="D7113" s="26" t="s">
        <v>1539</v>
      </c>
      <c r="E7113" s="7">
        <v>45811.87699074074</v>
      </c>
      <c r="F7113" s="26" t="s">
        <v>1524</v>
      </c>
      <c r="G7113" s="7">
        <v>45811.87699074074</v>
      </c>
    </row>
    <row r="7114" spans="1:7" x14ac:dyDescent="0.25">
      <c r="A7114" s="26" t="s">
        <v>12469</v>
      </c>
      <c r="B7114" s="26" t="s">
        <v>8384</v>
      </c>
      <c r="C7114" s="26" t="s">
        <v>1525</v>
      </c>
      <c r="D7114" s="26" t="s">
        <v>1539</v>
      </c>
      <c r="E7114" s="7">
        <v>45811.877187500002</v>
      </c>
      <c r="F7114" s="26" t="s">
        <v>1524</v>
      </c>
      <c r="G7114" s="7">
        <v>45811.877187500002</v>
      </c>
    </row>
    <row r="7115" spans="1:7" x14ac:dyDescent="0.25">
      <c r="A7115" s="26" t="s">
        <v>12470</v>
      </c>
      <c r="B7115" s="26" t="s">
        <v>9626</v>
      </c>
      <c r="C7115" s="26" t="s">
        <v>1517</v>
      </c>
      <c r="D7115" s="26" t="s">
        <v>1528</v>
      </c>
      <c r="E7115" s="7">
        <v>45811.881215277775</v>
      </c>
      <c r="F7115" s="26" t="s">
        <v>1524</v>
      </c>
      <c r="G7115" s="7">
        <v>45811.881215277775</v>
      </c>
    </row>
    <row r="7116" spans="1:7" x14ac:dyDescent="0.25">
      <c r="A7116" s="26" t="s">
        <v>12471</v>
      </c>
      <c r="B7116" s="26" t="s">
        <v>9633</v>
      </c>
      <c r="C7116" s="26" t="s">
        <v>1517</v>
      </c>
      <c r="D7116" s="26" t="s">
        <v>1528</v>
      </c>
      <c r="E7116" s="7">
        <v>45811.881319444445</v>
      </c>
      <c r="F7116" s="26" t="s">
        <v>1524</v>
      </c>
      <c r="G7116" s="7">
        <v>45811.881319444445</v>
      </c>
    </row>
    <row r="7117" spans="1:7" x14ac:dyDescent="0.25">
      <c r="A7117" s="26" t="s">
        <v>12472</v>
      </c>
      <c r="B7117" s="26" t="s">
        <v>9635</v>
      </c>
      <c r="C7117" s="26" t="s">
        <v>1517</v>
      </c>
      <c r="D7117" s="26" t="s">
        <v>1528</v>
      </c>
      <c r="E7117" s="7">
        <v>45811.88140046296</v>
      </c>
      <c r="F7117" s="26" t="s">
        <v>1524</v>
      </c>
      <c r="G7117" s="7">
        <v>45811.88140046296</v>
      </c>
    </row>
    <row r="7118" spans="1:7" x14ac:dyDescent="0.25">
      <c r="A7118" s="26" t="s">
        <v>12473</v>
      </c>
      <c r="B7118" s="26" t="s">
        <v>9637</v>
      </c>
      <c r="C7118" s="26" t="s">
        <v>1517</v>
      </c>
      <c r="D7118" s="26" t="s">
        <v>1528</v>
      </c>
      <c r="E7118" s="7">
        <v>45811.881516203706</v>
      </c>
      <c r="F7118" s="26" t="s">
        <v>1524</v>
      </c>
      <c r="G7118" s="7">
        <v>45811.881516203706</v>
      </c>
    </row>
    <row r="7119" spans="1:7" x14ac:dyDescent="0.25">
      <c r="A7119" s="26" t="s">
        <v>12474</v>
      </c>
      <c r="B7119" s="26" t="s">
        <v>6783</v>
      </c>
      <c r="C7119" s="26" t="s">
        <v>1522</v>
      </c>
      <c r="D7119" s="26" t="s">
        <v>1523</v>
      </c>
      <c r="E7119" s="7">
        <v>45811.8827662037</v>
      </c>
      <c r="F7119" s="26" t="s">
        <v>1524</v>
      </c>
      <c r="G7119" s="7">
        <v>45811.8827662037</v>
      </c>
    </row>
    <row r="7120" spans="1:7" x14ac:dyDescent="0.25">
      <c r="A7120" s="26" t="s">
        <v>12475</v>
      </c>
      <c r="B7120" s="26" t="s">
        <v>6785</v>
      </c>
      <c r="C7120" s="26" t="s">
        <v>1522</v>
      </c>
      <c r="D7120" s="26" t="s">
        <v>1523</v>
      </c>
      <c r="E7120" s="7">
        <v>45811.882777777777</v>
      </c>
      <c r="F7120" s="26" t="s">
        <v>1524</v>
      </c>
      <c r="G7120" s="7">
        <v>45811.882777777777</v>
      </c>
    </row>
    <row r="7121" spans="1:7" x14ac:dyDescent="0.25">
      <c r="A7121" s="26" t="s">
        <v>12476</v>
      </c>
      <c r="B7121" s="26" t="s">
        <v>6799</v>
      </c>
      <c r="C7121" s="26" t="s">
        <v>1522</v>
      </c>
      <c r="D7121" s="26" t="s">
        <v>1523</v>
      </c>
      <c r="E7121" s="7">
        <v>45811.8828125</v>
      </c>
      <c r="F7121" s="26" t="s">
        <v>1524</v>
      </c>
      <c r="G7121" s="7">
        <v>45811.8828125</v>
      </c>
    </row>
    <row r="7122" spans="1:7" x14ac:dyDescent="0.25">
      <c r="A7122" s="26" t="s">
        <v>12477</v>
      </c>
      <c r="B7122" s="26" t="s">
        <v>6781</v>
      </c>
      <c r="C7122" s="26" t="s">
        <v>1522</v>
      </c>
      <c r="D7122" s="26" t="s">
        <v>1523</v>
      </c>
      <c r="E7122" s="7">
        <v>45811.882835648146</v>
      </c>
      <c r="F7122" s="26" t="s">
        <v>1524</v>
      </c>
      <c r="G7122" s="7">
        <v>45811.882835648146</v>
      </c>
    </row>
    <row r="7123" spans="1:7" x14ac:dyDescent="0.25">
      <c r="A7123" s="26" t="s">
        <v>12478</v>
      </c>
      <c r="B7123" s="26" t="s">
        <v>6791</v>
      </c>
      <c r="C7123" s="26" t="s">
        <v>1522</v>
      </c>
      <c r="D7123" s="26" t="s">
        <v>1523</v>
      </c>
      <c r="E7123" s="7">
        <v>45811.882893518516</v>
      </c>
      <c r="F7123" s="26" t="s">
        <v>1524</v>
      </c>
      <c r="G7123" s="7">
        <v>45811.882893518516</v>
      </c>
    </row>
    <row r="7124" spans="1:7" x14ac:dyDescent="0.25">
      <c r="A7124" s="26" t="s">
        <v>12479</v>
      </c>
      <c r="B7124" s="26" t="s">
        <v>6795</v>
      </c>
      <c r="C7124" s="26" t="s">
        <v>1522</v>
      </c>
      <c r="D7124" s="26" t="s">
        <v>1523</v>
      </c>
      <c r="E7124" s="7">
        <v>45811.882905092592</v>
      </c>
      <c r="F7124" s="26" t="s">
        <v>1524</v>
      </c>
      <c r="G7124" s="7">
        <v>45811.882905092592</v>
      </c>
    </row>
    <row r="7125" spans="1:7" x14ac:dyDescent="0.25">
      <c r="A7125" s="26" t="s">
        <v>12480</v>
      </c>
      <c r="B7125" s="26" t="s">
        <v>6797</v>
      </c>
      <c r="C7125" s="26" t="s">
        <v>1522</v>
      </c>
      <c r="D7125" s="26" t="s">
        <v>1523</v>
      </c>
      <c r="E7125" s="7">
        <v>45811.882939814815</v>
      </c>
      <c r="F7125" s="26" t="s">
        <v>1524</v>
      </c>
      <c r="G7125" s="7">
        <v>45811.882939814815</v>
      </c>
    </row>
    <row r="7126" spans="1:7" x14ac:dyDescent="0.25">
      <c r="A7126" s="26" t="s">
        <v>12481</v>
      </c>
      <c r="B7126" s="26" t="s">
        <v>6793</v>
      </c>
      <c r="C7126" s="26" t="s">
        <v>1517</v>
      </c>
      <c r="D7126" s="26" t="s">
        <v>1529</v>
      </c>
      <c r="E7126" s="7">
        <v>45811.883553240739</v>
      </c>
      <c r="F7126" s="26" t="s">
        <v>1524</v>
      </c>
      <c r="G7126" s="7">
        <v>45811.883553240739</v>
      </c>
    </row>
    <row r="7127" spans="1:7" x14ac:dyDescent="0.25">
      <c r="A7127" s="26" t="s">
        <v>12482</v>
      </c>
      <c r="B7127" s="26" t="s">
        <v>6793</v>
      </c>
      <c r="C7127" s="26" t="s">
        <v>1522</v>
      </c>
      <c r="D7127" s="26" t="s">
        <v>1523</v>
      </c>
      <c r="E7127" s="7">
        <v>45811.883958333332</v>
      </c>
      <c r="F7127" s="26" t="s">
        <v>1524</v>
      </c>
      <c r="G7127" s="7">
        <v>45811.883958333332</v>
      </c>
    </row>
    <row r="7128" spans="1:7" x14ac:dyDescent="0.25">
      <c r="A7128" s="26" t="s">
        <v>12483</v>
      </c>
      <c r="B7128" s="26" t="s">
        <v>6783</v>
      </c>
      <c r="C7128" s="26" t="s">
        <v>1525</v>
      </c>
      <c r="D7128" s="26" t="s">
        <v>1523</v>
      </c>
      <c r="E7128" s="7">
        <v>45811.88422453704</v>
      </c>
      <c r="F7128" s="26" t="s">
        <v>1524</v>
      </c>
      <c r="G7128" s="7">
        <v>45811.88422453704</v>
      </c>
    </row>
    <row r="7129" spans="1:7" x14ac:dyDescent="0.25">
      <c r="A7129" s="26" t="s">
        <v>12484</v>
      </c>
      <c r="B7129" s="26" t="s">
        <v>6785</v>
      </c>
      <c r="C7129" s="26" t="s">
        <v>1525</v>
      </c>
      <c r="D7129" s="26" t="s">
        <v>1523</v>
      </c>
      <c r="E7129" s="7">
        <v>45811.884247685186</v>
      </c>
      <c r="F7129" s="26" t="s">
        <v>1524</v>
      </c>
      <c r="G7129" s="7">
        <v>45811.884247685186</v>
      </c>
    </row>
    <row r="7130" spans="1:7" x14ac:dyDescent="0.25">
      <c r="A7130" s="26" t="s">
        <v>12485</v>
      </c>
      <c r="B7130" s="26" t="s">
        <v>6799</v>
      </c>
      <c r="C7130" s="26" t="s">
        <v>1525</v>
      </c>
      <c r="D7130" s="26" t="s">
        <v>1523</v>
      </c>
      <c r="E7130" s="7">
        <v>45811.884282407409</v>
      </c>
      <c r="F7130" s="26" t="s">
        <v>1524</v>
      </c>
      <c r="G7130" s="7">
        <v>45811.884282407409</v>
      </c>
    </row>
    <row r="7131" spans="1:7" x14ac:dyDescent="0.25">
      <c r="A7131" s="26" t="s">
        <v>12486</v>
      </c>
      <c r="B7131" s="26" t="s">
        <v>6781</v>
      </c>
      <c r="C7131" s="26" t="s">
        <v>1525</v>
      </c>
      <c r="D7131" s="26" t="s">
        <v>1523</v>
      </c>
      <c r="E7131" s="7">
        <v>45811.884317129632</v>
      </c>
      <c r="F7131" s="26" t="s">
        <v>1524</v>
      </c>
      <c r="G7131" s="7">
        <v>45811.884317129632</v>
      </c>
    </row>
    <row r="7132" spans="1:7" x14ac:dyDescent="0.25">
      <c r="A7132" s="26" t="s">
        <v>12487</v>
      </c>
      <c r="B7132" s="26" t="s">
        <v>5666</v>
      </c>
      <c r="C7132" s="26" t="s">
        <v>1522</v>
      </c>
      <c r="D7132" s="26" t="s">
        <v>1526</v>
      </c>
      <c r="E7132" s="7">
        <v>45811.886759259258</v>
      </c>
      <c r="F7132" s="26" t="s">
        <v>1524</v>
      </c>
      <c r="G7132" s="7">
        <v>45811.886759259258</v>
      </c>
    </row>
    <row r="7133" spans="1:7" x14ac:dyDescent="0.25">
      <c r="A7133" s="26" t="s">
        <v>12488</v>
      </c>
      <c r="B7133" s="26" t="s">
        <v>5660</v>
      </c>
      <c r="C7133" s="26" t="s">
        <v>1522</v>
      </c>
      <c r="D7133" s="26" t="s">
        <v>1526</v>
      </c>
      <c r="E7133" s="7">
        <v>45811.886793981481</v>
      </c>
      <c r="F7133" s="26" t="s">
        <v>1524</v>
      </c>
      <c r="G7133" s="7">
        <v>45811.886793981481</v>
      </c>
    </row>
    <row r="7134" spans="1:7" x14ac:dyDescent="0.25">
      <c r="A7134" s="26" t="s">
        <v>12489</v>
      </c>
      <c r="B7134" s="26" t="s">
        <v>5664</v>
      </c>
      <c r="C7134" s="26" t="s">
        <v>1522</v>
      </c>
      <c r="D7134" s="26" t="s">
        <v>1526</v>
      </c>
      <c r="E7134" s="7">
        <v>45811.886840277781</v>
      </c>
      <c r="F7134" s="26" t="s">
        <v>1524</v>
      </c>
      <c r="G7134" s="7">
        <v>45811.886840277781</v>
      </c>
    </row>
    <row r="7135" spans="1:7" x14ac:dyDescent="0.25">
      <c r="A7135" s="26" t="s">
        <v>12490</v>
      </c>
      <c r="B7135" s="26" t="s">
        <v>5661</v>
      </c>
      <c r="C7135" s="26" t="s">
        <v>1522</v>
      </c>
      <c r="D7135" s="26" t="s">
        <v>1526</v>
      </c>
      <c r="E7135" s="7">
        <v>45811.886863425927</v>
      </c>
      <c r="F7135" s="26" t="s">
        <v>1524</v>
      </c>
      <c r="G7135" s="7">
        <v>45811.886863425927</v>
      </c>
    </row>
    <row r="7136" spans="1:7" x14ac:dyDescent="0.25">
      <c r="A7136" s="26" t="s">
        <v>12491</v>
      </c>
      <c r="B7136" s="26" t="s">
        <v>5663</v>
      </c>
      <c r="C7136" s="26" t="s">
        <v>1522</v>
      </c>
      <c r="D7136" s="26" t="s">
        <v>1526</v>
      </c>
      <c r="E7136" s="7">
        <v>45811.88689814815</v>
      </c>
      <c r="F7136" s="26" t="s">
        <v>1524</v>
      </c>
      <c r="G7136" s="7">
        <v>45811.88689814815</v>
      </c>
    </row>
    <row r="7137" spans="1:7" x14ac:dyDescent="0.25">
      <c r="A7137" s="26" t="s">
        <v>12492</v>
      </c>
      <c r="B7137" s="26" t="s">
        <v>5662</v>
      </c>
      <c r="C7137" s="26" t="s">
        <v>1522</v>
      </c>
      <c r="D7137" s="26" t="s">
        <v>1526</v>
      </c>
      <c r="E7137" s="7">
        <v>45811.886932870373</v>
      </c>
      <c r="F7137" s="26" t="s">
        <v>1524</v>
      </c>
      <c r="G7137" s="7">
        <v>45811.886932870373</v>
      </c>
    </row>
    <row r="7138" spans="1:7" x14ac:dyDescent="0.25">
      <c r="A7138" s="26" t="s">
        <v>12493</v>
      </c>
      <c r="B7138" s="26" t="s">
        <v>5659</v>
      </c>
      <c r="C7138" s="26" t="s">
        <v>1522</v>
      </c>
      <c r="D7138" s="26" t="s">
        <v>1526</v>
      </c>
      <c r="E7138" s="7">
        <v>45811.887187499997</v>
      </c>
      <c r="F7138" s="26" t="s">
        <v>1524</v>
      </c>
      <c r="G7138" s="7">
        <v>45811.887187499997</v>
      </c>
    </row>
    <row r="7139" spans="1:7" x14ac:dyDescent="0.25">
      <c r="A7139" s="26" t="s">
        <v>12494</v>
      </c>
      <c r="B7139" s="26" t="s">
        <v>5659</v>
      </c>
      <c r="C7139" s="26" t="s">
        <v>1525</v>
      </c>
      <c r="D7139" s="26" t="s">
        <v>1526</v>
      </c>
      <c r="E7139" s="7">
        <v>45811.887789351851</v>
      </c>
      <c r="F7139" s="26" t="s">
        <v>1524</v>
      </c>
      <c r="G7139" s="7">
        <v>45811.887789351851</v>
      </c>
    </row>
    <row r="7140" spans="1:7" x14ac:dyDescent="0.25">
      <c r="A7140" s="26" t="s">
        <v>12495</v>
      </c>
      <c r="B7140" s="26" t="s">
        <v>5666</v>
      </c>
      <c r="C7140" s="26" t="s">
        <v>1525</v>
      </c>
      <c r="D7140" s="26" t="s">
        <v>1526</v>
      </c>
      <c r="E7140" s="7">
        <v>45811.887835648151</v>
      </c>
      <c r="F7140" s="26" t="s">
        <v>1524</v>
      </c>
      <c r="G7140" s="7">
        <v>45811.887835648151</v>
      </c>
    </row>
    <row r="7141" spans="1:7" x14ac:dyDescent="0.25">
      <c r="A7141" s="26" t="s">
        <v>12496</v>
      </c>
      <c r="B7141" s="26" t="s">
        <v>5660</v>
      </c>
      <c r="C7141" s="26" t="s">
        <v>1525</v>
      </c>
      <c r="D7141" s="26" t="s">
        <v>1526</v>
      </c>
      <c r="E7141" s="7">
        <v>45811.887881944444</v>
      </c>
      <c r="F7141" s="26" t="s">
        <v>1524</v>
      </c>
      <c r="G7141" s="7">
        <v>45811.887881944444</v>
      </c>
    </row>
    <row r="7142" spans="1:7" x14ac:dyDescent="0.25">
      <c r="A7142" s="26" t="s">
        <v>12497</v>
      </c>
      <c r="B7142" s="26" t="s">
        <v>5664</v>
      </c>
      <c r="C7142" s="26" t="s">
        <v>1525</v>
      </c>
      <c r="D7142" s="26" t="s">
        <v>1526</v>
      </c>
      <c r="E7142" s="7">
        <v>45811.887928240743</v>
      </c>
      <c r="F7142" s="26" t="s">
        <v>1524</v>
      </c>
      <c r="G7142" s="7">
        <v>45811.887928240743</v>
      </c>
    </row>
    <row r="7143" spans="1:7" x14ac:dyDescent="0.25">
      <c r="A7143" s="26" t="s">
        <v>12498</v>
      </c>
      <c r="B7143" s="26" t="s">
        <v>5661</v>
      </c>
      <c r="C7143" s="26" t="s">
        <v>1525</v>
      </c>
      <c r="D7143" s="26" t="s">
        <v>1526</v>
      </c>
      <c r="E7143" s="7">
        <v>45811.887962962966</v>
      </c>
      <c r="F7143" s="26" t="s">
        <v>1524</v>
      </c>
      <c r="G7143" s="7">
        <v>45811.887962962966</v>
      </c>
    </row>
    <row r="7144" spans="1:7" x14ac:dyDescent="0.25">
      <c r="A7144" s="26" t="s">
        <v>12499</v>
      </c>
      <c r="B7144" s="26" t="s">
        <v>5663</v>
      </c>
      <c r="C7144" s="26" t="s">
        <v>1525</v>
      </c>
      <c r="D7144" s="26" t="s">
        <v>1526</v>
      </c>
      <c r="E7144" s="7">
        <v>45811.887997685182</v>
      </c>
      <c r="F7144" s="26" t="s">
        <v>1524</v>
      </c>
      <c r="G7144" s="7">
        <v>45811.887997685182</v>
      </c>
    </row>
    <row r="7145" spans="1:7" x14ac:dyDescent="0.25">
      <c r="A7145" s="26" t="s">
        <v>12500</v>
      </c>
      <c r="B7145" s="26" t="s">
        <v>5662</v>
      </c>
      <c r="C7145" s="26" t="s">
        <v>1525</v>
      </c>
      <c r="D7145" s="26" t="s">
        <v>1526</v>
      </c>
      <c r="E7145" s="7">
        <v>45811.888032407405</v>
      </c>
      <c r="F7145" s="26" t="s">
        <v>1524</v>
      </c>
      <c r="G7145" s="7">
        <v>45811.888032407405</v>
      </c>
    </row>
    <row r="7146" spans="1:7" x14ac:dyDescent="0.25">
      <c r="A7146" s="26" t="s">
        <v>12501</v>
      </c>
      <c r="B7146" s="26" t="s">
        <v>1378</v>
      </c>
      <c r="C7146" s="26" t="s">
        <v>1512</v>
      </c>
      <c r="D7146" s="26" t="s">
        <v>1513</v>
      </c>
      <c r="E7146" s="7">
        <v>45811.890810185185</v>
      </c>
      <c r="F7146" s="26" t="s">
        <v>1524</v>
      </c>
      <c r="G7146" s="7">
        <v>45811.890810185185</v>
      </c>
    </row>
    <row r="7147" spans="1:7" x14ac:dyDescent="0.25">
      <c r="A7147" s="26" t="s">
        <v>12502</v>
      </c>
      <c r="B7147" s="26" t="s">
        <v>3907</v>
      </c>
      <c r="C7147" s="26" t="s">
        <v>1527</v>
      </c>
      <c r="D7147" s="26" t="s">
        <v>61</v>
      </c>
      <c r="E7147" s="7">
        <v>45811.891331018516</v>
      </c>
      <c r="F7147" s="26" t="s">
        <v>1514</v>
      </c>
      <c r="G7147" s="7">
        <v>45811.891331018516</v>
      </c>
    </row>
    <row r="7148" spans="1:7" x14ac:dyDescent="0.25">
      <c r="A7148" s="26" t="s">
        <v>12503</v>
      </c>
      <c r="B7148" s="26" t="s">
        <v>3286</v>
      </c>
      <c r="C7148" s="26" t="s">
        <v>1520</v>
      </c>
      <c r="D7148" s="26" t="s">
        <v>77</v>
      </c>
      <c r="E7148" s="7">
        <v>45811.892187500001</v>
      </c>
      <c r="F7148" s="26" t="s">
        <v>1514</v>
      </c>
      <c r="G7148" s="7">
        <v>45811.892187500001</v>
      </c>
    </row>
    <row r="7149" spans="1:7" x14ac:dyDescent="0.25">
      <c r="A7149" s="26" t="s">
        <v>12504</v>
      </c>
      <c r="B7149" s="26" t="s">
        <v>3286</v>
      </c>
      <c r="C7149" s="26" t="s">
        <v>1527</v>
      </c>
      <c r="D7149" s="26" t="s">
        <v>61</v>
      </c>
      <c r="E7149" s="7">
        <v>45811.892685185187</v>
      </c>
      <c r="F7149" s="26" t="s">
        <v>1514</v>
      </c>
      <c r="G7149" s="7">
        <v>45811.892685185187</v>
      </c>
    </row>
    <row r="7150" spans="1:7" x14ac:dyDescent="0.25">
      <c r="A7150" s="26" t="s">
        <v>12505</v>
      </c>
      <c r="B7150" s="26" t="s">
        <v>12085</v>
      </c>
      <c r="C7150" s="26" t="s">
        <v>1517</v>
      </c>
      <c r="D7150" s="26" t="s">
        <v>1518</v>
      </c>
      <c r="E7150" s="7">
        <v>45811.896990740737</v>
      </c>
      <c r="F7150" s="26" t="s">
        <v>1524</v>
      </c>
      <c r="G7150" s="7">
        <v>45811.896990740737</v>
      </c>
    </row>
    <row r="7151" spans="1:7" x14ac:dyDescent="0.25">
      <c r="A7151" s="26" t="s">
        <v>12506</v>
      </c>
      <c r="B7151" s="26" t="s">
        <v>12097</v>
      </c>
      <c r="C7151" s="26" t="s">
        <v>1517</v>
      </c>
      <c r="D7151" s="26" t="s">
        <v>1518</v>
      </c>
      <c r="E7151" s="7">
        <v>45811.897060185183</v>
      </c>
      <c r="F7151" s="26" t="s">
        <v>1524</v>
      </c>
      <c r="G7151" s="7">
        <v>45811.897060185183</v>
      </c>
    </row>
    <row r="7152" spans="1:7" x14ac:dyDescent="0.25">
      <c r="A7152" s="26" t="s">
        <v>12507</v>
      </c>
      <c r="B7152" s="26" t="s">
        <v>11317</v>
      </c>
      <c r="C7152" s="26" t="s">
        <v>1517</v>
      </c>
      <c r="D7152" s="26" t="s">
        <v>1518</v>
      </c>
      <c r="E7152" s="7">
        <v>45811.897187499999</v>
      </c>
      <c r="F7152" s="26" t="s">
        <v>1524</v>
      </c>
      <c r="G7152" s="7">
        <v>45811.897187499999</v>
      </c>
    </row>
    <row r="7153" spans="1:7" x14ac:dyDescent="0.25">
      <c r="A7153" s="26" t="s">
        <v>12508</v>
      </c>
      <c r="B7153" s="26" t="s">
        <v>11260</v>
      </c>
      <c r="C7153" s="26" t="s">
        <v>1517</v>
      </c>
      <c r="D7153" s="26" t="s">
        <v>1518</v>
      </c>
      <c r="E7153" s="7">
        <v>45811.897222222222</v>
      </c>
      <c r="F7153" s="26" t="s">
        <v>1524</v>
      </c>
      <c r="G7153" s="7">
        <v>45811.897222222222</v>
      </c>
    </row>
    <row r="7154" spans="1:7" x14ac:dyDescent="0.25">
      <c r="A7154" s="26" t="s">
        <v>12509</v>
      </c>
      <c r="B7154" s="26" t="s">
        <v>3943</v>
      </c>
      <c r="C7154" s="26" t="s">
        <v>1520</v>
      </c>
      <c r="D7154" s="26" t="s">
        <v>61</v>
      </c>
      <c r="E7154" s="7">
        <v>45811.904849537037</v>
      </c>
      <c r="F7154" s="26" t="s">
        <v>1514</v>
      </c>
      <c r="G7154" s="7">
        <v>45811.904849537037</v>
      </c>
    </row>
    <row r="7155" spans="1:7" x14ac:dyDescent="0.25">
      <c r="A7155" s="26" t="s">
        <v>12510</v>
      </c>
      <c r="B7155" s="26" t="s">
        <v>5521</v>
      </c>
      <c r="C7155" s="26" t="s">
        <v>1520</v>
      </c>
      <c r="D7155" s="26" t="s">
        <v>61</v>
      </c>
      <c r="E7155" s="7">
        <v>45811.904953703706</v>
      </c>
      <c r="F7155" s="26" t="s">
        <v>1514</v>
      </c>
      <c r="G7155" s="7">
        <v>45811.904953703706</v>
      </c>
    </row>
    <row r="7156" spans="1:7" x14ac:dyDescent="0.25">
      <c r="A7156" s="26" t="s">
        <v>12511</v>
      </c>
      <c r="B7156" s="26" t="s">
        <v>1353</v>
      </c>
      <c r="C7156" s="26" t="s">
        <v>1520</v>
      </c>
      <c r="D7156" s="26" t="s">
        <v>61</v>
      </c>
      <c r="E7156" s="7">
        <v>45811.907592592594</v>
      </c>
      <c r="F7156" s="26" t="s">
        <v>1514</v>
      </c>
      <c r="G7156" s="7">
        <v>45811.907592592594</v>
      </c>
    </row>
    <row r="7157" spans="1:7" x14ac:dyDescent="0.25">
      <c r="A7157" s="26" t="s">
        <v>12512</v>
      </c>
      <c r="B7157" s="26" t="s">
        <v>4684</v>
      </c>
      <c r="C7157" s="26" t="s">
        <v>1520</v>
      </c>
      <c r="D7157" s="26" t="s">
        <v>61</v>
      </c>
      <c r="E7157" s="7">
        <v>45811.93173611111</v>
      </c>
      <c r="F7157" s="26" t="s">
        <v>1514</v>
      </c>
      <c r="G7157" s="7">
        <v>45811.93173611111</v>
      </c>
    </row>
    <row r="7158" spans="1:7" x14ac:dyDescent="0.25">
      <c r="A7158" s="26" t="s">
        <v>12513</v>
      </c>
      <c r="B7158" s="26" t="s">
        <v>4735</v>
      </c>
      <c r="C7158" s="26" t="s">
        <v>1527</v>
      </c>
      <c r="D7158" s="26" t="s">
        <v>77</v>
      </c>
      <c r="E7158" s="7">
        <v>45811.94427083333</v>
      </c>
      <c r="F7158" s="26" t="s">
        <v>1514</v>
      </c>
      <c r="G7158" s="7">
        <v>45811.94427083333</v>
      </c>
    </row>
    <row r="7159" spans="1:7" x14ac:dyDescent="0.25">
      <c r="A7159" s="26" t="s">
        <v>12514</v>
      </c>
      <c r="B7159" s="26" t="s">
        <v>2616</v>
      </c>
      <c r="C7159" s="26" t="s">
        <v>1535</v>
      </c>
      <c r="D7159" s="26" t="s">
        <v>1536</v>
      </c>
      <c r="E7159" s="7">
        <v>45811.94740740741</v>
      </c>
      <c r="F7159" s="26" t="s">
        <v>1514</v>
      </c>
      <c r="G7159" s="7">
        <v>45811.94740740741</v>
      </c>
    </row>
    <row r="7160" spans="1:7" x14ac:dyDescent="0.25">
      <c r="A7160" s="26" t="s">
        <v>12515</v>
      </c>
      <c r="B7160" s="26" t="s">
        <v>2622</v>
      </c>
      <c r="C7160" s="26" t="s">
        <v>1535</v>
      </c>
      <c r="D7160" s="26" t="s">
        <v>1536</v>
      </c>
      <c r="E7160" s="7">
        <v>45811.947465277779</v>
      </c>
      <c r="F7160" s="26" t="s">
        <v>1514</v>
      </c>
      <c r="G7160" s="7">
        <v>45811.947465277779</v>
      </c>
    </row>
    <row r="7161" spans="1:7" x14ac:dyDescent="0.25">
      <c r="A7161" s="26" t="s">
        <v>12516</v>
      </c>
      <c r="B7161" s="26" t="s">
        <v>2624</v>
      </c>
      <c r="C7161" s="26" t="s">
        <v>1535</v>
      </c>
      <c r="D7161" s="26" t="s">
        <v>1536</v>
      </c>
      <c r="E7161" s="7">
        <v>45811.947511574072</v>
      </c>
      <c r="F7161" s="26" t="s">
        <v>1514</v>
      </c>
      <c r="G7161" s="7">
        <v>45811.947511574072</v>
      </c>
    </row>
    <row r="7162" spans="1:7" x14ac:dyDescent="0.25">
      <c r="A7162" s="26" t="s">
        <v>12517</v>
      </c>
      <c r="B7162" s="26" t="s">
        <v>2626</v>
      </c>
      <c r="C7162" s="26" t="s">
        <v>1535</v>
      </c>
      <c r="D7162" s="26" t="s">
        <v>1536</v>
      </c>
      <c r="E7162" s="7">
        <v>45811.947557870371</v>
      </c>
      <c r="F7162" s="26" t="s">
        <v>1514</v>
      </c>
      <c r="G7162" s="7">
        <v>45811.947557870371</v>
      </c>
    </row>
    <row r="7163" spans="1:7" x14ac:dyDescent="0.25">
      <c r="A7163" s="26" t="s">
        <v>12518</v>
      </c>
      <c r="B7163" s="26" t="s">
        <v>2628</v>
      </c>
      <c r="C7163" s="26" t="s">
        <v>1535</v>
      </c>
      <c r="D7163" s="26" t="s">
        <v>1536</v>
      </c>
      <c r="E7163" s="7">
        <v>45811.947650462964</v>
      </c>
      <c r="F7163" s="26" t="s">
        <v>1514</v>
      </c>
      <c r="G7163" s="7">
        <v>45811.947650462964</v>
      </c>
    </row>
    <row r="7164" spans="1:7" x14ac:dyDescent="0.25">
      <c r="A7164" s="26" t="s">
        <v>12519</v>
      </c>
      <c r="B7164" s="26" t="s">
        <v>2630</v>
      </c>
      <c r="C7164" s="26" t="s">
        <v>1535</v>
      </c>
      <c r="D7164" s="26" t="s">
        <v>1536</v>
      </c>
      <c r="E7164" s="7">
        <v>45811.948310185187</v>
      </c>
      <c r="F7164" s="26" t="s">
        <v>1514</v>
      </c>
      <c r="G7164" s="7">
        <v>45811.948310185187</v>
      </c>
    </row>
    <row r="7165" spans="1:7" x14ac:dyDescent="0.25">
      <c r="A7165" s="26" t="s">
        <v>12520</v>
      </c>
      <c r="B7165" s="26" t="s">
        <v>2632</v>
      </c>
      <c r="C7165" s="26" t="s">
        <v>1535</v>
      </c>
      <c r="D7165" s="26" t="s">
        <v>1536</v>
      </c>
      <c r="E7165" s="7">
        <v>45811.948437500003</v>
      </c>
      <c r="F7165" s="26" t="s">
        <v>1514</v>
      </c>
      <c r="G7165" s="7">
        <v>45811.948437500003</v>
      </c>
    </row>
    <row r="7166" spans="1:7" x14ac:dyDescent="0.25">
      <c r="A7166" s="26" t="s">
        <v>12521</v>
      </c>
      <c r="B7166" s="26" t="s">
        <v>2634</v>
      </c>
      <c r="C7166" s="26" t="s">
        <v>1535</v>
      </c>
      <c r="D7166" s="26" t="s">
        <v>1536</v>
      </c>
      <c r="E7166" s="7">
        <v>45811.948530092595</v>
      </c>
      <c r="F7166" s="26" t="s">
        <v>1514</v>
      </c>
      <c r="G7166" s="7">
        <v>45811.948530092595</v>
      </c>
    </row>
    <row r="7167" spans="1:7" x14ac:dyDescent="0.25">
      <c r="A7167" s="26" t="s">
        <v>12522</v>
      </c>
      <c r="B7167" s="26" t="s">
        <v>5642</v>
      </c>
      <c r="C7167" s="26" t="s">
        <v>1535</v>
      </c>
      <c r="D7167" s="26" t="s">
        <v>1536</v>
      </c>
      <c r="E7167" s="7">
        <v>45811.954756944448</v>
      </c>
      <c r="F7167" s="26" t="s">
        <v>1514</v>
      </c>
      <c r="G7167" s="7">
        <v>45811.954756944448</v>
      </c>
    </row>
    <row r="7168" spans="1:7" x14ac:dyDescent="0.25">
      <c r="A7168" s="26" t="s">
        <v>12523</v>
      </c>
      <c r="B7168" s="26" t="s">
        <v>1366</v>
      </c>
      <c r="C7168" s="26" t="s">
        <v>1525</v>
      </c>
      <c r="D7168" s="26" t="s">
        <v>1534</v>
      </c>
      <c r="E7168" s="7">
        <v>45811.957962962966</v>
      </c>
      <c r="F7168" s="26" t="s">
        <v>1514</v>
      </c>
      <c r="G7168" s="7">
        <v>45811.957962962966</v>
      </c>
    </row>
    <row r="7169" spans="1:7" x14ac:dyDescent="0.25">
      <c r="A7169" s="26" t="s">
        <v>12524</v>
      </c>
      <c r="B7169" s="26" t="s">
        <v>9138</v>
      </c>
      <c r="C7169" s="26" t="s">
        <v>1517</v>
      </c>
      <c r="D7169" s="26" t="s">
        <v>1516</v>
      </c>
      <c r="E7169" s="7">
        <v>45811.962743055556</v>
      </c>
      <c r="F7169" s="26" t="s">
        <v>1514</v>
      </c>
      <c r="G7169" s="7">
        <v>45811.962743055556</v>
      </c>
    </row>
    <row r="7170" spans="1:7" x14ac:dyDescent="0.25">
      <c r="A7170" s="26" t="s">
        <v>12525</v>
      </c>
      <c r="B7170" s="26" t="s">
        <v>9407</v>
      </c>
      <c r="C7170" s="26" t="s">
        <v>1517</v>
      </c>
      <c r="D7170" s="26" t="s">
        <v>1516</v>
      </c>
      <c r="E7170" s="7">
        <v>45811.964305555557</v>
      </c>
      <c r="F7170" s="26" t="s">
        <v>1514</v>
      </c>
      <c r="G7170" s="7">
        <v>45811.964305555557</v>
      </c>
    </row>
    <row r="7171" spans="1:7" x14ac:dyDescent="0.25">
      <c r="A7171" s="26" t="s">
        <v>12526</v>
      </c>
      <c r="B7171" s="26" t="s">
        <v>9596</v>
      </c>
      <c r="C7171" s="26" t="s">
        <v>1517</v>
      </c>
      <c r="D7171" s="26" t="s">
        <v>1516</v>
      </c>
      <c r="E7171" s="7">
        <v>45811.96466435185</v>
      </c>
      <c r="F7171" s="26" t="s">
        <v>1514</v>
      </c>
      <c r="G7171" s="7">
        <v>45811.96466435185</v>
      </c>
    </row>
    <row r="7172" spans="1:7" x14ac:dyDescent="0.25">
      <c r="A7172" s="26" t="s">
        <v>12527</v>
      </c>
      <c r="B7172" s="26" t="s">
        <v>9605</v>
      </c>
      <c r="C7172" s="26" t="s">
        <v>1517</v>
      </c>
      <c r="D7172" s="26" t="s">
        <v>1516</v>
      </c>
      <c r="E7172" s="7">
        <v>45811.964699074073</v>
      </c>
      <c r="F7172" s="26" t="s">
        <v>1514</v>
      </c>
      <c r="G7172" s="7">
        <v>45811.964699074073</v>
      </c>
    </row>
    <row r="7173" spans="1:7" x14ac:dyDescent="0.25">
      <c r="A7173" s="26" t="s">
        <v>12528</v>
      </c>
      <c r="B7173" s="26" t="s">
        <v>6791</v>
      </c>
      <c r="C7173" s="26" t="s">
        <v>1525</v>
      </c>
      <c r="D7173" s="26" t="s">
        <v>1523</v>
      </c>
      <c r="E7173" s="7">
        <v>45811.967210648145</v>
      </c>
      <c r="F7173" s="26" t="s">
        <v>1514</v>
      </c>
      <c r="G7173" s="7">
        <v>45811.967210648145</v>
      </c>
    </row>
    <row r="7174" spans="1:7" x14ac:dyDescent="0.25">
      <c r="A7174" s="26" t="s">
        <v>12529</v>
      </c>
      <c r="B7174" s="26" t="s">
        <v>6795</v>
      </c>
      <c r="C7174" s="26" t="s">
        <v>1525</v>
      </c>
      <c r="D7174" s="26" t="s">
        <v>1523</v>
      </c>
      <c r="E7174" s="7">
        <v>45811.967268518521</v>
      </c>
      <c r="F7174" s="26" t="s">
        <v>1514</v>
      </c>
      <c r="G7174" s="7">
        <v>45811.967268518521</v>
      </c>
    </row>
    <row r="7175" spans="1:7" x14ac:dyDescent="0.25">
      <c r="A7175" s="26" t="s">
        <v>12530</v>
      </c>
      <c r="B7175" s="26" t="s">
        <v>6797</v>
      </c>
      <c r="C7175" s="26" t="s">
        <v>1525</v>
      </c>
      <c r="D7175" s="26" t="s">
        <v>1523</v>
      </c>
      <c r="E7175" s="7">
        <v>45811.967361111114</v>
      </c>
      <c r="F7175" s="26" t="s">
        <v>1514</v>
      </c>
      <c r="G7175" s="7">
        <v>45811.967361111114</v>
      </c>
    </row>
    <row r="7176" spans="1:7" x14ac:dyDescent="0.25">
      <c r="A7176" s="26" t="s">
        <v>12531</v>
      </c>
      <c r="B7176" s="26" t="s">
        <v>6793</v>
      </c>
      <c r="C7176" s="26" t="s">
        <v>1525</v>
      </c>
      <c r="D7176" s="26" t="s">
        <v>1523</v>
      </c>
      <c r="E7176" s="7">
        <v>45811.967465277776</v>
      </c>
      <c r="F7176" s="26" t="s">
        <v>1514</v>
      </c>
      <c r="G7176" s="7">
        <v>45811.967465277776</v>
      </c>
    </row>
    <row r="7177" spans="1:7" x14ac:dyDescent="0.25">
      <c r="A7177" s="26" t="s">
        <v>12532</v>
      </c>
      <c r="B7177" s="26" t="s">
        <v>2630</v>
      </c>
      <c r="C7177" s="26" t="s">
        <v>1520</v>
      </c>
      <c r="D7177" s="26" t="s">
        <v>61</v>
      </c>
      <c r="E7177" s="7">
        <v>45811.967847222222</v>
      </c>
      <c r="F7177" s="26" t="s">
        <v>1514</v>
      </c>
      <c r="G7177" s="7">
        <v>45811.967847222222</v>
      </c>
    </row>
    <row r="7178" spans="1:7" x14ac:dyDescent="0.25">
      <c r="A7178" s="26" t="s">
        <v>12533</v>
      </c>
      <c r="B7178" s="26" t="s">
        <v>2632</v>
      </c>
      <c r="C7178" s="26" t="s">
        <v>1520</v>
      </c>
      <c r="D7178" s="26" t="s">
        <v>61</v>
      </c>
      <c r="E7178" s="7">
        <v>45811.968055555553</v>
      </c>
      <c r="F7178" s="26" t="s">
        <v>1514</v>
      </c>
      <c r="G7178" s="7">
        <v>45811.968055555553</v>
      </c>
    </row>
    <row r="7179" spans="1:7" x14ac:dyDescent="0.25">
      <c r="A7179" s="26" t="s">
        <v>12534</v>
      </c>
      <c r="B7179" s="26" t="s">
        <v>2634</v>
      </c>
      <c r="C7179" s="26" t="s">
        <v>1520</v>
      </c>
      <c r="D7179" s="26" t="s">
        <v>61</v>
      </c>
      <c r="E7179" s="7">
        <v>45811.968159722222</v>
      </c>
      <c r="F7179" s="26" t="s">
        <v>1514</v>
      </c>
      <c r="G7179" s="7">
        <v>45811.968159722222</v>
      </c>
    </row>
    <row r="7180" spans="1:7" x14ac:dyDescent="0.25">
      <c r="A7180" s="26" t="s">
        <v>12535</v>
      </c>
      <c r="B7180" s="26" t="s">
        <v>2616</v>
      </c>
      <c r="C7180" s="26" t="s">
        <v>1520</v>
      </c>
      <c r="D7180" s="26" t="s">
        <v>61</v>
      </c>
      <c r="E7180" s="7">
        <v>45811.968310185184</v>
      </c>
      <c r="F7180" s="26" t="s">
        <v>1514</v>
      </c>
      <c r="G7180" s="7">
        <v>45811.968310185184</v>
      </c>
    </row>
    <row r="7181" spans="1:7" x14ac:dyDescent="0.25">
      <c r="A7181" s="26" t="s">
        <v>12536</v>
      </c>
      <c r="B7181" s="26" t="s">
        <v>2622</v>
      </c>
      <c r="C7181" s="26" t="s">
        <v>1520</v>
      </c>
      <c r="D7181" s="26" t="s">
        <v>61</v>
      </c>
      <c r="E7181" s="7">
        <v>45811.968541666669</v>
      </c>
      <c r="F7181" s="26" t="s">
        <v>1514</v>
      </c>
      <c r="G7181" s="7">
        <v>45811.968541666669</v>
      </c>
    </row>
    <row r="7182" spans="1:7" x14ac:dyDescent="0.25">
      <c r="A7182" s="26" t="s">
        <v>12537</v>
      </c>
      <c r="B7182" s="26" t="s">
        <v>2624</v>
      </c>
      <c r="C7182" s="26" t="s">
        <v>1520</v>
      </c>
      <c r="D7182" s="26" t="s">
        <v>61</v>
      </c>
      <c r="E7182" s="7">
        <v>45811.968599537038</v>
      </c>
      <c r="F7182" s="26" t="s">
        <v>1514</v>
      </c>
      <c r="G7182" s="7">
        <v>45811.968599537038</v>
      </c>
    </row>
    <row r="7183" spans="1:7" x14ac:dyDescent="0.25">
      <c r="A7183" s="26" t="s">
        <v>12538</v>
      </c>
      <c r="B7183" s="26" t="s">
        <v>2626</v>
      </c>
      <c r="C7183" s="26" t="s">
        <v>1520</v>
      </c>
      <c r="D7183" s="26" t="s">
        <v>61</v>
      </c>
      <c r="E7183" s="7">
        <v>45811.968657407408</v>
      </c>
      <c r="F7183" s="26" t="s">
        <v>1514</v>
      </c>
      <c r="G7183" s="7">
        <v>45811.968657407408</v>
      </c>
    </row>
    <row r="7184" spans="1:7" x14ac:dyDescent="0.25">
      <c r="A7184" s="26" t="s">
        <v>12539</v>
      </c>
      <c r="B7184" s="26" t="s">
        <v>2628</v>
      </c>
      <c r="C7184" s="26" t="s">
        <v>1520</v>
      </c>
      <c r="D7184" s="26" t="s">
        <v>61</v>
      </c>
      <c r="E7184" s="7">
        <v>45811.9687037037</v>
      </c>
      <c r="F7184" s="26" t="s">
        <v>1514</v>
      </c>
      <c r="G7184" s="7">
        <v>45811.9687037037</v>
      </c>
    </row>
    <row r="7185" spans="1:7" x14ac:dyDescent="0.25">
      <c r="A7185" s="26" t="s">
        <v>12540</v>
      </c>
      <c r="B7185" s="26" t="s">
        <v>11191</v>
      </c>
      <c r="C7185" s="26" t="s">
        <v>1517</v>
      </c>
      <c r="D7185" s="26" t="s">
        <v>1518</v>
      </c>
      <c r="E7185" s="7">
        <v>45811.969895833332</v>
      </c>
      <c r="F7185" s="26" t="s">
        <v>1514</v>
      </c>
      <c r="G7185" s="7">
        <v>45811.969895833332</v>
      </c>
    </row>
    <row r="7186" spans="1:7" x14ac:dyDescent="0.25">
      <c r="A7186" s="26" t="s">
        <v>12541</v>
      </c>
      <c r="B7186" s="26" t="s">
        <v>11189</v>
      </c>
      <c r="C7186" s="26" t="s">
        <v>1517</v>
      </c>
      <c r="D7186" s="26" t="s">
        <v>1518</v>
      </c>
      <c r="E7186" s="7">
        <v>45811.969930555555</v>
      </c>
      <c r="F7186" s="26" t="s">
        <v>1514</v>
      </c>
      <c r="G7186" s="7">
        <v>45811.969930555555</v>
      </c>
    </row>
    <row r="7187" spans="1:7" x14ac:dyDescent="0.25">
      <c r="A7187" s="26" t="s">
        <v>12542</v>
      </c>
      <c r="B7187" s="26" t="s">
        <v>11193</v>
      </c>
      <c r="C7187" s="26" t="s">
        <v>1517</v>
      </c>
      <c r="D7187" s="26" t="s">
        <v>1518</v>
      </c>
      <c r="E7187" s="7">
        <v>45811.969965277778</v>
      </c>
      <c r="F7187" s="26" t="s">
        <v>1514</v>
      </c>
      <c r="G7187" s="7">
        <v>45811.969965277778</v>
      </c>
    </row>
    <row r="7188" spans="1:7" x14ac:dyDescent="0.25">
      <c r="A7188" s="26" t="s">
        <v>12543</v>
      </c>
      <c r="B7188" s="26" t="s">
        <v>11195</v>
      </c>
      <c r="C7188" s="26" t="s">
        <v>1517</v>
      </c>
      <c r="D7188" s="26" t="s">
        <v>1518</v>
      </c>
      <c r="E7188" s="7">
        <v>45811.970011574071</v>
      </c>
      <c r="F7188" s="26" t="s">
        <v>1514</v>
      </c>
      <c r="G7188" s="7">
        <v>45811.970011574071</v>
      </c>
    </row>
    <row r="7189" spans="1:7" x14ac:dyDescent="0.25">
      <c r="A7189" s="26" t="s">
        <v>12544</v>
      </c>
      <c r="B7189" s="26" t="s">
        <v>11181</v>
      </c>
      <c r="C7189" s="26" t="s">
        <v>1517</v>
      </c>
      <c r="D7189" s="26" t="s">
        <v>1518</v>
      </c>
      <c r="E7189" s="7">
        <v>45811.970046296294</v>
      </c>
      <c r="F7189" s="26" t="s">
        <v>1514</v>
      </c>
      <c r="G7189" s="7">
        <v>45811.970046296294</v>
      </c>
    </row>
    <row r="7190" spans="1:7" x14ac:dyDescent="0.25">
      <c r="A7190" s="26" t="s">
        <v>12545</v>
      </c>
      <c r="B7190" s="26" t="s">
        <v>11183</v>
      </c>
      <c r="C7190" s="26" t="s">
        <v>1517</v>
      </c>
      <c r="D7190" s="26" t="s">
        <v>1518</v>
      </c>
      <c r="E7190" s="7">
        <v>45811.970081018517</v>
      </c>
      <c r="F7190" s="26" t="s">
        <v>1514</v>
      </c>
      <c r="G7190" s="7">
        <v>45811.970081018517</v>
      </c>
    </row>
    <row r="7191" spans="1:7" x14ac:dyDescent="0.25">
      <c r="A7191" s="26" t="s">
        <v>12546</v>
      </c>
      <c r="B7191" s="26" t="s">
        <v>11185</v>
      </c>
      <c r="C7191" s="26" t="s">
        <v>1517</v>
      </c>
      <c r="D7191" s="26" t="s">
        <v>1518</v>
      </c>
      <c r="E7191" s="7">
        <v>45811.970127314817</v>
      </c>
      <c r="F7191" s="26" t="s">
        <v>1514</v>
      </c>
      <c r="G7191" s="7">
        <v>45811.970127314817</v>
      </c>
    </row>
    <row r="7192" spans="1:7" x14ac:dyDescent="0.25">
      <c r="A7192" s="26" t="s">
        <v>12547</v>
      </c>
      <c r="B7192" s="26" t="s">
        <v>11187</v>
      </c>
      <c r="C7192" s="26" t="s">
        <v>1517</v>
      </c>
      <c r="D7192" s="26" t="s">
        <v>1518</v>
      </c>
      <c r="E7192" s="7">
        <v>45811.970196759263</v>
      </c>
      <c r="F7192" s="26" t="s">
        <v>1514</v>
      </c>
      <c r="G7192" s="7">
        <v>45811.970196759263</v>
      </c>
    </row>
    <row r="7193" spans="1:7" x14ac:dyDescent="0.25">
      <c r="A7193" s="26" t="s">
        <v>12548</v>
      </c>
      <c r="B7193" s="26" t="s">
        <v>1495</v>
      </c>
      <c r="C7193" s="26" t="s">
        <v>1520</v>
      </c>
      <c r="D7193" s="26" t="s">
        <v>242</v>
      </c>
      <c r="E7193" s="7">
        <v>45811.971805555557</v>
      </c>
      <c r="F7193" s="26" t="s">
        <v>1514</v>
      </c>
      <c r="G7193" s="7">
        <v>45811.971805555557</v>
      </c>
    </row>
    <row r="7194" spans="1:7" x14ac:dyDescent="0.25">
      <c r="A7194" s="26" t="s">
        <v>12549</v>
      </c>
      <c r="B7194" s="26" t="s">
        <v>5554</v>
      </c>
      <c r="C7194" s="26" t="s">
        <v>1512</v>
      </c>
      <c r="D7194" s="26" t="s">
        <v>1513</v>
      </c>
      <c r="E7194" s="7">
        <v>45811.972256944442</v>
      </c>
      <c r="F7194" s="26" t="s">
        <v>1514</v>
      </c>
      <c r="G7194" s="7">
        <v>45811.972256944442</v>
      </c>
    </row>
    <row r="7195" spans="1:7" x14ac:dyDescent="0.25">
      <c r="A7195" s="26" t="s">
        <v>12550</v>
      </c>
      <c r="B7195" s="26" t="s">
        <v>5555</v>
      </c>
      <c r="C7195" s="26" t="s">
        <v>1512</v>
      </c>
      <c r="D7195" s="26" t="s">
        <v>1513</v>
      </c>
      <c r="E7195" s="7">
        <v>45811.972337962965</v>
      </c>
      <c r="F7195" s="26" t="s">
        <v>1514</v>
      </c>
      <c r="G7195" s="7">
        <v>45811.972337962965</v>
      </c>
    </row>
    <row r="7196" spans="1:7" x14ac:dyDescent="0.25">
      <c r="A7196" s="26" t="s">
        <v>12551</v>
      </c>
      <c r="B7196" s="26" t="s">
        <v>5556</v>
      </c>
      <c r="C7196" s="26" t="s">
        <v>1512</v>
      </c>
      <c r="D7196" s="26" t="s">
        <v>1513</v>
      </c>
      <c r="E7196" s="7">
        <v>45811.972418981481</v>
      </c>
      <c r="F7196" s="26" t="s">
        <v>1514</v>
      </c>
      <c r="G7196" s="7">
        <v>45811.972418981481</v>
      </c>
    </row>
    <row r="7197" spans="1:7" x14ac:dyDescent="0.25">
      <c r="A7197" s="26" t="s">
        <v>12552</v>
      </c>
      <c r="B7197" s="26" t="s">
        <v>5560</v>
      </c>
      <c r="C7197" s="26" t="s">
        <v>1512</v>
      </c>
      <c r="D7197" s="26" t="s">
        <v>1513</v>
      </c>
      <c r="E7197" s="7">
        <v>45811.972511574073</v>
      </c>
      <c r="F7197" s="26" t="s">
        <v>1514</v>
      </c>
      <c r="G7197" s="7">
        <v>45811.972511574073</v>
      </c>
    </row>
    <row r="7198" spans="1:7" x14ac:dyDescent="0.25">
      <c r="A7198" s="26" t="s">
        <v>12553</v>
      </c>
      <c r="B7198" s="26" t="s">
        <v>5559</v>
      </c>
      <c r="C7198" s="26" t="s">
        <v>1512</v>
      </c>
      <c r="D7198" s="26" t="s">
        <v>1513</v>
      </c>
      <c r="E7198" s="7">
        <v>45811.972604166665</v>
      </c>
      <c r="F7198" s="26" t="s">
        <v>1514</v>
      </c>
      <c r="G7198" s="7">
        <v>45811.972604166665</v>
      </c>
    </row>
    <row r="7199" spans="1:7" x14ac:dyDescent="0.25">
      <c r="A7199" s="26" t="s">
        <v>12554</v>
      </c>
      <c r="B7199" s="26" t="s">
        <v>5558</v>
      </c>
      <c r="C7199" s="26" t="s">
        <v>1512</v>
      </c>
      <c r="D7199" s="26" t="s">
        <v>1513</v>
      </c>
      <c r="E7199" s="7">
        <v>45811.972685185188</v>
      </c>
      <c r="F7199" s="26" t="s">
        <v>1514</v>
      </c>
      <c r="G7199" s="7">
        <v>45811.972685185188</v>
      </c>
    </row>
    <row r="7200" spans="1:7" x14ac:dyDescent="0.25">
      <c r="A7200" s="26" t="s">
        <v>12555</v>
      </c>
      <c r="B7200" s="26" t="s">
        <v>9955</v>
      </c>
      <c r="C7200" s="26" t="s">
        <v>1512</v>
      </c>
      <c r="D7200" s="26" t="s">
        <v>1513</v>
      </c>
      <c r="E7200" s="7">
        <v>45811.972743055558</v>
      </c>
      <c r="F7200" s="26" t="s">
        <v>1514</v>
      </c>
      <c r="G7200" s="7">
        <v>45811.972743055558</v>
      </c>
    </row>
    <row r="7201" spans="1:7" x14ac:dyDescent="0.25">
      <c r="A7201" s="26" t="s">
        <v>12556</v>
      </c>
      <c r="B7201" s="26" t="s">
        <v>8229</v>
      </c>
      <c r="C7201" s="26" t="s">
        <v>1512</v>
      </c>
      <c r="D7201" s="26" t="s">
        <v>1513</v>
      </c>
      <c r="E7201" s="7">
        <v>45811.972812499997</v>
      </c>
      <c r="F7201" s="26" t="s">
        <v>1514</v>
      </c>
      <c r="G7201" s="7">
        <v>45811.972812499997</v>
      </c>
    </row>
    <row r="7202" spans="1:7" x14ac:dyDescent="0.25">
      <c r="A7202" s="26" t="s">
        <v>12557</v>
      </c>
      <c r="B7202" s="26" t="s">
        <v>8203</v>
      </c>
      <c r="C7202" s="26" t="s">
        <v>1512</v>
      </c>
      <c r="D7202" s="26" t="s">
        <v>1513</v>
      </c>
      <c r="E7202" s="7">
        <v>45811.972881944443</v>
      </c>
      <c r="F7202" s="26" t="s">
        <v>1514</v>
      </c>
      <c r="G7202" s="7">
        <v>45811.972881944443</v>
      </c>
    </row>
    <row r="7203" spans="1:7" x14ac:dyDescent="0.25">
      <c r="A7203" s="26" t="s">
        <v>12558</v>
      </c>
      <c r="B7203" s="26" t="s">
        <v>1495</v>
      </c>
      <c r="C7203" s="26" t="s">
        <v>1527</v>
      </c>
      <c r="D7203" s="26" t="s">
        <v>242</v>
      </c>
      <c r="E7203" s="7">
        <v>45811.972187500003</v>
      </c>
      <c r="F7203" s="26" t="s">
        <v>1514</v>
      </c>
      <c r="G7203" s="7">
        <v>45811.972187500003</v>
      </c>
    </row>
    <row r="7204" spans="1:7" x14ac:dyDescent="0.25">
      <c r="A7204" s="26" t="s">
        <v>12559</v>
      </c>
      <c r="B7204" s="26" t="s">
        <v>7166</v>
      </c>
      <c r="C7204" s="26" t="s">
        <v>1527</v>
      </c>
      <c r="D7204" s="26" t="s">
        <v>242</v>
      </c>
      <c r="E7204" s="7">
        <v>45811.972349537034</v>
      </c>
      <c r="F7204" s="26" t="s">
        <v>1514</v>
      </c>
      <c r="G7204" s="7">
        <v>45811.972349537034</v>
      </c>
    </row>
    <row r="7205" spans="1:7" x14ac:dyDescent="0.25">
      <c r="A7205" s="26" t="s">
        <v>12560</v>
      </c>
      <c r="B7205" s="26" t="s">
        <v>1761</v>
      </c>
      <c r="C7205" s="26" t="s">
        <v>1520</v>
      </c>
      <c r="D7205" s="26" t="s">
        <v>61</v>
      </c>
      <c r="E7205" s="7">
        <v>45811.974756944444</v>
      </c>
      <c r="F7205" s="26" t="s">
        <v>1514</v>
      </c>
      <c r="G7205" s="7">
        <v>45811.974756944444</v>
      </c>
    </row>
    <row r="7206" spans="1:7" x14ac:dyDescent="0.25">
      <c r="A7206" s="26" t="s">
        <v>12561</v>
      </c>
      <c r="B7206" s="26" t="s">
        <v>4648</v>
      </c>
      <c r="C7206" s="26" t="s">
        <v>1520</v>
      </c>
      <c r="D7206" s="26" t="s">
        <v>77</v>
      </c>
      <c r="E7206" s="7">
        <v>45811.97556712963</v>
      </c>
      <c r="F7206" s="26" t="s">
        <v>1514</v>
      </c>
      <c r="G7206" s="7">
        <v>45811.97556712963</v>
      </c>
    </row>
    <row r="7207" spans="1:7" x14ac:dyDescent="0.25">
      <c r="A7207" s="26" t="s">
        <v>12562</v>
      </c>
      <c r="B7207" s="26" t="s">
        <v>4648</v>
      </c>
      <c r="C7207" s="26" t="s">
        <v>1527</v>
      </c>
      <c r="D7207" s="26" t="s">
        <v>61</v>
      </c>
      <c r="E7207" s="7">
        <v>45811.976203703707</v>
      </c>
      <c r="F7207" s="26" t="s">
        <v>1514</v>
      </c>
      <c r="G7207" s="7">
        <v>45811.976203703707</v>
      </c>
    </row>
    <row r="7208" spans="1:7" x14ac:dyDescent="0.25">
      <c r="A7208" s="26" t="s">
        <v>12563</v>
      </c>
      <c r="B7208" s="26" t="s">
        <v>5557</v>
      </c>
      <c r="C7208" s="26" t="s">
        <v>1512</v>
      </c>
      <c r="D7208" s="26" t="s">
        <v>1513</v>
      </c>
      <c r="E7208" s="7">
        <v>45811.978310185186</v>
      </c>
      <c r="F7208" s="26" t="s">
        <v>1514</v>
      </c>
      <c r="G7208" s="7">
        <v>45811.978310185186</v>
      </c>
    </row>
    <row r="7209" spans="1:7" x14ac:dyDescent="0.25">
      <c r="A7209" s="26" t="s">
        <v>12564</v>
      </c>
      <c r="B7209" s="26" t="s">
        <v>6587</v>
      </c>
      <c r="C7209" s="26" t="s">
        <v>1520</v>
      </c>
      <c r="D7209" s="26" t="s">
        <v>284</v>
      </c>
      <c r="E7209" s="7">
        <v>45811.981388888889</v>
      </c>
      <c r="F7209" s="26" t="s">
        <v>1514</v>
      </c>
      <c r="G7209" s="7">
        <v>45811.981388888889</v>
      </c>
    </row>
    <row r="7210" spans="1:7" x14ac:dyDescent="0.25">
      <c r="A7210" s="26" t="s">
        <v>12565</v>
      </c>
      <c r="B7210" s="26" t="s">
        <v>6645</v>
      </c>
      <c r="C7210" s="26" t="s">
        <v>1520</v>
      </c>
      <c r="D7210" s="26" t="s">
        <v>284</v>
      </c>
      <c r="E7210" s="7">
        <v>45811.981435185182</v>
      </c>
      <c r="F7210" s="26" t="s">
        <v>1514</v>
      </c>
      <c r="G7210" s="7">
        <v>45811.981435185182</v>
      </c>
    </row>
    <row r="7211" spans="1:7" x14ac:dyDescent="0.25">
      <c r="A7211" s="26" t="s">
        <v>12566</v>
      </c>
      <c r="B7211" s="26" t="s">
        <v>5686</v>
      </c>
      <c r="C7211" s="26" t="s">
        <v>1535</v>
      </c>
      <c r="D7211" s="26" t="s">
        <v>1536</v>
      </c>
      <c r="E7211" s="7">
        <v>45811.985462962963</v>
      </c>
      <c r="F7211" s="26" t="s">
        <v>1514</v>
      </c>
      <c r="G7211" s="7">
        <v>45811.985462962963</v>
      </c>
    </row>
    <row r="7212" spans="1:7" x14ac:dyDescent="0.25">
      <c r="A7212" s="26" t="s">
        <v>12567</v>
      </c>
      <c r="B7212" s="26" t="s">
        <v>6497</v>
      </c>
      <c r="C7212" s="26" t="s">
        <v>1527</v>
      </c>
      <c r="D7212" s="26" t="s">
        <v>242</v>
      </c>
      <c r="E7212" s="7">
        <v>45811.986261574071</v>
      </c>
      <c r="F7212" s="26" t="s">
        <v>1514</v>
      </c>
      <c r="G7212" s="7">
        <v>45811.986261574071</v>
      </c>
    </row>
    <row r="7213" spans="1:7" x14ac:dyDescent="0.25">
      <c r="A7213" s="26" t="s">
        <v>12568</v>
      </c>
      <c r="B7213" s="26" t="s">
        <v>4800</v>
      </c>
      <c r="C7213" s="26" t="s">
        <v>1517</v>
      </c>
      <c r="D7213" s="26" t="s">
        <v>1518</v>
      </c>
      <c r="E7213" s="7">
        <v>45811.989525462966</v>
      </c>
      <c r="F7213" s="26" t="s">
        <v>1514</v>
      </c>
      <c r="G7213" s="7">
        <v>45811.989525462966</v>
      </c>
    </row>
    <row r="7214" spans="1:7" x14ac:dyDescent="0.25">
      <c r="A7214" s="26" t="s">
        <v>12569</v>
      </c>
      <c r="B7214" s="26" t="s">
        <v>11972</v>
      </c>
      <c r="C7214" s="26" t="s">
        <v>1517</v>
      </c>
      <c r="D7214" s="26" t="s">
        <v>1518</v>
      </c>
      <c r="E7214" s="7">
        <v>45811.990115740744</v>
      </c>
      <c r="F7214" s="26" t="s">
        <v>1514</v>
      </c>
      <c r="G7214" s="7">
        <v>45811.990115740744</v>
      </c>
    </row>
    <row r="7215" spans="1:7" x14ac:dyDescent="0.25">
      <c r="A7215" s="26" t="s">
        <v>12570</v>
      </c>
      <c r="B7215" s="26" t="s">
        <v>11157</v>
      </c>
      <c r="C7215" s="26" t="s">
        <v>1517</v>
      </c>
      <c r="D7215" s="26" t="s">
        <v>1518</v>
      </c>
      <c r="E7215" s="7">
        <v>45811.99015046296</v>
      </c>
      <c r="F7215" s="26" t="s">
        <v>1514</v>
      </c>
      <c r="G7215" s="7">
        <v>45811.99015046296</v>
      </c>
    </row>
    <row r="7216" spans="1:7" x14ac:dyDescent="0.25">
      <c r="A7216" s="26" t="s">
        <v>12571</v>
      </c>
      <c r="B7216" s="26" t="s">
        <v>11970</v>
      </c>
      <c r="C7216" s="26" t="s">
        <v>1517</v>
      </c>
      <c r="D7216" s="26" t="s">
        <v>1518</v>
      </c>
      <c r="E7216" s="7">
        <v>45811.990243055552</v>
      </c>
      <c r="F7216" s="26" t="s">
        <v>1514</v>
      </c>
      <c r="G7216" s="7">
        <v>45811.990243055552</v>
      </c>
    </row>
    <row r="7217" spans="1:7" x14ac:dyDescent="0.25">
      <c r="A7217" s="26" t="s">
        <v>12572</v>
      </c>
      <c r="B7217" s="26" t="s">
        <v>8174</v>
      </c>
      <c r="C7217" s="26" t="s">
        <v>1522</v>
      </c>
      <c r="D7217" s="26" t="s">
        <v>1523</v>
      </c>
      <c r="E7217" s="7">
        <v>45812.030601851853</v>
      </c>
      <c r="F7217" s="26" t="s">
        <v>1514</v>
      </c>
      <c r="G7217" s="7">
        <v>45811.030601851853</v>
      </c>
    </row>
    <row r="7218" spans="1:7" x14ac:dyDescent="0.25">
      <c r="A7218" s="26" t="s">
        <v>12573</v>
      </c>
      <c r="B7218" s="26" t="s">
        <v>8172</v>
      </c>
      <c r="C7218" s="26" t="s">
        <v>1522</v>
      </c>
      <c r="D7218" s="26" t="s">
        <v>1523</v>
      </c>
      <c r="E7218" s="7">
        <v>45812.030671296299</v>
      </c>
      <c r="F7218" s="26" t="s">
        <v>1514</v>
      </c>
      <c r="G7218" s="7">
        <v>45811.030671296299</v>
      </c>
    </row>
    <row r="7219" spans="1:7" x14ac:dyDescent="0.25">
      <c r="A7219" s="26" t="s">
        <v>12574</v>
      </c>
      <c r="B7219" s="26" t="s">
        <v>6895</v>
      </c>
      <c r="C7219" s="26" t="s">
        <v>1522</v>
      </c>
      <c r="D7219" s="26" t="s">
        <v>1523</v>
      </c>
      <c r="E7219" s="7">
        <v>45812.030740740738</v>
      </c>
      <c r="F7219" s="26" t="s">
        <v>1514</v>
      </c>
      <c r="G7219" s="7">
        <v>45811.030740740738</v>
      </c>
    </row>
    <row r="7220" spans="1:7" x14ac:dyDescent="0.25">
      <c r="A7220" s="26" t="s">
        <v>12575</v>
      </c>
      <c r="B7220" s="26" t="s">
        <v>8174</v>
      </c>
      <c r="C7220" s="26" t="s">
        <v>1525</v>
      </c>
      <c r="D7220" s="26" t="s">
        <v>1523</v>
      </c>
      <c r="E7220" s="7">
        <v>45812.031041666669</v>
      </c>
      <c r="F7220" s="26" t="s">
        <v>1514</v>
      </c>
      <c r="G7220" s="7">
        <v>45811.031041666669</v>
      </c>
    </row>
    <row r="7221" spans="1:7" x14ac:dyDescent="0.25">
      <c r="A7221" s="26" t="s">
        <v>12576</v>
      </c>
      <c r="B7221" s="26" t="s">
        <v>8172</v>
      </c>
      <c r="C7221" s="26" t="s">
        <v>1525</v>
      </c>
      <c r="D7221" s="26" t="s">
        <v>1523</v>
      </c>
      <c r="E7221" s="7">
        <v>45812.031076388892</v>
      </c>
      <c r="F7221" s="26" t="s">
        <v>1514</v>
      </c>
      <c r="G7221" s="7">
        <v>45811.031076388892</v>
      </c>
    </row>
    <row r="7222" spans="1:7" x14ac:dyDescent="0.25">
      <c r="A7222" s="26" t="s">
        <v>12577</v>
      </c>
      <c r="B7222" s="26" t="s">
        <v>6895</v>
      </c>
      <c r="C7222" s="26" t="s">
        <v>1525</v>
      </c>
      <c r="D7222" s="26" t="s">
        <v>1523</v>
      </c>
      <c r="E7222" s="7">
        <v>45812.031122685185</v>
      </c>
      <c r="F7222" s="26" t="s">
        <v>1514</v>
      </c>
      <c r="G7222" s="7">
        <v>45811.031122685185</v>
      </c>
    </row>
    <row r="7223" spans="1:7" x14ac:dyDescent="0.25">
      <c r="A7223" s="26" t="s">
        <v>12578</v>
      </c>
      <c r="B7223" s="26" t="s">
        <v>4434</v>
      </c>
      <c r="C7223" s="26" t="s">
        <v>1527</v>
      </c>
      <c r="D7223" s="26" t="s">
        <v>272</v>
      </c>
      <c r="E7223" s="7">
        <v>45812.035254629627</v>
      </c>
      <c r="F7223" s="26" t="s">
        <v>1514</v>
      </c>
      <c r="G7223" s="7">
        <v>45811.035254629627</v>
      </c>
    </row>
    <row r="7224" spans="1:7" x14ac:dyDescent="0.25">
      <c r="A7224" s="26" t="s">
        <v>12579</v>
      </c>
      <c r="B7224" s="26" t="s">
        <v>4451</v>
      </c>
      <c r="C7224" s="26" t="s">
        <v>1527</v>
      </c>
      <c r="D7224" s="26" t="s">
        <v>272</v>
      </c>
      <c r="E7224" s="7">
        <v>45812.035370370373</v>
      </c>
      <c r="F7224" s="26" t="s">
        <v>1514</v>
      </c>
      <c r="G7224" s="7">
        <v>45811.035370370373</v>
      </c>
    </row>
    <row r="7225" spans="1:7" x14ac:dyDescent="0.25">
      <c r="A7225" s="26" t="s">
        <v>12580</v>
      </c>
      <c r="B7225" s="26" t="s">
        <v>5508</v>
      </c>
      <c r="C7225" s="26" t="s">
        <v>1527</v>
      </c>
      <c r="D7225" s="26" t="s">
        <v>272</v>
      </c>
      <c r="E7225" s="7">
        <v>45812.035462962966</v>
      </c>
      <c r="F7225" s="26" t="s">
        <v>1514</v>
      </c>
      <c r="G7225" s="7">
        <v>45811.035462962966</v>
      </c>
    </row>
    <row r="7226" spans="1:7" x14ac:dyDescent="0.25">
      <c r="A7226" s="26" t="s">
        <v>12581</v>
      </c>
      <c r="B7226" s="26" t="s">
        <v>8374</v>
      </c>
      <c r="C7226" s="26" t="s">
        <v>1522</v>
      </c>
      <c r="D7226" s="26" t="s">
        <v>1538</v>
      </c>
      <c r="E7226" s="7">
        <v>45812.038842592592</v>
      </c>
      <c r="F7226" s="26" t="s">
        <v>1514</v>
      </c>
      <c r="G7226" s="7">
        <v>45811.038842592592</v>
      </c>
    </row>
    <row r="7227" spans="1:7" x14ac:dyDescent="0.25">
      <c r="A7227" s="26" t="s">
        <v>12582</v>
      </c>
      <c r="B7227" s="26" t="s">
        <v>8395</v>
      </c>
      <c r="C7227" s="26" t="s">
        <v>1522</v>
      </c>
      <c r="D7227" s="26" t="s">
        <v>1538</v>
      </c>
      <c r="E7227" s="7">
        <v>45812.038877314815</v>
      </c>
      <c r="F7227" s="26" t="s">
        <v>1514</v>
      </c>
      <c r="G7227" s="7">
        <v>45811.038877314815</v>
      </c>
    </row>
    <row r="7228" spans="1:7" x14ac:dyDescent="0.25">
      <c r="A7228" s="26" t="s">
        <v>12583</v>
      </c>
      <c r="B7228" s="26" t="s">
        <v>8382</v>
      </c>
      <c r="C7228" s="26" t="s">
        <v>1522</v>
      </c>
      <c r="D7228" s="26" t="s">
        <v>1538</v>
      </c>
      <c r="E7228" s="7">
        <v>45812.038900462961</v>
      </c>
      <c r="F7228" s="26" t="s">
        <v>1514</v>
      </c>
      <c r="G7228" s="7">
        <v>45811.038900462961</v>
      </c>
    </row>
    <row r="7229" spans="1:7" x14ac:dyDescent="0.25">
      <c r="A7229" s="26" t="s">
        <v>12584</v>
      </c>
      <c r="B7229" s="26" t="s">
        <v>8398</v>
      </c>
      <c r="C7229" s="26" t="s">
        <v>1522</v>
      </c>
      <c r="D7229" s="26" t="s">
        <v>1538</v>
      </c>
      <c r="E7229" s="7">
        <v>45812.038923611108</v>
      </c>
      <c r="F7229" s="26" t="s">
        <v>1514</v>
      </c>
      <c r="G7229" s="7">
        <v>45811.038923611108</v>
      </c>
    </row>
    <row r="7230" spans="1:7" x14ac:dyDescent="0.25">
      <c r="A7230" s="26" t="s">
        <v>12585</v>
      </c>
      <c r="B7230" s="26" t="s">
        <v>8380</v>
      </c>
      <c r="C7230" s="26" t="s">
        <v>1522</v>
      </c>
      <c r="D7230" s="26" t="s">
        <v>1538</v>
      </c>
      <c r="E7230" s="7">
        <v>45812.038946759261</v>
      </c>
      <c r="F7230" s="26" t="s">
        <v>1514</v>
      </c>
      <c r="G7230" s="7">
        <v>45811.038946759261</v>
      </c>
    </row>
    <row r="7231" spans="1:7" x14ac:dyDescent="0.25">
      <c r="A7231" s="26" t="s">
        <v>12586</v>
      </c>
      <c r="B7231" s="26" t="s">
        <v>8374</v>
      </c>
      <c r="C7231" s="26" t="s">
        <v>1525</v>
      </c>
      <c r="D7231" s="26" t="s">
        <v>1538</v>
      </c>
      <c r="E7231" s="7">
        <v>45812.039236111108</v>
      </c>
      <c r="F7231" s="26" t="s">
        <v>1514</v>
      </c>
      <c r="G7231" s="7">
        <v>45811.039236111108</v>
      </c>
    </row>
    <row r="7232" spans="1:7" x14ac:dyDescent="0.25">
      <c r="A7232" s="26" t="s">
        <v>12587</v>
      </c>
      <c r="B7232" s="26" t="s">
        <v>8395</v>
      </c>
      <c r="C7232" s="26" t="s">
        <v>1525</v>
      </c>
      <c r="D7232" s="26" t="s">
        <v>1538</v>
      </c>
      <c r="E7232" s="7">
        <v>45812.039259259262</v>
      </c>
      <c r="F7232" s="26" t="s">
        <v>1514</v>
      </c>
      <c r="G7232" s="7">
        <v>45811.039259259262</v>
      </c>
    </row>
    <row r="7233" spans="1:7" x14ac:dyDescent="0.25">
      <c r="A7233" s="26" t="s">
        <v>12588</v>
      </c>
      <c r="B7233" s="26" t="s">
        <v>8382</v>
      </c>
      <c r="C7233" s="26" t="s">
        <v>1525</v>
      </c>
      <c r="D7233" s="26" t="s">
        <v>1538</v>
      </c>
      <c r="E7233" s="7">
        <v>45812.039293981485</v>
      </c>
      <c r="F7233" s="26" t="s">
        <v>1514</v>
      </c>
      <c r="G7233" s="7">
        <v>45811.039293981485</v>
      </c>
    </row>
    <row r="7234" spans="1:7" x14ac:dyDescent="0.25">
      <c r="A7234" s="26" t="s">
        <v>12589</v>
      </c>
      <c r="B7234" s="26" t="s">
        <v>8398</v>
      </c>
      <c r="C7234" s="26" t="s">
        <v>1525</v>
      </c>
      <c r="D7234" s="26" t="s">
        <v>1538</v>
      </c>
      <c r="E7234" s="7">
        <v>45812.039340277777</v>
      </c>
      <c r="F7234" s="26" t="s">
        <v>1514</v>
      </c>
      <c r="G7234" s="7">
        <v>45811.039340277777</v>
      </c>
    </row>
    <row r="7235" spans="1:7" x14ac:dyDescent="0.25">
      <c r="A7235" s="26" t="s">
        <v>12590</v>
      </c>
      <c r="B7235" s="26" t="s">
        <v>8380</v>
      </c>
      <c r="C7235" s="26" t="s">
        <v>1525</v>
      </c>
      <c r="D7235" s="26" t="s">
        <v>1538</v>
      </c>
      <c r="E7235" s="7">
        <v>45812.039375</v>
      </c>
      <c r="F7235" s="26" t="s">
        <v>1514</v>
      </c>
      <c r="G7235" s="7">
        <v>45811.039375</v>
      </c>
    </row>
    <row r="7236" spans="1:7" x14ac:dyDescent="0.25">
      <c r="A7236" s="26" t="s">
        <v>12591</v>
      </c>
      <c r="B7236" s="26" t="s">
        <v>6503</v>
      </c>
      <c r="C7236" s="26" t="s">
        <v>1520</v>
      </c>
      <c r="D7236" s="26" t="s">
        <v>136</v>
      </c>
      <c r="E7236" s="7">
        <v>45812.043495370373</v>
      </c>
      <c r="F7236" s="26" t="s">
        <v>1514</v>
      </c>
      <c r="G7236" s="7">
        <v>45811.043495370373</v>
      </c>
    </row>
    <row r="7237" spans="1:7" x14ac:dyDescent="0.25">
      <c r="A7237" s="26" t="s">
        <v>12592</v>
      </c>
      <c r="B7237" s="26" t="s">
        <v>6503</v>
      </c>
      <c r="C7237" s="26" t="s">
        <v>1527</v>
      </c>
      <c r="D7237" s="26" t="s">
        <v>136</v>
      </c>
      <c r="E7237" s="7">
        <v>45812.043877314813</v>
      </c>
      <c r="F7237" s="26" t="s">
        <v>1514</v>
      </c>
      <c r="G7237" s="7">
        <v>45811.043877314813</v>
      </c>
    </row>
    <row r="7238" spans="1:7" x14ac:dyDescent="0.25">
      <c r="A7238" s="26" t="s">
        <v>12593</v>
      </c>
      <c r="B7238" s="26" t="s">
        <v>6501</v>
      </c>
      <c r="C7238" s="26" t="s">
        <v>1527</v>
      </c>
      <c r="D7238" s="26" t="s">
        <v>136</v>
      </c>
      <c r="E7238" s="7">
        <v>45812.044039351851</v>
      </c>
      <c r="F7238" s="26" t="s">
        <v>1514</v>
      </c>
      <c r="G7238" s="7">
        <v>45811.044039351851</v>
      </c>
    </row>
    <row r="7239" spans="1:7" x14ac:dyDescent="0.25">
      <c r="A7239" s="26" t="s">
        <v>12594</v>
      </c>
      <c r="B7239" s="26" t="s">
        <v>6943</v>
      </c>
      <c r="C7239" s="26" t="s">
        <v>1535</v>
      </c>
      <c r="D7239" s="26" t="s">
        <v>1536</v>
      </c>
      <c r="E7239" s="7">
        <v>45812.050428240742</v>
      </c>
      <c r="F7239" s="26" t="s">
        <v>1514</v>
      </c>
      <c r="G7239" s="7">
        <v>45811.050428240742</v>
      </c>
    </row>
    <row r="7240" spans="1:7" x14ac:dyDescent="0.25">
      <c r="A7240" s="26" t="s">
        <v>12595</v>
      </c>
      <c r="B7240" s="26" t="s">
        <v>6855</v>
      </c>
      <c r="C7240" s="26" t="s">
        <v>1535</v>
      </c>
      <c r="D7240" s="26" t="s">
        <v>1536</v>
      </c>
      <c r="E7240" s="7">
        <v>45812.050543981481</v>
      </c>
      <c r="F7240" s="26" t="s">
        <v>1514</v>
      </c>
      <c r="G7240" s="7">
        <v>45811.050543981481</v>
      </c>
    </row>
    <row r="7241" spans="1:7" x14ac:dyDescent="0.25">
      <c r="A7241" s="26" t="s">
        <v>12596</v>
      </c>
      <c r="B7241" s="26" t="s">
        <v>9216</v>
      </c>
      <c r="C7241" s="26" t="s">
        <v>1520</v>
      </c>
      <c r="D7241" s="26" t="s">
        <v>136</v>
      </c>
      <c r="E7241" s="7">
        <v>45812.05364583333</v>
      </c>
      <c r="F7241" s="26" t="s">
        <v>1514</v>
      </c>
      <c r="G7241" s="7">
        <v>45811.05364583333</v>
      </c>
    </row>
    <row r="7242" spans="1:7" x14ac:dyDescent="0.25">
      <c r="A7242" s="26" t="s">
        <v>12597</v>
      </c>
      <c r="B7242" s="26" t="s">
        <v>8086</v>
      </c>
      <c r="C7242" s="26" t="s">
        <v>1520</v>
      </c>
      <c r="D7242" s="26" t="s">
        <v>136</v>
      </c>
      <c r="E7242" s="7">
        <v>45812.053773148145</v>
      </c>
      <c r="F7242" s="26" t="s">
        <v>1514</v>
      </c>
      <c r="G7242" s="7">
        <v>45811.053773148145</v>
      </c>
    </row>
    <row r="7243" spans="1:7" x14ac:dyDescent="0.25">
      <c r="A7243" s="26" t="s">
        <v>12598</v>
      </c>
      <c r="B7243" s="26" t="s">
        <v>6547</v>
      </c>
      <c r="C7243" s="26" t="s">
        <v>1520</v>
      </c>
      <c r="D7243" s="26" t="s">
        <v>73</v>
      </c>
      <c r="E7243" s="7">
        <v>45812.053715277776</v>
      </c>
      <c r="F7243" s="26" t="s">
        <v>1514</v>
      </c>
      <c r="G7243" s="7">
        <v>45811.053715277776</v>
      </c>
    </row>
    <row r="7244" spans="1:7" x14ac:dyDescent="0.25">
      <c r="A7244" s="26" t="s">
        <v>12599</v>
      </c>
      <c r="B7244" s="26" t="s">
        <v>8030</v>
      </c>
      <c r="C7244" s="26" t="s">
        <v>1520</v>
      </c>
      <c r="D7244" s="26" t="s">
        <v>73</v>
      </c>
      <c r="E7244" s="7">
        <v>45812.053761574076</v>
      </c>
      <c r="F7244" s="26" t="s">
        <v>1514</v>
      </c>
      <c r="G7244" s="7">
        <v>45811.053761574076</v>
      </c>
    </row>
    <row r="7245" spans="1:7" x14ac:dyDescent="0.25">
      <c r="A7245" s="26" t="s">
        <v>12600</v>
      </c>
      <c r="B7245" s="26" t="s">
        <v>8116</v>
      </c>
      <c r="C7245" s="26" t="s">
        <v>1517</v>
      </c>
      <c r="D7245" s="26" t="s">
        <v>1516</v>
      </c>
      <c r="E7245" s="7">
        <v>45812.055439814816</v>
      </c>
      <c r="F7245" s="26" t="s">
        <v>1514</v>
      </c>
      <c r="G7245" s="7">
        <v>45811.055439814816</v>
      </c>
    </row>
    <row r="7246" spans="1:7" x14ac:dyDescent="0.25">
      <c r="A7246" s="26" t="s">
        <v>12601</v>
      </c>
      <c r="B7246" s="26" t="s">
        <v>8030</v>
      </c>
      <c r="C7246" s="26" t="s">
        <v>1527</v>
      </c>
      <c r="D7246" s="26" t="s">
        <v>73</v>
      </c>
      <c r="E7246" s="7">
        <v>45812.055138888885</v>
      </c>
      <c r="F7246" s="26" t="s">
        <v>1514</v>
      </c>
      <c r="G7246" s="7">
        <v>45811.055138888885</v>
      </c>
    </row>
    <row r="7247" spans="1:7" x14ac:dyDescent="0.25">
      <c r="A7247" s="26" t="s">
        <v>12602</v>
      </c>
      <c r="B7247" s="26" t="s">
        <v>6547</v>
      </c>
      <c r="C7247" s="26" t="s">
        <v>1527</v>
      </c>
      <c r="D7247" s="26" t="s">
        <v>73</v>
      </c>
      <c r="E7247" s="7">
        <v>45812.055196759262</v>
      </c>
      <c r="F7247" s="26" t="s">
        <v>1514</v>
      </c>
      <c r="G7247" s="7">
        <v>45811.055196759262</v>
      </c>
    </row>
    <row r="7248" spans="1:7" x14ac:dyDescent="0.25">
      <c r="A7248" s="26" t="s">
        <v>12603</v>
      </c>
      <c r="B7248" s="26" t="s">
        <v>4473</v>
      </c>
      <c r="C7248" s="26" t="s">
        <v>1527</v>
      </c>
      <c r="D7248" s="26" t="s">
        <v>73</v>
      </c>
      <c r="E7248" s="7">
        <v>45812.055231481485</v>
      </c>
      <c r="F7248" s="26" t="s">
        <v>1514</v>
      </c>
      <c r="G7248" s="7">
        <v>45811.055231481485</v>
      </c>
    </row>
    <row r="7249" spans="1:7" x14ac:dyDescent="0.25">
      <c r="A7249" s="26" t="s">
        <v>12604</v>
      </c>
      <c r="B7249" s="26" t="s">
        <v>5518</v>
      </c>
      <c r="C7249" s="26" t="s">
        <v>1517</v>
      </c>
      <c r="D7249" s="26" t="s">
        <v>1516</v>
      </c>
      <c r="E7249" s="7">
        <v>45812.055983796294</v>
      </c>
      <c r="F7249" s="26" t="s">
        <v>1514</v>
      </c>
      <c r="G7249" s="7">
        <v>45811.055983796294</v>
      </c>
    </row>
    <row r="7250" spans="1:7" x14ac:dyDescent="0.25">
      <c r="A7250" s="26" t="s">
        <v>12605</v>
      </c>
      <c r="B7250" s="26" t="s">
        <v>5517</v>
      </c>
      <c r="C7250" s="26" t="s">
        <v>1517</v>
      </c>
      <c r="D7250" s="26" t="s">
        <v>1516</v>
      </c>
      <c r="E7250" s="7">
        <v>45812.056006944447</v>
      </c>
      <c r="F7250" s="26" t="s">
        <v>1514</v>
      </c>
      <c r="G7250" s="7">
        <v>45811.056006944447</v>
      </c>
    </row>
    <row r="7251" spans="1:7" x14ac:dyDescent="0.25">
      <c r="A7251" s="26" t="s">
        <v>12606</v>
      </c>
      <c r="B7251" s="26" t="s">
        <v>9946</v>
      </c>
      <c r="C7251" s="26" t="s">
        <v>1517</v>
      </c>
      <c r="D7251" s="26" t="s">
        <v>1516</v>
      </c>
      <c r="E7251" s="7">
        <v>45812.056458333333</v>
      </c>
      <c r="F7251" s="26" t="s">
        <v>1514</v>
      </c>
      <c r="G7251" s="7">
        <v>45811.056458333333</v>
      </c>
    </row>
    <row r="7252" spans="1:7" x14ac:dyDescent="0.25">
      <c r="A7252" s="26" t="s">
        <v>12607</v>
      </c>
      <c r="B7252" s="26" t="s">
        <v>9953</v>
      </c>
      <c r="C7252" s="26" t="s">
        <v>1517</v>
      </c>
      <c r="D7252" s="26" t="s">
        <v>1516</v>
      </c>
      <c r="E7252" s="7">
        <v>45812.056550925925</v>
      </c>
      <c r="F7252" s="26" t="s">
        <v>1514</v>
      </c>
      <c r="G7252" s="7">
        <v>45811.056550925925</v>
      </c>
    </row>
    <row r="7253" spans="1:7" x14ac:dyDescent="0.25">
      <c r="A7253" s="26" t="s">
        <v>12608</v>
      </c>
      <c r="B7253" s="26" t="s">
        <v>9948</v>
      </c>
      <c r="C7253" s="26" t="s">
        <v>1517</v>
      </c>
      <c r="D7253" s="26" t="s">
        <v>1516</v>
      </c>
      <c r="E7253" s="7">
        <v>45812.056620370371</v>
      </c>
      <c r="F7253" s="26" t="s">
        <v>1514</v>
      </c>
      <c r="G7253" s="7">
        <v>45811.056620370371</v>
      </c>
    </row>
    <row r="7254" spans="1:7" x14ac:dyDescent="0.25">
      <c r="A7254" s="26" t="s">
        <v>12609</v>
      </c>
      <c r="B7254" s="26" t="s">
        <v>6951</v>
      </c>
      <c r="C7254" s="26" t="s">
        <v>1525</v>
      </c>
      <c r="D7254" s="26" t="s">
        <v>1531</v>
      </c>
      <c r="E7254" s="7">
        <v>45812.057002314818</v>
      </c>
      <c r="F7254" s="26" t="s">
        <v>1514</v>
      </c>
      <c r="G7254" s="7">
        <v>45811.057002314818</v>
      </c>
    </row>
    <row r="7255" spans="1:7" x14ac:dyDescent="0.25">
      <c r="A7255" s="26" t="s">
        <v>12610</v>
      </c>
      <c r="B7255" s="26" t="s">
        <v>5595</v>
      </c>
      <c r="C7255" s="26" t="s">
        <v>1525</v>
      </c>
      <c r="D7255" s="26" t="s">
        <v>1531</v>
      </c>
      <c r="E7255" s="7">
        <v>45812.057118055556</v>
      </c>
      <c r="F7255" s="26" t="s">
        <v>1514</v>
      </c>
      <c r="G7255" s="7">
        <v>45811.057118055556</v>
      </c>
    </row>
    <row r="7256" spans="1:7" x14ac:dyDescent="0.25">
      <c r="A7256" s="26" t="s">
        <v>12611</v>
      </c>
      <c r="B7256" s="26" t="s">
        <v>5596</v>
      </c>
      <c r="C7256" s="26" t="s">
        <v>1525</v>
      </c>
      <c r="D7256" s="26" t="s">
        <v>1531</v>
      </c>
      <c r="E7256" s="7">
        <v>45812.057175925926</v>
      </c>
      <c r="F7256" s="26" t="s">
        <v>1514</v>
      </c>
      <c r="G7256" s="7">
        <v>45811.057175925926</v>
      </c>
    </row>
    <row r="7257" spans="1:7" x14ac:dyDescent="0.25">
      <c r="A7257" s="26" t="s">
        <v>12612</v>
      </c>
      <c r="B7257" s="26" t="s">
        <v>5597</v>
      </c>
      <c r="C7257" s="26" t="s">
        <v>1525</v>
      </c>
      <c r="D7257" s="26" t="s">
        <v>1531</v>
      </c>
      <c r="E7257" s="7">
        <v>45812.057268518518</v>
      </c>
      <c r="F7257" s="26" t="s">
        <v>1514</v>
      </c>
      <c r="G7257" s="7">
        <v>45811.057268518518</v>
      </c>
    </row>
    <row r="7258" spans="1:7" x14ac:dyDescent="0.25">
      <c r="A7258" s="26" t="s">
        <v>12613</v>
      </c>
      <c r="B7258" s="26" t="s">
        <v>2720</v>
      </c>
      <c r="C7258" s="26" t="s">
        <v>1520</v>
      </c>
      <c r="D7258" s="26" t="s">
        <v>61</v>
      </c>
      <c r="E7258" s="7">
        <v>45812.059062499997</v>
      </c>
      <c r="F7258" s="26" t="s">
        <v>1514</v>
      </c>
      <c r="G7258" s="7">
        <v>45811.059062499997</v>
      </c>
    </row>
    <row r="7259" spans="1:7" x14ac:dyDescent="0.25">
      <c r="A7259" s="26" t="s">
        <v>12614</v>
      </c>
      <c r="B7259" s="26" t="s">
        <v>2691</v>
      </c>
      <c r="C7259" s="26" t="s">
        <v>1520</v>
      </c>
      <c r="D7259" s="26" t="s">
        <v>61</v>
      </c>
      <c r="E7259" s="7">
        <v>45812.05909722222</v>
      </c>
      <c r="F7259" s="26" t="s">
        <v>1514</v>
      </c>
      <c r="G7259" s="7">
        <v>45811.05909722222</v>
      </c>
    </row>
    <row r="7260" spans="1:7" x14ac:dyDescent="0.25">
      <c r="A7260" s="26" t="s">
        <v>12615</v>
      </c>
      <c r="B7260" s="26" t="s">
        <v>4731</v>
      </c>
      <c r="C7260" s="26" t="s">
        <v>1535</v>
      </c>
      <c r="D7260" s="26" t="s">
        <v>1536</v>
      </c>
      <c r="E7260" s="7">
        <v>45812.061979166669</v>
      </c>
      <c r="F7260" s="26" t="s">
        <v>1514</v>
      </c>
      <c r="G7260" s="7">
        <v>45811.061979166669</v>
      </c>
    </row>
    <row r="7261" spans="1:7" x14ac:dyDescent="0.25">
      <c r="A7261" s="26" t="s">
        <v>12616</v>
      </c>
      <c r="B7261" s="26" t="s">
        <v>6890</v>
      </c>
      <c r="C7261" s="26" t="s">
        <v>1512</v>
      </c>
      <c r="D7261" s="26" t="s">
        <v>1513</v>
      </c>
      <c r="E7261" s="7">
        <v>45812.061921296299</v>
      </c>
      <c r="F7261" s="26" t="s">
        <v>1514</v>
      </c>
      <c r="G7261" s="7">
        <v>45811.061921296299</v>
      </c>
    </row>
    <row r="7262" spans="1:7" x14ac:dyDescent="0.25">
      <c r="A7262" s="26" t="s">
        <v>12617</v>
      </c>
      <c r="B7262" s="26" t="s">
        <v>1366</v>
      </c>
      <c r="C7262" s="26" t="s">
        <v>1512</v>
      </c>
      <c r="D7262" s="26" t="s">
        <v>1513</v>
      </c>
      <c r="E7262" s="7">
        <v>45812.062013888892</v>
      </c>
      <c r="F7262" s="26" t="s">
        <v>1514</v>
      </c>
      <c r="G7262" s="7">
        <v>45811.062013888892</v>
      </c>
    </row>
    <row r="7263" spans="1:7" x14ac:dyDescent="0.25">
      <c r="A7263" s="26" t="s">
        <v>12618</v>
      </c>
      <c r="B7263" s="26" t="s">
        <v>2941</v>
      </c>
      <c r="C7263" s="26" t="s">
        <v>1527</v>
      </c>
      <c r="D7263" s="26" t="s">
        <v>61</v>
      </c>
      <c r="E7263" s="7">
        <v>45812.063391203701</v>
      </c>
      <c r="F7263" s="26" t="s">
        <v>1514</v>
      </c>
      <c r="G7263" s="7">
        <v>45811.063391203701</v>
      </c>
    </row>
    <row r="7264" spans="1:7" x14ac:dyDescent="0.25">
      <c r="A7264" s="26" t="s">
        <v>12619</v>
      </c>
      <c r="B7264" s="26" t="s">
        <v>2193</v>
      </c>
      <c r="C7264" s="26" t="s">
        <v>1520</v>
      </c>
      <c r="D7264" s="26" t="s">
        <v>77</v>
      </c>
      <c r="E7264" s="7">
        <v>45812.063773148147</v>
      </c>
      <c r="F7264" s="26" t="s">
        <v>1514</v>
      </c>
      <c r="G7264" s="7">
        <v>45811.063773148147</v>
      </c>
    </row>
    <row r="7265" spans="1:7" x14ac:dyDescent="0.25">
      <c r="A7265" s="26" t="s">
        <v>12620</v>
      </c>
      <c r="B7265" s="26" t="s">
        <v>2193</v>
      </c>
      <c r="C7265" s="26" t="s">
        <v>1527</v>
      </c>
      <c r="D7265" s="26" t="s">
        <v>61</v>
      </c>
      <c r="E7265" s="7">
        <v>45812.064722222225</v>
      </c>
      <c r="F7265" s="26" t="s">
        <v>1514</v>
      </c>
      <c r="G7265" s="7">
        <v>45811.064722222225</v>
      </c>
    </row>
    <row r="7266" spans="1:7" x14ac:dyDescent="0.25">
      <c r="A7266" s="26" t="s">
        <v>12621</v>
      </c>
      <c r="B7266" s="26" t="s">
        <v>7122</v>
      </c>
      <c r="C7266" s="26" t="s">
        <v>1517</v>
      </c>
      <c r="D7266" s="26" t="s">
        <v>1533</v>
      </c>
      <c r="E7266" s="7">
        <v>45812.06527777778</v>
      </c>
      <c r="F7266" s="26" t="s">
        <v>1514</v>
      </c>
      <c r="G7266" s="7">
        <v>45811.06527777778</v>
      </c>
    </row>
    <row r="7267" spans="1:7" x14ac:dyDescent="0.25">
      <c r="A7267" s="26" t="s">
        <v>12622</v>
      </c>
      <c r="B7267" s="26" t="s">
        <v>7124</v>
      </c>
      <c r="C7267" s="26" t="s">
        <v>1517</v>
      </c>
      <c r="D7267" s="26" t="s">
        <v>1533</v>
      </c>
      <c r="E7267" s="7">
        <v>45812.065324074072</v>
      </c>
      <c r="F7267" s="26" t="s">
        <v>1514</v>
      </c>
      <c r="G7267" s="7">
        <v>45811.065324074072</v>
      </c>
    </row>
    <row r="7268" spans="1:7" x14ac:dyDescent="0.25">
      <c r="A7268" s="26" t="s">
        <v>12623</v>
      </c>
      <c r="B7268" s="26" t="s">
        <v>7126</v>
      </c>
      <c r="C7268" s="26" t="s">
        <v>1517</v>
      </c>
      <c r="D7268" s="26" t="s">
        <v>1533</v>
      </c>
      <c r="E7268" s="7">
        <v>45812.065358796295</v>
      </c>
      <c r="F7268" s="26" t="s">
        <v>1514</v>
      </c>
      <c r="G7268" s="7">
        <v>45811.065358796295</v>
      </c>
    </row>
    <row r="7269" spans="1:7" x14ac:dyDescent="0.25">
      <c r="A7269" s="26" t="s">
        <v>12624</v>
      </c>
      <c r="B7269" s="26" t="s">
        <v>7128</v>
      </c>
      <c r="C7269" s="26" t="s">
        <v>1517</v>
      </c>
      <c r="D7269" s="26" t="s">
        <v>1533</v>
      </c>
      <c r="E7269" s="7">
        <v>45812.065405092595</v>
      </c>
      <c r="F7269" s="26" t="s">
        <v>1514</v>
      </c>
      <c r="G7269" s="7">
        <v>45811.065405092595</v>
      </c>
    </row>
    <row r="7270" spans="1:7" x14ac:dyDescent="0.25">
      <c r="A7270" s="26" t="s">
        <v>12625</v>
      </c>
      <c r="B7270" s="26" t="s">
        <v>7130</v>
      </c>
      <c r="C7270" s="26" t="s">
        <v>1517</v>
      </c>
      <c r="D7270" s="26" t="s">
        <v>1533</v>
      </c>
      <c r="E7270" s="7">
        <v>45812.065439814818</v>
      </c>
      <c r="F7270" s="26" t="s">
        <v>1514</v>
      </c>
      <c r="G7270" s="7">
        <v>45811.065439814818</v>
      </c>
    </row>
    <row r="7271" spans="1:7" x14ac:dyDescent="0.25">
      <c r="A7271" s="26" t="s">
        <v>12626</v>
      </c>
      <c r="B7271" s="26" t="s">
        <v>7073</v>
      </c>
      <c r="C7271" s="26" t="s">
        <v>1517</v>
      </c>
      <c r="D7271" s="26" t="s">
        <v>1533</v>
      </c>
      <c r="E7271" s="7">
        <v>45812.065474537034</v>
      </c>
      <c r="F7271" s="26" t="s">
        <v>1514</v>
      </c>
      <c r="G7271" s="7">
        <v>45811.065474537034</v>
      </c>
    </row>
    <row r="7272" spans="1:7" x14ac:dyDescent="0.25">
      <c r="A7272" s="26" t="s">
        <v>12627</v>
      </c>
      <c r="B7272" s="26" t="s">
        <v>4690</v>
      </c>
      <c r="C7272" s="26" t="s">
        <v>1535</v>
      </c>
      <c r="D7272" s="26" t="s">
        <v>1536</v>
      </c>
      <c r="E7272" s="7">
        <v>45812.072962962964</v>
      </c>
      <c r="F7272" s="26" t="s">
        <v>1514</v>
      </c>
      <c r="G7272" s="7">
        <v>45811.072962962964</v>
      </c>
    </row>
    <row r="7273" spans="1:7" x14ac:dyDescent="0.25">
      <c r="A7273" s="26" t="s">
        <v>12628</v>
      </c>
      <c r="B7273" s="26" t="s">
        <v>4692</v>
      </c>
      <c r="C7273" s="26" t="s">
        <v>1535</v>
      </c>
      <c r="D7273" s="26" t="s">
        <v>1536</v>
      </c>
      <c r="E7273" s="7">
        <v>45812.072974537034</v>
      </c>
      <c r="F7273" s="26" t="s">
        <v>1514</v>
      </c>
      <c r="G7273" s="7">
        <v>45811.072974537034</v>
      </c>
    </row>
    <row r="7274" spans="1:7" x14ac:dyDescent="0.25">
      <c r="A7274" s="26" t="s">
        <v>12629</v>
      </c>
      <c r="B7274" s="26" t="s">
        <v>4727</v>
      </c>
      <c r="C7274" s="26" t="s">
        <v>1535</v>
      </c>
      <c r="D7274" s="26" t="s">
        <v>1536</v>
      </c>
      <c r="E7274" s="7">
        <v>45812.073113425926</v>
      </c>
      <c r="F7274" s="26" t="s">
        <v>1514</v>
      </c>
      <c r="G7274" s="7">
        <v>45811.073113425926</v>
      </c>
    </row>
    <row r="7275" spans="1:7" x14ac:dyDescent="0.25">
      <c r="A7275" s="26" t="s">
        <v>12630</v>
      </c>
      <c r="B7275" s="26" t="s">
        <v>4688</v>
      </c>
      <c r="C7275" s="26" t="s">
        <v>1535</v>
      </c>
      <c r="D7275" s="26" t="s">
        <v>1536</v>
      </c>
      <c r="E7275" s="7">
        <v>45812.073159722226</v>
      </c>
      <c r="F7275" s="26" t="s">
        <v>1514</v>
      </c>
      <c r="G7275" s="7">
        <v>45811.073159722226</v>
      </c>
    </row>
    <row r="7276" spans="1:7" x14ac:dyDescent="0.25">
      <c r="A7276" s="26" t="s">
        <v>12631</v>
      </c>
      <c r="B7276" s="26" t="s">
        <v>7965</v>
      </c>
      <c r="C7276" s="26" t="s">
        <v>1527</v>
      </c>
      <c r="D7276" s="26" t="s">
        <v>284</v>
      </c>
      <c r="E7276" s="7">
        <v>45812.073240740741</v>
      </c>
      <c r="F7276" s="26" t="s">
        <v>1514</v>
      </c>
      <c r="G7276" s="7">
        <v>45811.073240740741</v>
      </c>
    </row>
    <row r="7277" spans="1:7" x14ac:dyDescent="0.25">
      <c r="A7277" s="26" t="s">
        <v>12632</v>
      </c>
      <c r="B7277" s="26" t="s">
        <v>8040</v>
      </c>
      <c r="C7277" s="26" t="s">
        <v>1527</v>
      </c>
      <c r="D7277" s="26" t="s">
        <v>284</v>
      </c>
      <c r="E7277" s="7">
        <v>45812.073368055557</v>
      </c>
      <c r="F7277" s="26" t="s">
        <v>1514</v>
      </c>
      <c r="G7277" s="7">
        <v>45811.073368055557</v>
      </c>
    </row>
    <row r="7278" spans="1:7" x14ac:dyDescent="0.25">
      <c r="A7278" s="26" t="s">
        <v>12633</v>
      </c>
      <c r="B7278" s="26" t="s">
        <v>7906</v>
      </c>
      <c r="C7278" s="26" t="s">
        <v>1527</v>
      </c>
      <c r="D7278" s="26" t="s">
        <v>284</v>
      </c>
      <c r="E7278" s="7">
        <v>45812.073414351849</v>
      </c>
      <c r="F7278" s="26" t="s">
        <v>1514</v>
      </c>
      <c r="G7278" s="7">
        <v>45811.073414351849</v>
      </c>
    </row>
    <row r="7279" spans="1:7" x14ac:dyDescent="0.25">
      <c r="A7279" s="26" t="s">
        <v>12634</v>
      </c>
      <c r="B7279" s="26" t="s">
        <v>7885</v>
      </c>
      <c r="C7279" s="26" t="s">
        <v>1527</v>
      </c>
      <c r="D7279" s="26" t="s">
        <v>284</v>
      </c>
      <c r="E7279" s="7">
        <v>45812.073460648149</v>
      </c>
      <c r="F7279" s="26" t="s">
        <v>1514</v>
      </c>
      <c r="G7279" s="7">
        <v>45811.073460648149</v>
      </c>
    </row>
    <row r="7280" spans="1:7" x14ac:dyDescent="0.25">
      <c r="A7280" s="26" t="s">
        <v>12635</v>
      </c>
      <c r="B7280" s="26" t="s">
        <v>8054</v>
      </c>
      <c r="C7280" s="26" t="s">
        <v>1527</v>
      </c>
      <c r="D7280" s="26" t="s">
        <v>284</v>
      </c>
      <c r="E7280" s="7">
        <v>45812.073518518519</v>
      </c>
      <c r="F7280" s="26" t="s">
        <v>1514</v>
      </c>
      <c r="G7280" s="7">
        <v>45811.073518518519</v>
      </c>
    </row>
    <row r="7281" spans="1:7" x14ac:dyDescent="0.25">
      <c r="A7281" s="26" t="s">
        <v>12636</v>
      </c>
      <c r="B7281" s="26" t="s">
        <v>8078</v>
      </c>
      <c r="C7281" s="26" t="s">
        <v>1527</v>
      </c>
      <c r="D7281" s="26" t="s">
        <v>284</v>
      </c>
      <c r="E7281" s="7">
        <v>45812.073564814818</v>
      </c>
      <c r="F7281" s="26" t="s">
        <v>1514</v>
      </c>
      <c r="G7281" s="7">
        <v>45811.073564814818</v>
      </c>
    </row>
    <row r="7282" spans="1:7" x14ac:dyDescent="0.25">
      <c r="A7282" s="26" t="s">
        <v>12637</v>
      </c>
      <c r="B7282" s="26" t="s">
        <v>8393</v>
      </c>
      <c r="C7282" s="26" t="s">
        <v>1522</v>
      </c>
      <c r="D7282" s="26" t="s">
        <v>1523</v>
      </c>
      <c r="E7282" s="7">
        <v>45812.074745370373</v>
      </c>
      <c r="F7282" s="26" t="s">
        <v>1514</v>
      </c>
      <c r="G7282" s="7">
        <v>45811.074745370373</v>
      </c>
    </row>
    <row r="7283" spans="1:7" x14ac:dyDescent="0.25">
      <c r="A7283" s="26" t="s">
        <v>12638</v>
      </c>
      <c r="B7283" s="26" t="s">
        <v>8377</v>
      </c>
      <c r="C7283" s="26" t="s">
        <v>1522</v>
      </c>
      <c r="D7283" s="26" t="s">
        <v>1523</v>
      </c>
      <c r="E7283" s="7">
        <v>45812.07476851852</v>
      </c>
      <c r="F7283" s="26" t="s">
        <v>1514</v>
      </c>
      <c r="G7283" s="7">
        <v>45811.07476851852</v>
      </c>
    </row>
    <row r="7284" spans="1:7" x14ac:dyDescent="0.25">
      <c r="A7284" s="26" t="s">
        <v>12639</v>
      </c>
      <c r="B7284" s="26" t="s">
        <v>8388</v>
      </c>
      <c r="C7284" s="26" t="s">
        <v>1522</v>
      </c>
      <c r="D7284" s="26" t="s">
        <v>1523</v>
      </c>
      <c r="E7284" s="7">
        <v>45812.074803240743</v>
      </c>
      <c r="F7284" s="26" t="s">
        <v>1514</v>
      </c>
      <c r="G7284" s="7">
        <v>45811.074803240743</v>
      </c>
    </row>
    <row r="7285" spans="1:7" x14ac:dyDescent="0.25">
      <c r="A7285" s="26" t="s">
        <v>12640</v>
      </c>
      <c r="B7285" s="26" t="s">
        <v>8377</v>
      </c>
      <c r="C7285" s="26" t="s">
        <v>1525</v>
      </c>
      <c r="D7285" s="26" t="s">
        <v>1523</v>
      </c>
      <c r="E7285" s="7">
        <v>45812.075092592589</v>
      </c>
      <c r="F7285" s="26" t="s">
        <v>1514</v>
      </c>
      <c r="G7285" s="7">
        <v>45811.075092592589</v>
      </c>
    </row>
    <row r="7286" spans="1:7" x14ac:dyDescent="0.25">
      <c r="A7286" s="26" t="s">
        <v>12641</v>
      </c>
      <c r="B7286" s="26" t="s">
        <v>8393</v>
      </c>
      <c r="C7286" s="26" t="s">
        <v>1525</v>
      </c>
      <c r="D7286" s="26" t="s">
        <v>1523</v>
      </c>
      <c r="E7286" s="7">
        <v>45812.075127314813</v>
      </c>
      <c r="F7286" s="26" t="s">
        <v>1514</v>
      </c>
      <c r="G7286" s="7">
        <v>45811.075127314813</v>
      </c>
    </row>
    <row r="7287" spans="1:7" x14ac:dyDescent="0.25">
      <c r="A7287" s="26" t="s">
        <v>12642</v>
      </c>
      <c r="B7287" s="26" t="s">
        <v>8388</v>
      </c>
      <c r="C7287" s="26" t="s">
        <v>1525</v>
      </c>
      <c r="D7287" s="26" t="s">
        <v>1523</v>
      </c>
      <c r="E7287" s="7">
        <v>45812.075150462966</v>
      </c>
      <c r="F7287" s="26" t="s">
        <v>1514</v>
      </c>
      <c r="G7287" s="7">
        <v>45811.075150462966</v>
      </c>
    </row>
    <row r="7288" spans="1:7" x14ac:dyDescent="0.25">
      <c r="A7288" s="26" t="s">
        <v>12643</v>
      </c>
      <c r="B7288" s="26" t="s">
        <v>2875</v>
      </c>
      <c r="C7288" s="26" t="s">
        <v>1520</v>
      </c>
      <c r="D7288" s="26" t="s">
        <v>77</v>
      </c>
      <c r="E7288" s="7">
        <v>45812.082326388889</v>
      </c>
      <c r="F7288" s="26" t="s">
        <v>1514</v>
      </c>
      <c r="G7288" s="7">
        <v>45811.082326388889</v>
      </c>
    </row>
    <row r="7289" spans="1:7" x14ac:dyDescent="0.25">
      <c r="A7289" s="26" t="s">
        <v>12644</v>
      </c>
      <c r="B7289" s="26" t="s">
        <v>2711</v>
      </c>
      <c r="C7289" s="26" t="s">
        <v>1520</v>
      </c>
      <c r="D7289" s="26" t="s">
        <v>77</v>
      </c>
      <c r="E7289" s="7">
        <v>45812.082395833335</v>
      </c>
      <c r="F7289" s="26" t="s">
        <v>1514</v>
      </c>
      <c r="G7289" s="7">
        <v>45811.082395833335</v>
      </c>
    </row>
    <row r="7290" spans="1:7" x14ac:dyDescent="0.25">
      <c r="A7290" s="26" t="s">
        <v>12645</v>
      </c>
      <c r="B7290" s="26" t="s">
        <v>2703</v>
      </c>
      <c r="C7290" s="26" t="s">
        <v>1520</v>
      </c>
      <c r="D7290" s="26" t="s">
        <v>77</v>
      </c>
      <c r="E7290" s="7">
        <v>45812.082442129627</v>
      </c>
      <c r="F7290" s="26" t="s">
        <v>1514</v>
      </c>
      <c r="G7290" s="7">
        <v>45811.082442129627</v>
      </c>
    </row>
    <row r="7291" spans="1:7" x14ac:dyDescent="0.25">
      <c r="A7291" s="26" t="s">
        <v>12646</v>
      </c>
      <c r="B7291" s="26" t="s">
        <v>2701</v>
      </c>
      <c r="C7291" s="26" t="s">
        <v>1520</v>
      </c>
      <c r="D7291" s="26" t="s">
        <v>77</v>
      </c>
      <c r="E7291" s="7">
        <v>45812.082557870373</v>
      </c>
      <c r="F7291" s="26" t="s">
        <v>1514</v>
      </c>
      <c r="G7291" s="7">
        <v>45811.082557870373</v>
      </c>
    </row>
    <row r="7292" spans="1:7" x14ac:dyDescent="0.25">
      <c r="A7292" s="26" t="s">
        <v>12647</v>
      </c>
      <c r="B7292" s="26" t="s">
        <v>2709</v>
      </c>
      <c r="C7292" s="26" t="s">
        <v>1520</v>
      </c>
      <c r="D7292" s="26" t="s">
        <v>77</v>
      </c>
      <c r="E7292" s="7">
        <v>45812.082638888889</v>
      </c>
      <c r="F7292" s="26" t="s">
        <v>1514</v>
      </c>
      <c r="G7292" s="7">
        <v>45811.082638888889</v>
      </c>
    </row>
    <row r="7293" spans="1:7" x14ac:dyDescent="0.25">
      <c r="A7293" s="26" t="s">
        <v>12648</v>
      </c>
      <c r="B7293" s="26" t="s">
        <v>2881</v>
      </c>
      <c r="C7293" s="26" t="s">
        <v>1520</v>
      </c>
      <c r="D7293" s="26" t="s">
        <v>77</v>
      </c>
      <c r="E7293" s="7">
        <v>45812.08384259259</v>
      </c>
      <c r="F7293" s="26" t="s">
        <v>1514</v>
      </c>
      <c r="G7293" s="7">
        <v>45811.08384259259</v>
      </c>
    </row>
    <row r="7294" spans="1:7" x14ac:dyDescent="0.25">
      <c r="A7294" s="26" t="s">
        <v>12649</v>
      </c>
      <c r="B7294" s="26" t="s">
        <v>2869</v>
      </c>
      <c r="C7294" s="26" t="s">
        <v>1520</v>
      </c>
      <c r="D7294" s="26" t="s">
        <v>77</v>
      </c>
      <c r="E7294" s="7">
        <v>45812.083877314813</v>
      </c>
      <c r="F7294" s="26" t="s">
        <v>1514</v>
      </c>
      <c r="G7294" s="7">
        <v>45811.083877314813</v>
      </c>
    </row>
    <row r="7295" spans="1:7" x14ac:dyDescent="0.25">
      <c r="A7295" s="26" t="s">
        <v>12650</v>
      </c>
      <c r="B7295" s="26" t="s">
        <v>2887</v>
      </c>
      <c r="C7295" s="26" t="s">
        <v>1520</v>
      </c>
      <c r="D7295" s="26" t="s">
        <v>77</v>
      </c>
      <c r="E7295" s="7">
        <v>45812.083912037036</v>
      </c>
      <c r="F7295" s="26" t="s">
        <v>1514</v>
      </c>
      <c r="G7295" s="7">
        <v>45811.083912037036</v>
      </c>
    </row>
    <row r="7296" spans="1:7" x14ac:dyDescent="0.25">
      <c r="A7296" s="26" t="s">
        <v>12651</v>
      </c>
      <c r="B7296" s="26" t="s">
        <v>1355</v>
      </c>
      <c r="C7296" s="26" t="s">
        <v>1520</v>
      </c>
      <c r="D7296" s="26" t="s">
        <v>77</v>
      </c>
      <c r="E7296" s="7">
        <v>45812.083958333336</v>
      </c>
      <c r="F7296" s="26" t="s">
        <v>1514</v>
      </c>
      <c r="G7296" s="7">
        <v>45811.083958333336</v>
      </c>
    </row>
    <row r="7297" spans="1:7" x14ac:dyDescent="0.25">
      <c r="A7297" s="26" t="s">
        <v>12652</v>
      </c>
      <c r="B7297" s="26" t="s">
        <v>2867</v>
      </c>
      <c r="C7297" s="26" t="s">
        <v>1520</v>
      </c>
      <c r="D7297" s="26" t="s">
        <v>77</v>
      </c>
      <c r="E7297" s="7">
        <v>45812.083993055552</v>
      </c>
      <c r="F7297" s="26" t="s">
        <v>1514</v>
      </c>
      <c r="G7297" s="7">
        <v>45811.083993055552</v>
      </c>
    </row>
    <row r="7298" spans="1:7" x14ac:dyDescent="0.25">
      <c r="A7298" s="26" t="s">
        <v>12653</v>
      </c>
      <c r="B7298" s="26" t="s">
        <v>2410</v>
      </c>
      <c r="C7298" s="26" t="s">
        <v>1520</v>
      </c>
      <c r="D7298" s="26" t="s">
        <v>77</v>
      </c>
      <c r="E7298" s="7">
        <v>45812.084039351852</v>
      </c>
      <c r="F7298" s="26" t="s">
        <v>1514</v>
      </c>
      <c r="G7298" s="7">
        <v>45811.084039351852</v>
      </c>
    </row>
    <row r="7299" spans="1:7" x14ac:dyDescent="0.25">
      <c r="A7299" s="26" t="s">
        <v>12654</v>
      </c>
      <c r="B7299" s="26" t="s">
        <v>2608</v>
      </c>
      <c r="C7299" s="26" t="s">
        <v>1520</v>
      </c>
      <c r="D7299" s="26" t="s">
        <v>61</v>
      </c>
      <c r="E7299" s="7">
        <v>45812.084965277776</v>
      </c>
      <c r="F7299" s="26" t="s">
        <v>1514</v>
      </c>
      <c r="G7299" s="7">
        <v>45811.084965277776</v>
      </c>
    </row>
    <row r="7300" spans="1:7" x14ac:dyDescent="0.25">
      <c r="A7300" s="26" t="s">
        <v>12655</v>
      </c>
      <c r="B7300" s="26" t="s">
        <v>8242</v>
      </c>
      <c r="C7300" s="26" t="s">
        <v>1517</v>
      </c>
      <c r="D7300" s="26" t="s">
        <v>1516</v>
      </c>
      <c r="E7300" s="7">
        <v>45812.086585648147</v>
      </c>
      <c r="F7300" s="26" t="s">
        <v>1514</v>
      </c>
      <c r="G7300" s="7">
        <v>45811.086585648147</v>
      </c>
    </row>
    <row r="7301" spans="1:7" x14ac:dyDescent="0.25">
      <c r="A7301" s="26" t="s">
        <v>12656</v>
      </c>
      <c r="B7301" s="26" t="s">
        <v>8247</v>
      </c>
      <c r="C7301" s="26" t="s">
        <v>1517</v>
      </c>
      <c r="D7301" s="26" t="s">
        <v>1516</v>
      </c>
      <c r="E7301" s="7">
        <v>45812.086631944447</v>
      </c>
      <c r="F7301" s="26" t="s">
        <v>1514</v>
      </c>
      <c r="G7301" s="7">
        <v>45811.086631944447</v>
      </c>
    </row>
    <row r="7302" spans="1:7" x14ac:dyDescent="0.25">
      <c r="A7302" s="26" t="s">
        <v>12657</v>
      </c>
      <c r="B7302" s="26" t="s">
        <v>4725</v>
      </c>
      <c r="C7302" s="26" t="s">
        <v>1527</v>
      </c>
      <c r="D7302" s="26" t="s">
        <v>77</v>
      </c>
      <c r="E7302" s="7">
        <v>45811.949363425927</v>
      </c>
      <c r="F7302" s="26" t="s">
        <v>1514</v>
      </c>
      <c r="G7302" s="7">
        <v>45811.949363425927</v>
      </c>
    </row>
    <row r="7303" spans="1:7" x14ac:dyDescent="0.25">
      <c r="A7303" s="26" t="s">
        <v>12658</v>
      </c>
      <c r="B7303" s="26" t="s">
        <v>7114</v>
      </c>
      <c r="C7303" s="26" t="s">
        <v>1520</v>
      </c>
      <c r="D7303" s="26" t="s">
        <v>77</v>
      </c>
      <c r="E7303" s="7">
        <v>45812.091967592591</v>
      </c>
      <c r="F7303" s="26" t="s">
        <v>1514</v>
      </c>
      <c r="G7303" s="7">
        <v>45811.091967592591</v>
      </c>
    </row>
    <row r="7304" spans="1:7" x14ac:dyDescent="0.25">
      <c r="A7304" s="26" t="s">
        <v>12659</v>
      </c>
      <c r="B7304" s="26" t="s">
        <v>7114</v>
      </c>
      <c r="C7304" s="26" t="s">
        <v>1527</v>
      </c>
      <c r="D7304" s="26" t="s">
        <v>61</v>
      </c>
      <c r="E7304" s="7">
        <v>45812.092719907407</v>
      </c>
      <c r="F7304" s="26" t="s">
        <v>1514</v>
      </c>
      <c r="G7304" s="7">
        <v>45811.092719907407</v>
      </c>
    </row>
    <row r="7305" spans="1:7" x14ac:dyDescent="0.25">
      <c r="A7305" s="26" t="s">
        <v>12660</v>
      </c>
      <c r="B7305" s="26" t="s">
        <v>7116</v>
      </c>
      <c r="C7305" s="26" t="s">
        <v>1520</v>
      </c>
      <c r="D7305" s="26" t="s">
        <v>77</v>
      </c>
      <c r="E7305" s="7">
        <v>45812.093229166669</v>
      </c>
      <c r="F7305" s="26" t="s">
        <v>1514</v>
      </c>
      <c r="G7305" s="7">
        <v>45811.093229166669</v>
      </c>
    </row>
    <row r="7306" spans="1:7" x14ac:dyDescent="0.25">
      <c r="A7306" s="26" t="s">
        <v>12661</v>
      </c>
      <c r="B7306" s="26" t="s">
        <v>7116</v>
      </c>
      <c r="C7306" s="26" t="s">
        <v>1527</v>
      </c>
      <c r="D7306" s="26" t="s">
        <v>77</v>
      </c>
      <c r="E7306" s="7">
        <v>45812.093425925923</v>
      </c>
      <c r="F7306" s="26" t="s">
        <v>1514</v>
      </c>
      <c r="G7306" s="7">
        <v>45811.093425925923</v>
      </c>
    </row>
    <row r="7307" spans="1:7" x14ac:dyDescent="0.25">
      <c r="A7307" s="26" t="s">
        <v>12662</v>
      </c>
      <c r="B7307" s="26" t="s">
        <v>2592</v>
      </c>
      <c r="C7307" s="26" t="s">
        <v>1527</v>
      </c>
      <c r="D7307" s="26" t="s">
        <v>77</v>
      </c>
      <c r="E7307" s="7">
        <v>45812.093842592592</v>
      </c>
      <c r="F7307" s="26" t="s">
        <v>1514</v>
      </c>
      <c r="G7307" s="7">
        <v>45811.093842592592</v>
      </c>
    </row>
    <row r="7308" spans="1:7" x14ac:dyDescent="0.25">
      <c r="A7308" s="26" t="s">
        <v>12663</v>
      </c>
      <c r="B7308" s="26" t="s">
        <v>2676</v>
      </c>
      <c r="C7308" s="26" t="s">
        <v>1527</v>
      </c>
      <c r="D7308" s="26" t="s">
        <v>77</v>
      </c>
      <c r="E7308" s="7">
        <v>45812.093969907408</v>
      </c>
      <c r="F7308" s="26" t="s">
        <v>1514</v>
      </c>
      <c r="G7308" s="7">
        <v>45811.093969907408</v>
      </c>
    </row>
    <row r="7309" spans="1:7" x14ac:dyDescent="0.25">
      <c r="A7309" s="26" t="s">
        <v>12664</v>
      </c>
      <c r="B7309" s="26" t="s">
        <v>6857</v>
      </c>
      <c r="C7309" s="26" t="s">
        <v>1535</v>
      </c>
      <c r="D7309" s="26" t="s">
        <v>1536</v>
      </c>
      <c r="E7309" s="7">
        <v>45812.096736111111</v>
      </c>
      <c r="F7309" s="26" t="s">
        <v>1514</v>
      </c>
      <c r="G7309" s="7">
        <v>45811.096736111111</v>
      </c>
    </row>
    <row r="7310" spans="1:7" x14ac:dyDescent="0.25">
      <c r="A7310" s="26" t="s">
        <v>12665</v>
      </c>
      <c r="B7310" s="26" t="s">
        <v>6884</v>
      </c>
      <c r="C7310" s="26" t="s">
        <v>1535</v>
      </c>
      <c r="D7310" s="26" t="s">
        <v>1536</v>
      </c>
      <c r="E7310" s="7">
        <v>45812.096770833334</v>
      </c>
      <c r="F7310" s="26" t="s">
        <v>1514</v>
      </c>
      <c r="G7310" s="7">
        <v>45811.096770833334</v>
      </c>
    </row>
    <row r="7311" spans="1:7" x14ac:dyDescent="0.25">
      <c r="A7311" s="26" t="s">
        <v>12666</v>
      </c>
      <c r="B7311" s="26" t="s">
        <v>3347</v>
      </c>
      <c r="C7311" s="26" t="s">
        <v>1512</v>
      </c>
      <c r="D7311" s="26" t="s">
        <v>1513</v>
      </c>
      <c r="E7311" s="7">
        <v>45812.097581018519</v>
      </c>
      <c r="F7311" s="26" t="s">
        <v>1514</v>
      </c>
      <c r="G7311" s="7">
        <v>45811.097581018519</v>
      </c>
    </row>
    <row r="7312" spans="1:7" x14ac:dyDescent="0.25">
      <c r="A7312" s="26" t="s">
        <v>12667</v>
      </c>
      <c r="B7312" s="26" t="s">
        <v>5640</v>
      </c>
      <c r="C7312" s="26" t="s">
        <v>1517</v>
      </c>
      <c r="D7312" s="26" t="s">
        <v>1516</v>
      </c>
      <c r="E7312" s="7">
        <v>45812.099212962959</v>
      </c>
      <c r="F7312" s="26" t="s">
        <v>1514</v>
      </c>
      <c r="G7312" s="7">
        <v>45811.099212962959</v>
      </c>
    </row>
    <row r="7313" spans="1:7" x14ac:dyDescent="0.25">
      <c r="A7313" s="26" t="s">
        <v>12668</v>
      </c>
      <c r="B7313" s="26" t="s">
        <v>6801</v>
      </c>
      <c r="C7313" s="26" t="s">
        <v>1525</v>
      </c>
      <c r="D7313" s="26" t="s">
        <v>1539</v>
      </c>
      <c r="E7313" s="7">
        <v>45812.099305555559</v>
      </c>
      <c r="F7313" s="26" t="s">
        <v>1514</v>
      </c>
      <c r="G7313" s="7">
        <v>45811.099305555559</v>
      </c>
    </row>
    <row r="7314" spans="1:7" x14ac:dyDescent="0.25">
      <c r="A7314" s="26" t="s">
        <v>12669</v>
      </c>
      <c r="B7314" s="26" t="s">
        <v>4087</v>
      </c>
      <c r="C7314" s="26" t="s">
        <v>1520</v>
      </c>
      <c r="D7314" s="26" t="s">
        <v>61</v>
      </c>
      <c r="E7314" s="7">
        <v>45812.106493055559</v>
      </c>
      <c r="F7314" s="26" t="s">
        <v>1514</v>
      </c>
      <c r="G7314" s="7">
        <v>45811.106493055559</v>
      </c>
    </row>
    <row r="7315" spans="1:7" x14ac:dyDescent="0.25">
      <c r="A7315" s="26" t="s">
        <v>12670</v>
      </c>
      <c r="B7315" s="26" t="s">
        <v>5670</v>
      </c>
      <c r="C7315" s="26" t="s">
        <v>1535</v>
      </c>
      <c r="D7315" s="26" t="s">
        <v>1536</v>
      </c>
      <c r="E7315" s="7">
        <v>45812.110381944447</v>
      </c>
      <c r="F7315" s="26" t="s">
        <v>1514</v>
      </c>
      <c r="G7315" s="7">
        <v>45811.110381944447</v>
      </c>
    </row>
    <row r="7316" spans="1:7" x14ac:dyDescent="0.25">
      <c r="A7316" s="26" t="s">
        <v>12671</v>
      </c>
      <c r="B7316" s="26" t="s">
        <v>6696</v>
      </c>
      <c r="C7316" s="26" t="s">
        <v>1527</v>
      </c>
      <c r="D7316" s="26" t="s">
        <v>289</v>
      </c>
      <c r="E7316" s="7">
        <v>45812.111712962964</v>
      </c>
      <c r="F7316" s="26" t="s">
        <v>1514</v>
      </c>
      <c r="G7316" s="7">
        <v>45811.111712962964</v>
      </c>
    </row>
    <row r="7317" spans="1:7" x14ac:dyDescent="0.25">
      <c r="A7317" s="26" t="s">
        <v>12672</v>
      </c>
      <c r="B7317" s="26" t="s">
        <v>6582</v>
      </c>
      <c r="C7317" s="26" t="s">
        <v>1527</v>
      </c>
      <c r="D7317" s="26" t="s">
        <v>289</v>
      </c>
      <c r="E7317" s="7">
        <v>45812.111956018518</v>
      </c>
      <c r="F7317" s="26" t="s">
        <v>1514</v>
      </c>
      <c r="G7317" s="7">
        <v>45811.111956018518</v>
      </c>
    </row>
    <row r="7318" spans="1:7" x14ac:dyDescent="0.25">
      <c r="A7318" s="26" t="s">
        <v>12673</v>
      </c>
      <c r="B7318" s="26" t="s">
        <v>8352</v>
      </c>
      <c r="C7318" s="26" t="s">
        <v>1522</v>
      </c>
      <c r="D7318" s="26" t="s">
        <v>1526</v>
      </c>
      <c r="E7318" s="7">
        <v>45812.113425925927</v>
      </c>
      <c r="F7318" s="26" t="s">
        <v>1514</v>
      </c>
      <c r="G7318" s="7">
        <v>45811.113425925927</v>
      </c>
    </row>
    <row r="7319" spans="1:7" x14ac:dyDescent="0.25">
      <c r="A7319" s="26" t="s">
        <v>12674</v>
      </c>
      <c r="B7319" s="26" t="s">
        <v>8257</v>
      </c>
      <c r="C7319" s="26" t="s">
        <v>1522</v>
      </c>
      <c r="D7319" s="26" t="s">
        <v>1526</v>
      </c>
      <c r="E7319" s="7">
        <v>45812.113518518519</v>
      </c>
      <c r="F7319" s="26" t="s">
        <v>1514</v>
      </c>
      <c r="G7319" s="7">
        <v>45811.113518518519</v>
      </c>
    </row>
    <row r="7320" spans="1:7" x14ac:dyDescent="0.25">
      <c r="A7320" s="26" t="s">
        <v>12675</v>
      </c>
      <c r="B7320" s="26" t="s">
        <v>8255</v>
      </c>
      <c r="C7320" s="26" t="s">
        <v>1522</v>
      </c>
      <c r="D7320" s="26" t="s">
        <v>1526</v>
      </c>
      <c r="E7320" s="7">
        <v>45812.113541666666</v>
      </c>
      <c r="F7320" s="26" t="s">
        <v>1514</v>
      </c>
      <c r="G7320" s="7">
        <v>45811.113541666666</v>
      </c>
    </row>
    <row r="7321" spans="1:7" x14ac:dyDescent="0.25">
      <c r="A7321" s="26" t="s">
        <v>12676</v>
      </c>
      <c r="B7321" s="26" t="s">
        <v>8253</v>
      </c>
      <c r="C7321" s="26" t="s">
        <v>1522</v>
      </c>
      <c r="D7321" s="26" t="s">
        <v>1526</v>
      </c>
      <c r="E7321" s="7">
        <v>45812.113622685189</v>
      </c>
      <c r="F7321" s="26" t="s">
        <v>1514</v>
      </c>
      <c r="G7321" s="7">
        <v>45811.113622685189</v>
      </c>
    </row>
    <row r="7322" spans="1:7" x14ac:dyDescent="0.25">
      <c r="A7322" s="26" t="s">
        <v>12677</v>
      </c>
      <c r="B7322" s="26" t="s">
        <v>8251</v>
      </c>
      <c r="C7322" s="26" t="s">
        <v>1522</v>
      </c>
      <c r="D7322" s="26" t="s">
        <v>1526</v>
      </c>
      <c r="E7322" s="7">
        <v>45812.113645833335</v>
      </c>
      <c r="F7322" s="26" t="s">
        <v>1514</v>
      </c>
      <c r="G7322" s="7">
        <v>45811.113645833335</v>
      </c>
    </row>
    <row r="7323" spans="1:7" x14ac:dyDescent="0.25">
      <c r="A7323" s="26" t="s">
        <v>12678</v>
      </c>
      <c r="B7323" s="26" t="s">
        <v>5667</v>
      </c>
      <c r="C7323" s="26" t="s">
        <v>1522</v>
      </c>
      <c r="D7323" s="26" t="s">
        <v>1526</v>
      </c>
      <c r="E7323" s="7">
        <v>45812.113703703704</v>
      </c>
      <c r="F7323" s="26" t="s">
        <v>1514</v>
      </c>
      <c r="G7323" s="7">
        <v>45811.113703703704</v>
      </c>
    </row>
    <row r="7324" spans="1:7" x14ac:dyDescent="0.25">
      <c r="A7324" s="26" t="s">
        <v>12679</v>
      </c>
      <c r="B7324" s="26" t="s">
        <v>5665</v>
      </c>
      <c r="C7324" s="26" t="s">
        <v>1522</v>
      </c>
      <c r="D7324" s="26" t="s">
        <v>1526</v>
      </c>
      <c r="E7324" s="7">
        <v>45812.113738425927</v>
      </c>
      <c r="F7324" s="26" t="s">
        <v>1514</v>
      </c>
      <c r="G7324" s="7">
        <v>45811.113738425927</v>
      </c>
    </row>
    <row r="7325" spans="1:7" x14ac:dyDescent="0.25">
      <c r="A7325" s="26" t="s">
        <v>12680</v>
      </c>
      <c r="B7325" s="26" t="s">
        <v>8259</v>
      </c>
      <c r="C7325" s="26" t="s">
        <v>1522</v>
      </c>
      <c r="D7325" s="26" t="s">
        <v>1526</v>
      </c>
      <c r="E7325" s="7">
        <v>45812.113819444443</v>
      </c>
      <c r="F7325" s="26" t="s">
        <v>1514</v>
      </c>
      <c r="G7325" s="7">
        <v>45811.113819444443</v>
      </c>
    </row>
    <row r="7326" spans="1:7" x14ac:dyDescent="0.25">
      <c r="A7326" s="26" t="s">
        <v>12681</v>
      </c>
      <c r="B7326" s="26" t="s">
        <v>5582</v>
      </c>
      <c r="C7326" s="26" t="s">
        <v>1522</v>
      </c>
      <c r="D7326" s="26" t="s">
        <v>1526</v>
      </c>
      <c r="E7326" s="7">
        <v>45812.113854166666</v>
      </c>
      <c r="F7326" s="26" t="s">
        <v>1514</v>
      </c>
      <c r="G7326" s="7">
        <v>45811.113854166666</v>
      </c>
    </row>
    <row r="7327" spans="1:7" x14ac:dyDescent="0.25">
      <c r="A7327" s="26" t="s">
        <v>12682</v>
      </c>
      <c r="B7327" s="26" t="s">
        <v>5583</v>
      </c>
      <c r="C7327" s="26" t="s">
        <v>1522</v>
      </c>
      <c r="D7327" s="26" t="s">
        <v>1526</v>
      </c>
      <c r="E7327" s="7">
        <v>45812.113935185182</v>
      </c>
      <c r="F7327" s="26" t="s">
        <v>1514</v>
      </c>
      <c r="G7327" s="7">
        <v>45811.113935185182</v>
      </c>
    </row>
    <row r="7328" spans="1:7" x14ac:dyDescent="0.25">
      <c r="A7328" s="26" t="s">
        <v>12683</v>
      </c>
      <c r="B7328" s="26" t="s">
        <v>3253</v>
      </c>
      <c r="C7328" s="26" t="s">
        <v>1520</v>
      </c>
      <c r="D7328" s="26" t="s">
        <v>77</v>
      </c>
      <c r="E7328" s="7">
        <v>45812.091145833336</v>
      </c>
      <c r="F7328" s="26" t="s">
        <v>1514</v>
      </c>
      <c r="G7328" s="7">
        <v>45811.091145833336</v>
      </c>
    </row>
    <row r="7329" spans="1:7" x14ac:dyDescent="0.25">
      <c r="A7329" s="26" t="s">
        <v>12684</v>
      </c>
      <c r="B7329" s="26" t="s">
        <v>3251</v>
      </c>
      <c r="C7329" s="26" t="s">
        <v>1520</v>
      </c>
      <c r="D7329" s="26" t="s">
        <v>77</v>
      </c>
      <c r="E7329" s="7">
        <v>45812.091620370367</v>
      </c>
      <c r="F7329" s="26" t="s">
        <v>1514</v>
      </c>
      <c r="G7329" s="7">
        <v>45811.091620370367</v>
      </c>
    </row>
    <row r="7330" spans="1:7" x14ac:dyDescent="0.25">
      <c r="A7330" s="26" t="s">
        <v>12685</v>
      </c>
      <c r="B7330" s="26" t="s">
        <v>3255</v>
      </c>
      <c r="C7330" s="26" t="s">
        <v>1520</v>
      </c>
      <c r="D7330" s="26" t="s">
        <v>77</v>
      </c>
      <c r="E7330" s="7">
        <v>45812.09165509259</v>
      </c>
      <c r="F7330" s="26" t="s">
        <v>1514</v>
      </c>
      <c r="G7330" s="7">
        <v>45811.09165509259</v>
      </c>
    </row>
    <row r="7331" spans="1:7" x14ac:dyDescent="0.25">
      <c r="A7331" s="26" t="s">
        <v>12686</v>
      </c>
      <c r="B7331" s="26" t="s">
        <v>3249</v>
      </c>
      <c r="C7331" s="26" t="s">
        <v>1520</v>
      </c>
      <c r="D7331" s="26" t="s">
        <v>77</v>
      </c>
      <c r="E7331" s="7">
        <v>45812.091689814813</v>
      </c>
      <c r="F7331" s="26" t="s">
        <v>1514</v>
      </c>
      <c r="G7331" s="7">
        <v>45811.091689814813</v>
      </c>
    </row>
    <row r="7332" spans="1:7" x14ac:dyDescent="0.25">
      <c r="A7332" s="26" t="s">
        <v>12687</v>
      </c>
      <c r="B7332" s="26" t="s">
        <v>3247</v>
      </c>
      <c r="C7332" s="26" t="s">
        <v>1520</v>
      </c>
      <c r="D7332" s="26" t="s">
        <v>77</v>
      </c>
      <c r="E7332" s="7">
        <v>45812.09171296296</v>
      </c>
      <c r="F7332" s="26" t="s">
        <v>1514</v>
      </c>
      <c r="G7332" s="7">
        <v>45811.09171296296</v>
      </c>
    </row>
    <row r="7333" spans="1:7" x14ac:dyDescent="0.25">
      <c r="A7333" s="26" t="s">
        <v>12688</v>
      </c>
      <c r="B7333" s="26" t="s">
        <v>3245</v>
      </c>
      <c r="C7333" s="26" t="s">
        <v>1520</v>
      </c>
      <c r="D7333" s="26" t="s">
        <v>77</v>
      </c>
      <c r="E7333" s="7">
        <v>45812.091747685183</v>
      </c>
      <c r="F7333" s="26" t="s">
        <v>1514</v>
      </c>
      <c r="G7333" s="7">
        <v>45811.091747685183</v>
      </c>
    </row>
    <row r="7334" spans="1:7" x14ac:dyDescent="0.25">
      <c r="A7334" s="26" t="s">
        <v>12689</v>
      </c>
      <c r="B7334" s="26" t="s">
        <v>1362</v>
      </c>
      <c r="C7334" s="26" t="s">
        <v>1520</v>
      </c>
      <c r="D7334" s="26" t="s">
        <v>77</v>
      </c>
      <c r="E7334" s="7">
        <v>45812.091782407406</v>
      </c>
      <c r="F7334" s="26" t="s">
        <v>1514</v>
      </c>
      <c r="G7334" s="7">
        <v>45811.091782407406</v>
      </c>
    </row>
    <row r="7335" spans="1:7" x14ac:dyDescent="0.25">
      <c r="A7335" s="26" t="s">
        <v>12690</v>
      </c>
      <c r="B7335" s="26" t="s">
        <v>1360</v>
      </c>
      <c r="C7335" s="26" t="s">
        <v>1520</v>
      </c>
      <c r="D7335" s="26" t="s">
        <v>77</v>
      </c>
      <c r="E7335" s="7">
        <v>45812.091817129629</v>
      </c>
      <c r="F7335" s="26" t="s">
        <v>1514</v>
      </c>
      <c r="G7335" s="7">
        <v>45811.091817129629</v>
      </c>
    </row>
    <row r="7336" spans="1:7" x14ac:dyDescent="0.25">
      <c r="A7336" s="26" t="s">
        <v>12691</v>
      </c>
      <c r="B7336" s="26" t="s">
        <v>5516</v>
      </c>
      <c r="C7336" s="26" t="s">
        <v>1520</v>
      </c>
      <c r="D7336" s="26" t="s">
        <v>77</v>
      </c>
      <c r="E7336" s="7">
        <v>45812.114791666667</v>
      </c>
      <c r="F7336" s="26" t="s">
        <v>1514</v>
      </c>
      <c r="G7336" s="7">
        <v>45811.114791666667</v>
      </c>
    </row>
    <row r="7337" spans="1:7" x14ac:dyDescent="0.25">
      <c r="A7337" s="26" t="s">
        <v>12692</v>
      </c>
      <c r="B7337" s="26" t="s">
        <v>8257</v>
      </c>
      <c r="C7337" s="26" t="s">
        <v>1525</v>
      </c>
      <c r="D7337" s="26" t="s">
        <v>1526</v>
      </c>
      <c r="E7337" s="7">
        <v>45812.114583333336</v>
      </c>
      <c r="F7337" s="26" t="s">
        <v>1514</v>
      </c>
      <c r="G7337" s="7">
        <v>45811.114583333336</v>
      </c>
    </row>
    <row r="7338" spans="1:7" x14ac:dyDescent="0.25">
      <c r="A7338" s="26" t="s">
        <v>12693</v>
      </c>
      <c r="B7338" s="26" t="s">
        <v>8255</v>
      </c>
      <c r="C7338" s="26" t="s">
        <v>1525</v>
      </c>
      <c r="D7338" s="26" t="s">
        <v>1526</v>
      </c>
      <c r="E7338" s="7">
        <v>45812.114664351851</v>
      </c>
      <c r="F7338" s="26" t="s">
        <v>1514</v>
      </c>
      <c r="G7338" s="7">
        <v>45811.114664351851</v>
      </c>
    </row>
    <row r="7339" spans="1:7" x14ac:dyDescent="0.25">
      <c r="A7339" s="26" t="s">
        <v>12694</v>
      </c>
      <c r="B7339" s="26" t="s">
        <v>8253</v>
      </c>
      <c r="C7339" s="26" t="s">
        <v>1525</v>
      </c>
      <c r="D7339" s="26" t="s">
        <v>1526</v>
      </c>
      <c r="E7339" s="7">
        <v>45812.11478009259</v>
      </c>
      <c r="F7339" s="26" t="s">
        <v>1514</v>
      </c>
      <c r="G7339" s="7">
        <v>45811.11478009259</v>
      </c>
    </row>
    <row r="7340" spans="1:7" x14ac:dyDescent="0.25">
      <c r="A7340" s="26" t="s">
        <v>12695</v>
      </c>
      <c r="B7340" s="26" t="s">
        <v>8251</v>
      </c>
      <c r="C7340" s="26" t="s">
        <v>1525</v>
      </c>
      <c r="D7340" s="26" t="s">
        <v>1526</v>
      </c>
      <c r="E7340" s="7">
        <v>45812.114872685182</v>
      </c>
      <c r="F7340" s="26" t="s">
        <v>1514</v>
      </c>
      <c r="G7340" s="7">
        <v>45811.114872685182</v>
      </c>
    </row>
    <row r="7341" spans="1:7" x14ac:dyDescent="0.25">
      <c r="A7341" s="26" t="s">
        <v>12696</v>
      </c>
      <c r="B7341" s="26" t="s">
        <v>8352</v>
      </c>
      <c r="C7341" s="26" t="s">
        <v>1525</v>
      </c>
      <c r="D7341" s="26" t="s">
        <v>1526</v>
      </c>
      <c r="E7341" s="7">
        <v>45812.114965277775</v>
      </c>
      <c r="F7341" s="26" t="s">
        <v>1514</v>
      </c>
      <c r="G7341" s="7">
        <v>45811.114965277775</v>
      </c>
    </row>
    <row r="7342" spans="1:7" x14ac:dyDescent="0.25">
      <c r="A7342" s="26" t="s">
        <v>12697</v>
      </c>
      <c r="B7342" s="26" t="s">
        <v>5667</v>
      </c>
      <c r="C7342" s="26" t="s">
        <v>1525</v>
      </c>
      <c r="D7342" s="26" t="s">
        <v>1526</v>
      </c>
      <c r="E7342" s="7">
        <v>45812.115069444444</v>
      </c>
      <c r="F7342" s="26" t="s">
        <v>1514</v>
      </c>
      <c r="G7342" s="7">
        <v>45811.115069444444</v>
      </c>
    </row>
    <row r="7343" spans="1:7" x14ac:dyDescent="0.25">
      <c r="A7343" s="26" t="s">
        <v>12698</v>
      </c>
      <c r="B7343" s="26" t="s">
        <v>5665</v>
      </c>
      <c r="C7343" s="26" t="s">
        <v>1525</v>
      </c>
      <c r="D7343" s="26" t="s">
        <v>1526</v>
      </c>
      <c r="E7343" s="7">
        <v>45812.115162037036</v>
      </c>
      <c r="F7343" s="26" t="s">
        <v>1514</v>
      </c>
      <c r="G7343" s="7">
        <v>45811.115162037036</v>
      </c>
    </row>
    <row r="7344" spans="1:7" x14ac:dyDescent="0.25">
      <c r="A7344" s="26" t="s">
        <v>12699</v>
      </c>
      <c r="B7344" s="26" t="s">
        <v>8259</v>
      </c>
      <c r="C7344" s="26" t="s">
        <v>1525</v>
      </c>
      <c r="D7344" s="26" t="s">
        <v>1526</v>
      </c>
      <c r="E7344" s="7">
        <v>45812.115243055552</v>
      </c>
      <c r="F7344" s="26" t="s">
        <v>1514</v>
      </c>
      <c r="G7344" s="7">
        <v>45811.115243055552</v>
      </c>
    </row>
    <row r="7345" spans="1:7" x14ac:dyDescent="0.25">
      <c r="A7345" s="26" t="s">
        <v>12700</v>
      </c>
      <c r="B7345" s="26" t="s">
        <v>5582</v>
      </c>
      <c r="C7345" s="26" t="s">
        <v>1525</v>
      </c>
      <c r="D7345" s="26" t="s">
        <v>1526</v>
      </c>
      <c r="E7345" s="7">
        <v>45812.115312499998</v>
      </c>
      <c r="F7345" s="26" t="s">
        <v>1514</v>
      </c>
      <c r="G7345" s="7">
        <v>45811.115312499998</v>
      </c>
    </row>
    <row r="7346" spans="1:7" x14ac:dyDescent="0.25">
      <c r="A7346" s="26" t="s">
        <v>12701</v>
      </c>
      <c r="B7346" s="26" t="s">
        <v>5583</v>
      </c>
      <c r="C7346" s="26" t="s">
        <v>1525</v>
      </c>
      <c r="D7346" s="26" t="s">
        <v>1526</v>
      </c>
      <c r="E7346" s="7">
        <v>45812.115381944444</v>
      </c>
      <c r="F7346" s="26" t="s">
        <v>1514</v>
      </c>
      <c r="G7346" s="7">
        <v>45811.115381944444</v>
      </c>
    </row>
    <row r="7347" spans="1:7" x14ac:dyDescent="0.25">
      <c r="A7347" s="26" t="s">
        <v>12702</v>
      </c>
      <c r="B7347" s="26" t="s">
        <v>8008</v>
      </c>
      <c r="C7347" s="26" t="s">
        <v>1520</v>
      </c>
      <c r="D7347" s="26" t="s">
        <v>73</v>
      </c>
      <c r="E7347" s="7">
        <v>45812.114872685182</v>
      </c>
      <c r="F7347" s="26" t="s">
        <v>1514</v>
      </c>
      <c r="G7347" s="7">
        <v>45811.114872685182</v>
      </c>
    </row>
    <row r="7348" spans="1:7" x14ac:dyDescent="0.25">
      <c r="A7348" s="26" t="s">
        <v>12703</v>
      </c>
      <c r="B7348" s="26" t="s">
        <v>8038</v>
      </c>
      <c r="C7348" s="26" t="s">
        <v>1520</v>
      </c>
      <c r="D7348" s="26" t="s">
        <v>73</v>
      </c>
      <c r="E7348" s="7">
        <v>45812.114953703705</v>
      </c>
      <c r="F7348" s="26" t="s">
        <v>1514</v>
      </c>
      <c r="G7348" s="7">
        <v>45811.114953703705</v>
      </c>
    </row>
    <row r="7349" spans="1:7" x14ac:dyDescent="0.25">
      <c r="A7349" s="26" t="s">
        <v>12704</v>
      </c>
      <c r="B7349" s="26" t="s">
        <v>8018</v>
      </c>
      <c r="C7349" s="26" t="s">
        <v>1520</v>
      </c>
      <c r="D7349" s="26" t="s">
        <v>73</v>
      </c>
      <c r="E7349" s="7">
        <v>45812.115057870367</v>
      </c>
      <c r="F7349" s="26" t="s">
        <v>1514</v>
      </c>
      <c r="G7349" s="7">
        <v>45811.115057870367</v>
      </c>
    </row>
    <row r="7350" spans="1:7" x14ac:dyDescent="0.25">
      <c r="A7350" s="26" t="s">
        <v>12705</v>
      </c>
      <c r="B7350" s="26" t="s">
        <v>8064</v>
      </c>
      <c r="C7350" s="26" t="s">
        <v>1527</v>
      </c>
      <c r="D7350" s="26" t="s">
        <v>73</v>
      </c>
      <c r="E7350" s="7">
        <v>45812.11614583333</v>
      </c>
      <c r="F7350" s="26" t="s">
        <v>1514</v>
      </c>
      <c r="G7350" s="7">
        <v>45811.11614583333</v>
      </c>
    </row>
    <row r="7351" spans="1:7" x14ac:dyDescent="0.25">
      <c r="A7351" s="26" t="s">
        <v>12706</v>
      </c>
      <c r="B7351" s="26" t="s">
        <v>8018</v>
      </c>
      <c r="C7351" s="26" t="s">
        <v>1527</v>
      </c>
      <c r="D7351" s="26" t="s">
        <v>73</v>
      </c>
      <c r="E7351" s="7">
        <v>45812.116203703707</v>
      </c>
      <c r="F7351" s="26" t="s">
        <v>1514</v>
      </c>
      <c r="G7351" s="7">
        <v>45811.116203703707</v>
      </c>
    </row>
    <row r="7352" spans="1:7" x14ac:dyDescent="0.25">
      <c r="A7352" s="26" t="s">
        <v>12707</v>
      </c>
      <c r="B7352" s="26" t="s">
        <v>8038</v>
      </c>
      <c r="C7352" s="26" t="s">
        <v>1527</v>
      </c>
      <c r="D7352" s="26" t="s">
        <v>73</v>
      </c>
      <c r="E7352" s="7">
        <v>45812.116273148145</v>
      </c>
      <c r="F7352" s="26" t="s">
        <v>1514</v>
      </c>
      <c r="G7352" s="7">
        <v>45811.116273148145</v>
      </c>
    </row>
    <row r="7353" spans="1:7" x14ac:dyDescent="0.25">
      <c r="A7353" s="26" t="s">
        <v>12708</v>
      </c>
      <c r="B7353" s="26" t="s">
        <v>8008</v>
      </c>
      <c r="C7353" s="26" t="s">
        <v>1527</v>
      </c>
      <c r="D7353" s="26" t="s">
        <v>73</v>
      </c>
      <c r="E7353" s="7">
        <v>45812.116319444445</v>
      </c>
      <c r="F7353" s="26" t="s">
        <v>1514</v>
      </c>
      <c r="G7353" s="7">
        <v>45811.116319444445</v>
      </c>
    </row>
    <row r="7354" spans="1:7" x14ac:dyDescent="0.25">
      <c r="A7354" s="26" t="s">
        <v>12709</v>
      </c>
      <c r="B7354" s="26" t="s">
        <v>7994</v>
      </c>
      <c r="C7354" s="26" t="s">
        <v>1520</v>
      </c>
      <c r="D7354" s="26" t="s">
        <v>242</v>
      </c>
      <c r="E7354" s="7">
        <v>45812.117268518516</v>
      </c>
      <c r="F7354" s="26" t="s">
        <v>1514</v>
      </c>
      <c r="G7354" s="7">
        <v>45811.117268518516</v>
      </c>
    </row>
    <row r="7355" spans="1:7" x14ac:dyDescent="0.25">
      <c r="A7355" s="26" t="s">
        <v>12710</v>
      </c>
      <c r="B7355" s="26" t="s">
        <v>7992</v>
      </c>
      <c r="C7355" s="26" t="s">
        <v>1520</v>
      </c>
      <c r="D7355" s="26" t="s">
        <v>242</v>
      </c>
      <c r="E7355" s="7">
        <v>45812.117314814815</v>
      </c>
      <c r="F7355" s="26" t="s">
        <v>1514</v>
      </c>
      <c r="G7355" s="7">
        <v>45811.117314814815</v>
      </c>
    </row>
    <row r="7356" spans="1:7" x14ac:dyDescent="0.25">
      <c r="A7356" s="26" t="s">
        <v>12711</v>
      </c>
      <c r="B7356" s="26" t="s">
        <v>7989</v>
      </c>
      <c r="C7356" s="26" t="s">
        <v>1520</v>
      </c>
      <c r="D7356" s="26" t="s">
        <v>242</v>
      </c>
      <c r="E7356" s="7">
        <v>45812.117337962962</v>
      </c>
      <c r="F7356" s="26" t="s">
        <v>1514</v>
      </c>
      <c r="G7356" s="7">
        <v>45811.117337962962</v>
      </c>
    </row>
    <row r="7357" spans="1:7" x14ac:dyDescent="0.25">
      <c r="A7357" s="26" t="s">
        <v>12712</v>
      </c>
      <c r="B7357" s="26" t="s">
        <v>7998</v>
      </c>
      <c r="C7357" s="26" t="s">
        <v>1520</v>
      </c>
      <c r="D7357" s="26" t="s">
        <v>242</v>
      </c>
      <c r="E7357" s="7">
        <v>45812.1174537037</v>
      </c>
      <c r="F7357" s="26" t="s">
        <v>1514</v>
      </c>
      <c r="G7357" s="7">
        <v>45811.1174537037</v>
      </c>
    </row>
    <row r="7358" spans="1:7" x14ac:dyDescent="0.25">
      <c r="A7358" s="26" t="s">
        <v>12713</v>
      </c>
      <c r="B7358" s="26" t="s">
        <v>6533</v>
      </c>
      <c r="C7358" s="26" t="s">
        <v>1520</v>
      </c>
      <c r="D7358" s="26" t="s">
        <v>73</v>
      </c>
      <c r="E7358" s="7">
        <v>45812.1171412037</v>
      </c>
      <c r="F7358" s="26" t="s">
        <v>1514</v>
      </c>
      <c r="G7358" s="7">
        <v>45811.1171412037</v>
      </c>
    </row>
    <row r="7359" spans="1:7" x14ac:dyDescent="0.25">
      <c r="A7359" s="26" t="s">
        <v>12714</v>
      </c>
      <c r="B7359" s="26" t="s">
        <v>6900</v>
      </c>
      <c r="C7359" s="26" t="s">
        <v>1520</v>
      </c>
      <c r="D7359" s="26" t="s">
        <v>73</v>
      </c>
      <c r="E7359" s="7">
        <v>45812.1171875</v>
      </c>
      <c r="F7359" s="26" t="s">
        <v>1514</v>
      </c>
      <c r="G7359" s="7">
        <v>45811.1171875</v>
      </c>
    </row>
    <row r="7360" spans="1:7" x14ac:dyDescent="0.25">
      <c r="A7360" s="26" t="s">
        <v>12715</v>
      </c>
      <c r="B7360" s="26" t="s">
        <v>6480</v>
      </c>
      <c r="C7360" s="26" t="s">
        <v>1520</v>
      </c>
      <c r="D7360" s="26" t="s">
        <v>73</v>
      </c>
      <c r="E7360" s="7">
        <v>45812.117222222223</v>
      </c>
      <c r="F7360" s="26" t="s">
        <v>1514</v>
      </c>
      <c r="G7360" s="7">
        <v>45811.117222222223</v>
      </c>
    </row>
    <row r="7361" spans="1:7" x14ac:dyDescent="0.25">
      <c r="A7361" s="26" t="s">
        <v>12716</v>
      </c>
      <c r="B7361" s="26" t="s">
        <v>7947</v>
      </c>
      <c r="C7361" s="26" t="s">
        <v>1527</v>
      </c>
      <c r="D7361" s="26" t="s">
        <v>284</v>
      </c>
      <c r="E7361" s="7">
        <v>45812.117395833331</v>
      </c>
      <c r="F7361" s="26" t="s">
        <v>1514</v>
      </c>
      <c r="G7361" s="7">
        <v>45811.117395833331</v>
      </c>
    </row>
    <row r="7362" spans="1:7" x14ac:dyDescent="0.25">
      <c r="A7362" s="26" t="s">
        <v>12717</v>
      </c>
      <c r="B7362" s="26" t="s">
        <v>8010</v>
      </c>
      <c r="C7362" s="26" t="s">
        <v>1527</v>
      </c>
      <c r="D7362" s="26" t="s">
        <v>284</v>
      </c>
      <c r="E7362" s="7">
        <v>45812.117534722223</v>
      </c>
      <c r="F7362" s="26" t="s">
        <v>1514</v>
      </c>
      <c r="G7362" s="7">
        <v>45811.117534722223</v>
      </c>
    </row>
    <row r="7363" spans="1:7" x14ac:dyDescent="0.25">
      <c r="A7363" s="26" t="s">
        <v>12718</v>
      </c>
      <c r="B7363" s="26" t="s">
        <v>7981</v>
      </c>
      <c r="C7363" s="26" t="s">
        <v>1527</v>
      </c>
      <c r="D7363" s="26" t="s">
        <v>284</v>
      </c>
      <c r="E7363" s="7">
        <v>45812.117592592593</v>
      </c>
      <c r="F7363" s="26" t="s">
        <v>1514</v>
      </c>
      <c r="G7363" s="7">
        <v>45811.117592592593</v>
      </c>
    </row>
    <row r="7364" spans="1:7" x14ac:dyDescent="0.25">
      <c r="A7364" s="26" t="s">
        <v>12719</v>
      </c>
      <c r="B7364" s="26" t="s">
        <v>8032</v>
      </c>
      <c r="C7364" s="26" t="s">
        <v>1527</v>
      </c>
      <c r="D7364" s="26" t="s">
        <v>284</v>
      </c>
      <c r="E7364" s="7">
        <v>45812.117638888885</v>
      </c>
      <c r="F7364" s="26" t="s">
        <v>1514</v>
      </c>
      <c r="G7364" s="7">
        <v>45811.117638888885</v>
      </c>
    </row>
    <row r="7365" spans="1:7" x14ac:dyDescent="0.25">
      <c r="A7365" s="26" t="s">
        <v>12720</v>
      </c>
      <c r="B7365" s="26" t="s">
        <v>7994</v>
      </c>
      <c r="C7365" s="26" t="s">
        <v>1527</v>
      </c>
      <c r="D7365" s="26" t="s">
        <v>242</v>
      </c>
      <c r="E7365" s="7">
        <v>45812.117824074077</v>
      </c>
      <c r="F7365" s="26" t="s">
        <v>1514</v>
      </c>
      <c r="G7365" s="7">
        <v>45811.117824074077</v>
      </c>
    </row>
    <row r="7366" spans="1:7" x14ac:dyDescent="0.25">
      <c r="A7366" s="26" t="s">
        <v>12721</v>
      </c>
      <c r="B7366" s="26" t="s">
        <v>7998</v>
      </c>
      <c r="C7366" s="26" t="s">
        <v>1527</v>
      </c>
      <c r="D7366" s="26" t="s">
        <v>242</v>
      </c>
      <c r="E7366" s="7">
        <v>45812.117939814816</v>
      </c>
      <c r="F7366" s="26" t="s">
        <v>1514</v>
      </c>
      <c r="G7366" s="7">
        <v>45811.117939814816</v>
      </c>
    </row>
    <row r="7367" spans="1:7" x14ac:dyDescent="0.25">
      <c r="A7367" s="26" t="s">
        <v>12722</v>
      </c>
      <c r="B7367" s="26" t="s">
        <v>7992</v>
      </c>
      <c r="C7367" s="26" t="s">
        <v>1527</v>
      </c>
      <c r="D7367" s="26" t="s">
        <v>242</v>
      </c>
      <c r="E7367" s="7">
        <v>45812.117962962962</v>
      </c>
      <c r="F7367" s="26" t="s">
        <v>1514</v>
      </c>
      <c r="G7367" s="7">
        <v>45811.117962962962</v>
      </c>
    </row>
    <row r="7368" spans="1:7" x14ac:dyDescent="0.25">
      <c r="A7368" s="26" t="s">
        <v>12723</v>
      </c>
      <c r="B7368" s="26" t="s">
        <v>7989</v>
      </c>
      <c r="C7368" s="26" t="s">
        <v>1527</v>
      </c>
      <c r="D7368" s="26" t="s">
        <v>242</v>
      </c>
      <c r="E7368" s="7">
        <v>45812.117986111109</v>
      </c>
      <c r="F7368" s="26" t="s">
        <v>1514</v>
      </c>
      <c r="G7368" s="7">
        <v>45811.117986111109</v>
      </c>
    </row>
    <row r="7369" spans="1:7" x14ac:dyDescent="0.25">
      <c r="A7369" s="26" t="s">
        <v>12724</v>
      </c>
      <c r="B7369" s="26" t="s">
        <v>6480</v>
      </c>
      <c r="C7369" s="26" t="s">
        <v>1527</v>
      </c>
      <c r="D7369" s="26" t="s">
        <v>73</v>
      </c>
      <c r="E7369" s="7">
        <v>45812.117974537039</v>
      </c>
      <c r="F7369" s="26" t="s">
        <v>1514</v>
      </c>
      <c r="G7369" s="7">
        <v>45811.117974537039</v>
      </c>
    </row>
    <row r="7370" spans="1:7" x14ac:dyDescent="0.25">
      <c r="A7370" s="26" t="s">
        <v>12725</v>
      </c>
      <c r="B7370" s="26" t="s">
        <v>6900</v>
      </c>
      <c r="C7370" s="26" t="s">
        <v>1527</v>
      </c>
      <c r="D7370" s="26" t="s">
        <v>73</v>
      </c>
      <c r="E7370" s="7">
        <v>45812.118020833332</v>
      </c>
      <c r="F7370" s="26" t="s">
        <v>1514</v>
      </c>
      <c r="G7370" s="7">
        <v>45811.118020833332</v>
      </c>
    </row>
    <row r="7371" spans="1:7" x14ac:dyDescent="0.25">
      <c r="A7371" s="26" t="s">
        <v>12726</v>
      </c>
      <c r="B7371" s="26" t="s">
        <v>6533</v>
      </c>
      <c r="C7371" s="26" t="s">
        <v>1527</v>
      </c>
      <c r="D7371" s="26" t="s">
        <v>73</v>
      </c>
      <c r="E7371" s="7">
        <v>45812.118078703701</v>
      </c>
      <c r="F7371" s="26" t="s">
        <v>1514</v>
      </c>
      <c r="G7371" s="7">
        <v>45811.118078703701</v>
      </c>
    </row>
    <row r="7372" spans="1:7" x14ac:dyDescent="0.25">
      <c r="A7372" s="26" t="s">
        <v>12727</v>
      </c>
      <c r="B7372" s="26" t="s">
        <v>6875</v>
      </c>
      <c r="C7372" s="26" t="s">
        <v>1520</v>
      </c>
      <c r="D7372" s="26" t="s">
        <v>77</v>
      </c>
      <c r="E7372" s="7">
        <v>45812.131435185183</v>
      </c>
      <c r="F7372" s="26" t="s">
        <v>1514</v>
      </c>
      <c r="G7372" s="7">
        <v>45811.131435185183</v>
      </c>
    </row>
    <row r="7373" spans="1:7" x14ac:dyDescent="0.25">
      <c r="A7373" s="26" t="s">
        <v>12728</v>
      </c>
      <c r="B7373" s="26" t="s">
        <v>9573</v>
      </c>
      <c r="C7373" s="26" t="s">
        <v>1517</v>
      </c>
      <c r="D7373" s="26" t="s">
        <v>1528</v>
      </c>
      <c r="E7373" s="7">
        <v>45812.137418981481</v>
      </c>
      <c r="F7373" s="26" t="s">
        <v>1514</v>
      </c>
      <c r="G7373" s="7">
        <v>45811.137418981481</v>
      </c>
    </row>
    <row r="7374" spans="1:7" x14ac:dyDescent="0.25">
      <c r="A7374" s="26" t="s">
        <v>12729</v>
      </c>
      <c r="B7374" s="26" t="s">
        <v>9614</v>
      </c>
      <c r="C7374" s="26" t="s">
        <v>1517</v>
      </c>
      <c r="D7374" s="26" t="s">
        <v>1528</v>
      </c>
      <c r="E7374" s="7">
        <v>45812.138182870367</v>
      </c>
      <c r="F7374" s="26" t="s">
        <v>1514</v>
      </c>
      <c r="G7374" s="7">
        <v>45811.138182870367</v>
      </c>
    </row>
    <row r="7375" spans="1:7" x14ac:dyDescent="0.25">
      <c r="A7375" s="26" t="s">
        <v>12730</v>
      </c>
      <c r="B7375" s="26" t="s">
        <v>9281</v>
      </c>
      <c r="C7375" s="26" t="s">
        <v>1517</v>
      </c>
      <c r="D7375" s="26" t="s">
        <v>1528</v>
      </c>
      <c r="E7375" s="7">
        <v>45812.140219907407</v>
      </c>
      <c r="F7375" s="26" t="s">
        <v>1514</v>
      </c>
      <c r="G7375" s="7">
        <v>45811.140219907407</v>
      </c>
    </row>
    <row r="7376" spans="1:7" x14ac:dyDescent="0.25">
      <c r="A7376" s="26" t="s">
        <v>12731</v>
      </c>
      <c r="B7376" s="26" t="s">
        <v>9283</v>
      </c>
      <c r="C7376" s="26" t="s">
        <v>1517</v>
      </c>
      <c r="D7376" s="26" t="s">
        <v>1528</v>
      </c>
      <c r="E7376" s="7">
        <v>45812.140300925923</v>
      </c>
      <c r="F7376" s="26" t="s">
        <v>1514</v>
      </c>
      <c r="G7376" s="7">
        <v>45811.140300925923</v>
      </c>
    </row>
    <row r="7377" spans="1:7" x14ac:dyDescent="0.25">
      <c r="A7377" s="26" t="s">
        <v>12732</v>
      </c>
      <c r="B7377" s="26" t="s">
        <v>9285</v>
      </c>
      <c r="C7377" s="26" t="s">
        <v>1517</v>
      </c>
      <c r="D7377" s="26" t="s">
        <v>1528</v>
      </c>
      <c r="E7377" s="7">
        <v>45812.140381944446</v>
      </c>
      <c r="F7377" s="26" t="s">
        <v>1514</v>
      </c>
      <c r="G7377" s="7">
        <v>45811.140381944446</v>
      </c>
    </row>
    <row r="7378" spans="1:7" x14ac:dyDescent="0.25">
      <c r="A7378" s="26" t="s">
        <v>12733</v>
      </c>
      <c r="B7378" s="26" t="s">
        <v>9287</v>
      </c>
      <c r="C7378" s="26" t="s">
        <v>1517</v>
      </c>
      <c r="D7378" s="26" t="s">
        <v>1528</v>
      </c>
      <c r="E7378" s="7">
        <v>45812.140486111108</v>
      </c>
      <c r="F7378" s="26" t="s">
        <v>1514</v>
      </c>
      <c r="G7378" s="7">
        <v>45811.140486111108</v>
      </c>
    </row>
    <row r="7379" spans="1:7" x14ac:dyDescent="0.25">
      <c r="A7379" s="26" t="s">
        <v>12734</v>
      </c>
      <c r="B7379" s="26" t="s">
        <v>6888</v>
      </c>
      <c r="C7379" s="26" t="s">
        <v>1512</v>
      </c>
      <c r="D7379" s="26" t="s">
        <v>1513</v>
      </c>
      <c r="E7379" s="7">
        <v>45812.141076388885</v>
      </c>
      <c r="F7379" s="26" t="s">
        <v>1514</v>
      </c>
      <c r="G7379" s="7">
        <v>45811.141076388885</v>
      </c>
    </row>
    <row r="7380" spans="1:7" x14ac:dyDescent="0.25">
      <c r="A7380" s="26" t="s">
        <v>12735</v>
      </c>
      <c r="B7380" s="26" t="s">
        <v>6904</v>
      </c>
      <c r="C7380" s="26" t="s">
        <v>1512</v>
      </c>
      <c r="D7380" s="26" t="s">
        <v>1513</v>
      </c>
      <c r="E7380" s="7">
        <v>45812.141192129631</v>
      </c>
      <c r="F7380" s="26" t="s">
        <v>1514</v>
      </c>
      <c r="G7380" s="7">
        <v>45811.141192129631</v>
      </c>
    </row>
    <row r="7381" spans="1:7" x14ac:dyDescent="0.25">
      <c r="A7381" s="26" t="s">
        <v>12736</v>
      </c>
      <c r="B7381" s="26" t="s">
        <v>9607</v>
      </c>
      <c r="C7381" s="26" t="s">
        <v>1517</v>
      </c>
      <c r="D7381" s="26" t="s">
        <v>1528</v>
      </c>
      <c r="E7381" s="7">
        <v>45812.141331018516</v>
      </c>
      <c r="F7381" s="26" t="s">
        <v>1514</v>
      </c>
      <c r="G7381" s="7">
        <v>45811.141331018516</v>
      </c>
    </row>
    <row r="7382" spans="1:7" x14ac:dyDescent="0.25">
      <c r="A7382" s="26" t="s">
        <v>12737</v>
      </c>
      <c r="B7382" s="26" t="s">
        <v>9610</v>
      </c>
      <c r="C7382" s="26" t="s">
        <v>1517</v>
      </c>
      <c r="D7382" s="26" t="s">
        <v>1528</v>
      </c>
      <c r="E7382" s="7">
        <v>45812.141423611109</v>
      </c>
      <c r="F7382" s="26" t="s">
        <v>1514</v>
      </c>
      <c r="G7382" s="7">
        <v>45811.141423611109</v>
      </c>
    </row>
    <row r="7383" spans="1:7" x14ac:dyDescent="0.25">
      <c r="A7383" s="26" t="s">
        <v>12738</v>
      </c>
      <c r="B7383" s="26" t="s">
        <v>6839</v>
      </c>
      <c r="C7383" s="26" t="s">
        <v>1522</v>
      </c>
      <c r="D7383" s="26" t="s">
        <v>1531</v>
      </c>
      <c r="E7383" s="7">
        <v>45812.142187500001</v>
      </c>
      <c r="F7383" s="26" t="s">
        <v>1514</v>
      </c>
      <c r="G7383" s="7">
        <v>45811.142187500001</v>
      </c>
    </row>
    <row r="7384" spans="1:7" x14ac:dyDescent="0.25">
      <c r="A7384" s="26" t="s">
        <v>12739</v>
      </c>
      <c r="B7384" s="26" t="s">
        <v>6822</v>
      </c>
      <c r="C7384" s="26" t="s">
        <v>1522</v>
      </c>
      <c r="D7384" s="26" t="s">
        <v>1531</v>
      </c>
      <c r="E7384" s="7">
        <v>45812.142245370371</v>
      </c>
      <c r="F7384" s="26" t="s">
        <v>1514</v>
      </c>
      <c r="G7384" s="7">
        <v>45811.142245370371</v>
      </c>
    </row>
    <row r="7385" spans="1:7" x14ac:dyDescent="0.25">
      <c r="A7385" s="26" t="s">
        <v>12740</v>
      </c>
      <c r="B7385" s="26" t="s">
        <v>6841</v>
      </c>
      <c r="C7385" s="26" t="s">
        <v>1522</v>
      </c>
      <c r="D7385" s="26" t="s">
        <v>1531</v>
      </c>
      <c r="E7385" s="7">
        <v>45812.142291666663</v>
      </c>
      <c r="F7385" s="26" t="s">
        <v>1514</v>
      </c>
      <c r="G7385" s="7">
        <v>45811.142291666663</v>
      </c>
    </row>
    <row r="7386" spans="1:7" x14ac:dyDescent="0.25">
      <c r="A7386" s="26" t="s">
        <v>12741</v>
      </c>
      <c r="B7386" s="26" t="s">
        <v>6839</v>
      </c>
      <c r="C7386" s="26" t="s">
        <v>1525</v>
      </c>
      <c r="D7386" s="26" t="s">
        <v>1531</v>
      </c>
      <c r="E7386" s="7">
        <v>45812.142627314817</v>
      </c>
      <c r="F7386" s="26" t="s">
        <v>1514</v>
      </c>
      <c r="G7386" s="7">
        <v>45811.142627314817</v>
      </c>
    </row>
    <row r="7387" spans="1:7" x14ac:dyDescent="0.25">
      <c r="A7387" s="26" t="s">
        <v>12742</v>
      </c>
      <c r="B7387" s="26" t="s">
        <v>6822</v>
      </c>
      <c r="C7387" s="26" t="s">
        <v>1525</v>
      </c>
      <c r="D7387" s="26" t="s">
        <v>1531</v>
      </c>
      <c r="E7387" s="7">
        <v>45812.14266203704</v>
      </c>
      <c r="F7387" s="26" t="s">
        <v>1514</v>
      </c>
      <c r="G7387" s="7">
        <v>45811.14266203704</v>
      </c>
    </row>
    <row r="7388" spans="1:7" x14ac:dyDescent="0.25">
      <c r="A7388" s="26" t="s">
        <v>12743</v>
      </c>
      <c r="B7388" s="26" t="s">
        <v>6841</v>
      </c>
      <c r="C7388" s="26" t="s">
        <v>1525</v>
      </c>
      <c r="D7388" s="26" t="s">
        <v>1531</v>
      </c>
      <c r="E7388" s="7">
        <v>45812.142696759256</v>
      </c>
      <c r="F7388" s="26" t="s">
        <v>1514</v>
      </c>
      <c r="G7388" s="7">
        <v>45811.142696759256</v>
      </c>
    </row>
    <row r="7389" spans="1:7" x14ac:dyDescent="0.25">
      <c r="A7389" s="26" t="s">
        <v>12744</v>
      </c>
      <c r="B7389" s="26" t="s">
        <v>3265</v>
      </c>
      <c r="C7389" s="26" t="s">
        <v>1520</v>
      </c>
      <c r="D7389" s="26" t="s">
        <v>77</v>
      </c>
      <c r="E7389" s="7">
        <v>45812.148981481485</v>
      </c>
      <c r="F7389" s="26" t="s">
        <v>1514</v>
      </c>
      <c r="G7389" s="7">
        <v>45811.148981481485</v>
      </c>
    </row>
    <row r="7390" spans="1:7" x14ac:dyDescent="0.25">
      <c r="A7390" s="26" t="s">
        <v>12745</v>
      </c>
      <c r="B7390" s="26" t="s">
        <v>8368</v>
      </c>
      <c r="C7390" s="26" t="s">
        <v>1517</v>
      </c>
      <c r="D7390" s="26" t="s">
        <v>1516</v>
      </c>
      <c r="E7390" s="7">
        <v>45812.151099537034</v>
      </c>
      <c r="F7390" s="26" t="s">
        <v>1514</v>
      </c>
      <c r="G7390" s="7">
        <v>45811.151099537034</v>
      </c>
    </row>
    <row r="7391" spans="1:7" x14ac:dyDescent="0.25">
      <c r="A7391" s="26" t="s">
        <v>12746</v>
      </c>
      <c r="B7391" s="26" t="s">
        <v>8362</v>
      </c>
      <c r="C7391" s="26" t="s">
        <v>1517</v>
      </c>
      <c r="D7391" s="26" t="s">
        <v>1516</v>
      </c>
      <c r="E7391" s="7">
        <v>45812.151203703703</v>
      </c>
      <c r="F7391" s="26" t="s">
        <v>1514</v>
      </c>
      <c r="G7391" s="7">
        <v>45811.151203703703</v>
      </c>
    </row>
    <row r="7392" spans="1:7" x14ac:dyDescent="0.25">
      <c r="A7392" s="26" t="s">
        <v>12747</v>
      </c>
      <c r="B7392" s="26" t="s">
        <v>8364</v>
      </c>
      <c r="C7392" s="26" t="s">
        <v>1517</v>
      </c>
      <c r="D7392" s="26" t="s">
        <v>1516</v>
      </c>
      <c r="E7392" s="7">
        <v>45812.151307870372</v>
      </c>
      <c r="F7392" s="26" t="s">
        <v>1514</v>
      </c>
      <c r="G7392" s="7">
        <v>45811.151307870372</v>
      </c>
    </row>
    <row r="7393" spans="1:7" x14ac:dyDescent="0.25">
      <c r="A7393" s="26" t="s">
        <v>12748</v>
      </c>
      <c r="B7393" s="26" t="s">
        <v>8366</v>
      </c>
      <c r="C7393" s="26" t="s">
        <v>1517</v>
      </c>
      <c r="D7393" s="26" t="s">
        <v>1516</v>
      </c>
      <c r="E7393" s="7">
        <v>45812.151388888888</v>
      </c>
      <c r="F7393" s="26" t="s">
        <v>1514</v>
      </c>
      <c r="G7393" s="7">
        <v>45811.151388888888</v>
      </c>
    </row>
    <row r="7394" spans="1:7" x14ac:dyDescent="0.25">
      <c r="A7394" s="26" t="s">
        <v>12749</v>
      </c>
      <c r="B7394" s="26" t="s">
        <v>5669</v>
      </c>
      <c r="C7394" s="26" t="s">
        <v>1535</v>
      </c>
      <c r="D7394" s="26" t="s">
        <v>1536</v>
      </c>
      <c r="E7394" s="7">
        <v>45812.153009259258</v>
      </c>
      <c r="F7394" s="26" t="s">
        <v>1514</v>
      </c>
      <c r="G7394" s="7">
        <v>45811.153009259258</v>
      </c>
    </row>
    <row r="7395" spans="1:7" x14ac:dyDescent="0.25">
      <c r="A7395" s="26" t="s">
        <v>12750</v>
      </c>
      <c r="B7395" s="26" t="s">
        <v>11216</v>
      </c>
      <c r="C7395" s="26" t="s">
        <v>1517</v>
      </c>
      <c r="D7395" s="26" t="s">
        <v>1518</v>
      </c>
      <c r="E7395" s="7">
        <v>45812.153506944444</v>
      </c>
      <c r="F7395" s="26" t="s">
        <v>1514</v>
      </c>
      <c r="G7395" s="7">
        <v>45811.153506944444</v>
      </c>
    </row>
    <row r="7396" spans="1:7" x14ac:dyDescent="0.25">
      <c r="A7396" s="26" t="s">
        <v>12751</v>
      </c>
      <c r="B7396" s="26" t="s">
        <v>11213</v>
      </c>
      <c r="C7396" s="26" t="s">
        <v>1517</v>
      </c>
      <c r="D7396" s="26" t="s">
        <v>1518</v>
      </c>
      <c r="E7396" s="7">
        <v>45812.153553240743</v>
      </c>
      <c r="F7396" s="26" t="s">
        <v>1514</v>
      </c>
      <c r="G7396" s="7">
        <v>45811.153553240743</v>
      </c>
    </row>
    <row r="7397" spans="1:7" x14ac:dyDescent="0.25">
      <c r="A7397" s="26" t="s">
        <v>12752</v>
      </c>
      <c r="B7397" s="26" t="s">
        <v>11218</v>
      </c>
      <c r="C7397" s="26" t="s">
        <v>1517</v>
      </c>
      <c r="D7397" s="26" t="s">
        <v>1518</v>
      </c>
      <c r="E7397" s="7">
        <v>45812.153587962966</v>
      </c>
      <c r="F7397" s="26" t="s">
        <v>1514</v>
      </c>
      <c r="G7397" s="7">
        <v>45811.153587962966</v>
      </c>
    </row>
    <row r="7398" spans="1:7" x14ac:dyDescent="0.25">
      <c r="A7398" s="26" t="s">
        <v>12753</v>
      </c>
      <c r="B7398" s="26" t="s">
        <v>11208</v>
      </c>
      <c r="C7398" s="26" t="s">
        <v>1517</v>
      </c>
      <c r="D7398" s="26" t="s">
        <v>1518</v>
      </c>
      <c r="E7398" s="7">
        <v>45812.153634259259</v>
      </c>
      <c r="F7398" s="26" t="s">
        <v>1514</v>
      </c>
      <c r="G7398" s="7">
        <v>45811.153634259259</v>
      </c>
    </row>
    <row r="7399" spans="1:7" x14ac:dyDescent="0.25">
      <c r="A7399" s="26" t="s">
        <v>12754</v>
      </c>
      <c r="B7399" s="26" t="s">
        <v>8215</v>
      </c>
      <c r="C7399" s="26" t="s">
        <v>1512</v>
      </c>
      <c r="D7399" s="26" t="s">
        <v>1513</v>
      </c>
      <c r="E7399" s="7">
        <v>45812.164849537039</v>
      </c>
      <c r="F7399" s="26" t="s">
        <v>1514</v>
      </c>
      <c r="G7399" s="7">
        <v>45811.164849537039</v>
      </c>
    </row>
    <row r="7400" spans="1:7" x14ac:dyDescent="0.25">
      <c r="A7400" s="26" t="s">
        <v>12755</v>
      </c>
      <c r="B7400" s="26" t="s">
        <v>8219</v>
      </c>
      <c r="C7400" s="26" t="s">
        <v>1512</v>
      </c>
      <c r="D7400" s="26" t="s">
        <v>1513</v>
      </c>
      <c r="E7400" s="7">
        <v>45812.164895833332</v>
      </c>
      <c r="F7400" s="26" t="s">
        <v>1514</v>
      </c>
      <c r="G7400" s="7">
        <v>45811.164895833332</v>
      </c>
    </row>
    <row r="7401" spans="1:7" x14ac:dyDescent="0.25">
      <c r="A7401" s="26" t="s">
        <v>12756</v>
      </c>
      <c r="B7401" s="26" t="s">
        <v>8221</v>
      </c>
      <c r="C7401" s="26" t="s">
        <v>1512</v>
      </c>
      <c r="D7401" s="26" t="s">
        <v>1513</v>
      </c>
      <c r="E7401" s="7">
        <v>45812.164930555555</v>
      </c>
      <c r="F7401" s="26" t="s">
        <v>1514</v>
      </c>
      <c r="G7401" s="7">
        <v>45811.164930555555</v>
      </c>
    </row>
    <row r="7402" spans="1:7" x14ac:dyDescent="0.25">
      <c r="A7402" s="26" t="s">
        <v>12757</v>
      </c>
      <c r="B7402" s="26" t="s">
        <v>8227</v>
      </c>
      <c r="C7402" s="26" t="s">
        <v>1512</v>
      </c>
      <c r="D7402" s="26" t="s">
        <v>1513</v>
      </c>
      <c r="E7402" s="7">
        <v>45812.164976851855</v>
      </c>
      <c r="F7402" s="26" t="s">
        <v>1514</v>
      </c>
      <c r="G7402" s="7">
        <v>45811.164976851855</v>
      </c>
    </row>
    <row r="7403" spans="1:7" x14ac:dyDescent="0.25">
      <c r="A7403" s="26" t="s">
        <v>12758</v>
      </c>
      <c r="B7403" s="26" t="s">
        <v>8217</v>
      </c>
      <c r="C7403" s="26" t="s">
        <v>1512</v>
      </c>
      <c r="D7403" s="26" t="s">
        <v>1513</v>
      </c>
      <c r="E7403" s="7">
        <v>45812.165196759262</v>
      </c>
      <c r="F7403" s="26" t="s">
        <v>1514</v>
      </c>
      <c r="G7403" s="7">
        <v>45811.165196759262</v>
      </c>
    </row>
    <row r="7404" spans="1:7" x14ac:dyDescent="0.25">
      <c r="A7404" s="26" t="s">
        <v>12759</v>
      </c>
      <c r="B7404" s="26" t="s">
        <v>11424</v>
      </c>
      <c r="C7404" s="26" t="s">
        <v>1517</v>
      </c>
      <c r="D7404" s="26" t="s">
        <v>1533</v>
      </c>
      <c r="E7404" s="7">
        <v>45812.165462962963</v>
      </c>
      <c r="F7404" s="26" t="s">
        <v>1514</v>
      </c>
      <c r="G7404" s="7">
        <v>45811.165462962963</v>
      </c>
    </row>
    <row r="7405" spans="1:7" x14ac:dyDescent="0.25">
      <c r="A7405" s="26" t="s">
        <v>12760</v>
      </c>
      <c r="B7405" s="26" t="s">
        <v>9100</v>
      </c>
      <c r="C7405" s="26" t="s">
        <v>1522</v>
      </c>
      <c r="D7405" s="26" t="s">
        <v>1523</v>
      </c>
      <c r="E7405" s="7">
        <v>45812.167627314811</v>
      </c>
      <c r="F7405" s="26" t="s">
        <v>1514</v>
      </c>
      <c r="G7405" s="7">
        <v>45811.167627314811</v>
      </c>
    </row>
    <row r="7406" spans="1:7" x14ac:dyDescent="0.25">
      <c r="A7406" s="26" t="s">
        <v>12761</v>
      </c>
      <c r="B7406" s="26" t="s">
        <v>6820</v>
      </c>
      <c r="C7406" s="26" t="s">
        <v>1522</v>
      </c>
      <c r="D7406" s="26" t="s">
        <v>1523</v>
      </c>
      <c r="E7406" s="7">
        <v>45812.167696759258</v>
      </c>
      <c r="F7406" s="26" t="s">
        <v>1514</v>
      </c>
      <c r="G7406" s="7">
        <v>45811.167696759258</v>
      </c>
    </row>
    <row r="7407" spans="1:7" x14ac:dyDescent="0.25">
      <c r="A7407" s="26" t="s">
        <v>12762</v>
      </c>
      <c r="B7407" s="26" t="s">
        <v>6831</v>
      </c>
      <c r="C7407" s="26" t="s">
        <v>1522</v>
      </c>
      <c r="D7407" s="26" t="s">
        <v>1523</v>
      </c>
      <c r="E7407" s="7">
        <v>45812.167731481481</v>
      </c>
      <c r="F7407" s="26" t="s">
        <v>1514</v>
      </c>
      <c r="G7407" s="7">
        <v>45811.167731481481</v>
      </c>
    </row>
    <row r="7408" spans="1:7" x14ac:dyDescent="0.25">
      <c r="A7408" s="26" t="s">
        <v>12763</v>
      </c>
      <c r="B7408" s="26" t="s">
        <v>6845</v>
      </c>
      <c r="C7408" s="26" t="s">
        <v>1522</v>
      </c>
      <c r="D7408" s="26" t="s">
        <v>1523</v>
      </c>
      <c r="E7408" s="7">
        <v>45812.167812500003</v>
      </c>
      <c r="F7408" s="26" t="s">
        <v>1514</v>
      </c>
      <c r="G7408" s="7">
        <v>45811.167812500003</v>
      </c>
    </row>
    <row r="7409" spans="1:7" x14ac:dyDescent="0.25">
      <c r="A7409" s="26" t="s">
        <v>12764</v>
      </c>
      <c r="B7409" s="26" t="s">
        <v>6850</v>
      </c>
      <c r="C7409" s="26" t="s">
        <v>1522</v>
      </c>
      <c r="D7409" s="26" t="s">
        <v>1523</v>
      </c>
      <c r="E7409" s="7">
        <v>45812.167881944442</v>
      </c>
      <c r="F7409" s="26" t="s">
        <v>1514</v>
      </c>
      <c r="G7409" s="7">
        <v>45811.167881944442</v>
      </c>
    </row>
    <row r="7410" spans="1:7" x14ac:dyDescent="0.25">
      <c r="A7410" s="26" t="s">
        <v>12765</v>
      </c>
      <c r="B7410" s="26" t="s">
        <v>8231</v>
      </c>
      <c r="C7410" s="26" t="s">
        <v>1522</v>
      </c>
      <c r="D7410" s="26" t="s">
        <v>1523</v>
      </c>
      <c r="E7410" s="7">
        <v>45812.168032407404</v>
      </c>
      <c r="F7410" s="26" t="s">
        <v>1514</v>
      </c>
      <c r="G7410" s="7">
        <v>45811.168032407404</v>
      </c>
    </row>
    <row r="7411" spans="1:7" x14ac:dyDescent="0.25">
      <c r="A7411" s="26" t="s">
        <v>12766</v>
      </c>
      <c r="B7411" s="26" t="s">
        <v>8235</v>
      </c>
      <c r="C7411" s="26" t="s">
        <v>1522</v>
      </c>
      <c r="D7411" s="26" t="s">
        <v>1523</v>
      </c>
      <c r="E7411" s="7">
        <v>45812.168124999997</v>
      </c>
      <c r="F7411" s="26" t="s">
        <v>1514</v>
      </c>
      <c r="G7411" s="7">
        <v>45811.168124999997</v>
      </c>
    </row>
    <row r="7412" spans="1:7" x14ac:dyDescent="0.25">
      <c r="A7412" s="26" t="s">
        <v>12767</v>
      </c>
      <c r="B7412" s="26" t="s">
        <v>8237</v>
      </c>
      <c r="C7412" s="26" t="s">
        <v>1522</v>
      </c>
      <c r="D7412" s="26" t="s">
        <v>1523</v>
      </c>
      <c r="E7412" s="7">
        <v>45812.168182870373</v>
      </c>
      <c r="F7412" s="26" t="s">
        <v>1514</v>
      </c>
      <c r="G7412" s="7">
        <v>45811.168182870373</v>
      </c>
    </row>
    <row r="7413" spans="1:7" x14ac:dyDescent="0.25">
      <c r="A7413" s="26" t="s">
        <v>12768</v>
      </c>
      <c r="B7413" s="26" t="s">
        <v>9100</v>
      </c>
      <c r="C7413" s="26" t="s">
        <v>1525</v>
      </c>
      <c r="D7413" s="26" t="s">
        <v>1523</v>
      </c>
      <c r="E7413" s="7">
        <v>45812.169016203705</v>
      </c>
      <c r="F7413" s="26" t="s">
        <v>1514</v>
      </c>
      <c r="G7413" s="7">
        <v>45811.169016203705</v>
      </c>
    </row>
    <row r="7414" spans="1:7" x14ac:dyDescent="0.25">
      <c r="A7414" s="26" t="s">
        <v>12769</v>
      </c>
      <c r="B7414" s="26" t="s">
        <v>6820</v>
      </c>
      <c r="C7414" s="26" t="s">
        <v>1525</v>
      </c>
      <c r="D7414" s="26" t="s">
        <v>1523</v>
      </c>
      <c r="E7414" s="7">
        <v>45812.169062499997</v>
      </c>
      <c r="F7414" s="26" t="s">
        <v>1514</v>
      </c>
      <c r="G7414" s="7">
        <v>45811.169062499997</v>
      </c>
    </row>
    <row r="7415" spans="1:7" x14ac:dyDescent="0.25">
      <c r="A7415" s="26" t="s">
        <v>12770</v>
      </c>
      <c r="B7415" s="26" t="s">
        <v>6831</v>
      </c>
      <c r="C7415" s="26" t="s">
        <v>1525</v>
      </c>
      <c r="D7415" s="26" t="s">
        <v>1523</v>
      </c>
      <c r="E7415" s="7">
        <v>45812.169108796297</v>
      </c>
      <c r="F7415" s="26" t="s">
        <v>1514</v>
      </c>
      <c r="G7415" s="7">
        <v>45811.169108796297</v>
      </c>
    </row>
    <row r="7416" spans="1:7" x14ac:dyDescent="0.25">
      <c r="A7416" s="26" t="s">
        <v>12771</v>
      </c>
      <c r="B7416" s="26" t="s">
        <v>6845</v>
      </c>
      <c r="C7416" s="26" t="s">
        <v>1525</v>
      </c>
      <c r="D7416" s="26" t="s">
        <v>1523</v>
      </c>
      <c r="E7416" s="7">
        <v>45812.16915509259</v>
      </c>
      <c r="F7416" s="26" t="s">
        <v>1514</v>
      </c>
      <c r="G7416" s="7">
        <v>45811.16915509259</v>
      </c>
    </row>
    <row r="7417" spans="1:7" x14ac:dyDescent="0.25">
      <c r="A7417" s="26" t="s">
        <v>12772</v>
      </c>
      <c r="B7417" s="26" t="s">
        <v>6850</v>
      </c>
      <c r="C7417" s="26" t="s">
        <v>1525</v>
      </c>
      <c r="D7417" s="26" t="s">
        <v>1523</v>
      </c>
      <c r="E7417" s="7">
        <v>45812.16920138889</v>
      </c>
      <c r="F7417" s="26" t="s">
        <v>1514</v>
      </c>
      <c r="G7417" s="7">
        <v>45811.16920138889</v>
      </c>
    </row>
    <row r="7418" spans="1:7" x14ac:dyDescent="0.25">
      <c r="A7418" s="26" t="s">
        <v>12773</v>
      </c>
      <c r="B7418" s="26" t="s">
        <v>8231</v>
      </c>
      <c r="C7418" s="26" t="s">
        <v>1525</v>
      </c>
      <c r="D7418" s="26" t="s">
        <v>1523</v>
      </c>
      <c r="E7418" s="7">
        <v>45812.169247685182</v>
      </c>
      <c r="F7418" s="26" t="s">
        <v>1514</v>
      </c>
      <c r="G7418" s="7">
        <v>45811.169247685182</v>
      </c>
    </row>
    <row r="7419" spans="1:7" x14ac:dyDescent="0.25">
      <c r="A7419" s="26" t="s">
        <v>12774</v>
      </c>
      <c r="B7419" s="26" t="s">
        <v>8235</v>
      </c>
      <c r="C7419" s="26" t="s">
        <v>1525</v>
      </c>
      <c r="D7419" s="26" t="s">
        <v>1523</v>
      </c>
      <c r="E7419" s="7">
        <v>45812.169328703705</v>
      </c>
      <c r="F7419" s="26" t="s">
        <v>1514</v>
      </c>
      <c r="G7419" s="7">
        <v>45811.169328703705</v>
      </c>
    </row>
    <row r="7420" spans="1:7" x14ac:dyDescent="0.25">
      <c r="A7420" s="26" t="s">
        <v>12775</v>
      </c>
      <c r="B7420" s="26" t="s">
        <v>8237</v>
      </c>
      <c r="C7420" s="26" t="s">
        <v>1525</v>
      </c>
      <c r="D7420" s="26" t="s">
        <v>1523</v>
      </c>
      <c r="E7420" s="7">
        <v>45812.169374999998</v>
      </c>
      <c r="F7420" s="26" t="s">
        <v>1514</v>
      </c>
      <c r="G7420" s="7">
        <v>45811.169374999998</v>
      </c>
    </row>
    <row r="7421" spans="1:7" x14ac:dyDescent="0.25">
      <c r="A7421" s="26" t="s">
        <v>12776</v>
      </c>
      <c r="B7421" s="26" t="s">
        <v>3918</v>
      </c>
      <c r="C7421" s="26" t="s">
        <v>1535</v>
      </c>
      <c r="D7421" s="26" t="s">
        <v>1536</v>
      </c>
      <c r="E7421" s="7">
        <v>45812.173460648148</v>
      </c>
      <c r="F7421" s="26" t="s">
        <v>1514</v>
      </c>
      <c r="G7421" s="7">
        <v>45811.173460648148</v>
      </c>
    </row>
    <row r="7422" spans="1:7" x14ac:dyDescent="0.25">
      <c r="A7422" s="26" t="s">
        <v>12777</v>
      </c>
      <c r="B7422" s="26" t="s">
        <v>8317</v>
      </c>
      <c r="C7422" s="26" t="s">
        <v>1522</v>
      </c>
      <c r="D7422" s="26" t="s">
        <v>1534</v>
      </c>
      <c r="E7422" s="7">
        <v>45812.177199074074</v>
      </c>
      <c r="F7422" s="26" t="s">
        <v>1514</v>
      </c>
      <c r="G7422" s="7">
        <v>45811.177199074074</v>
      </c>
    </row>
    <row r="7423" spans="1:7" x14ac:dyDescent="0.25">
      <c r="A7423" s="26" t="s">
        <v>12778</v>
      </c>
      <c r="B7423" s="26" t="s">
        <v>8319</v>
      </c>
      <c r="C7423" s="26" t="s">
        <v>1522</v>
      </c>
      <c r="D7423" s="26" t="s">
        <v>1534</v>
      </c>
      <c r="E7423" s="7">
        <v>45812.177222222221</v>
      </c>
      <c r="F7423" s="26" t="s">
        <v>1514</v>
      </c>
      <c r="G7423" s="7">
        <v>45811.177222222221</v>
      </c>
    </row>
    <row r="7424" spans="1:7" x14ac:dyDescent="0.25">
      <c r="A7424" s="26" t="s">
        <v>12779</v>
      </c>
      <c r="B7424" s="26" t="s">
        <v>8321</v>
      </c>
      <c r="C7424" s="26" t="s">
        <v>1522</v>
      </c>
      <c r="D7424" s="26" t="s">
        <v>1534</v>
      </c>
      <c r="E7424" s="7">
        <v>45812.177245370367</v>
      </c>
      <c r="F7424" s="26" t="s">
        <v>1514</v>
      </c>
      <c r="G7424" s="7">
        <v>45811.177245370367</v>
      </c>
    </row>
    <row r="7425" spans="1:7" x14ac:dyDescent="0.25">
      <c r="A7425" s="26" t="s">
        <v>12780</v>
      </c>
      <c r="B7425" s="26" t="s">
        <v>8315</v>
      </c>
      <c r="C7425" s="26" t="s">
        <v>1522</v>
      </c>
      <c r="D7425" s="26" t="s">
        <v>1534</v>
      </c>
      <c r="E7425" s="7">
        <v>45812.177430555559</v>
      </c>
      <c r="F7425" s="26" t="s">
        <v>1514</v>
      </c>
      <c r="G7425" s="7">
        <v>45811.177430555559</v>
      </c>
    </row>
    <row r="7426" spans="1:7" x14ac:dyDescent="0.25">
      <c r="A7426" s="26" t="s">
        <v>12781</v>
      </c>
      <c r="B7426" s="26" t="s">
        <v>8311</v>
      </c>
      <c r="C7426" s="26" t="s">
        <v>1522</v>
      </c>
      <c r="D7426" s="26" t="s">
        <v>1534</v>
      </c>
      <c r="E7426" s="7">
        <v>45812.177465277775</v>
      </c>
      <c r="F7426" s="26" t="s">
        <v>1514</v>
      </c>
      <c r="G7426" s="7">
        <v>45811.177465277775</v>
      </c>
    </row>
    <row r="7427" spans="1:7" x14ac:dyDescent="0.25">
      <c r="A7427" s="26" t="s">
        <v>12782</v>
      </c>
      <c r="B7427" s="26" t="s">
        <v>8313</v>
      </c>
      <c r="C7427" s="26" t="s">
        <v>1522</v>
      </c>
      <c r="D7427" s="26" t="s">
        <v>1534</v>
      </c>
      <c r="E7427" s="7">
        <v>45812.177499999998</v>
      </c>
      <c r="F7427" s="26" t="s">
        <v>1514</v>
      </c>
      <c r="G7427" s="7">
        <v>45811.177499999998</v>
      </c>
    </row>
    <row r="7428" spans="1:7" x14ac:dyDescent="0.25">
      <c r="A7428" s="26" t="s">
        <v>12783</v>
      </c>
      <c r="B7428" s="26" t="s">
        <v>8331</v>
      </c>
      <c r="C7428" s="26" t="s">
        <v>1522</v>
      </c>
      <c r="D7428" s="26" t="s">
        <v>1534</v>
      </c>
      <c r="E7428" s="7">
        <v>45812.177569444444</v>
      </c>
      <c r="F7428" s="26" t="s">
        <v>1514</v>
      </c>
      <c r="G7428" s="7">
        <v>45811.177569444444</v>
      </c>
    </row>
    <row r="7429" spans="1:7" x14ac:dyDescent="0.25">
      <c r="A7429" s="26" t="s">
        <v>12784</v>
      </c>
      <c r="B7429" s="26" t="s">
        <v>8333</v>
      </c>
      <c r="C7429" s="26" t="s">
        <v>1522</v>
      </c>
      <c r="D7429" s="26" t="s">
        <v>1534</v>
      </c>
      <c r="E7429" s="7">
        <v>45812.177615740744</v>
      </c>
      <c r="F7429" s="26" t="s">
        <v>1514</v>
      </c>
      <c r="G7429" s="7">
        <v>45811.177615740744</v>
      </c>
    </row>
    <row r="7430" spans="1:7" x14ac:dyDescent="0.25">
      <c r="A7430" s="26" t="s">
        <v>12785</v>
      </c>
      <c r="B7430" s="26" t="s">
        <v>8335</v>
      </c>
      <c r="C7430" s="26" t="s">
        <v>1522</v>
      </c>
      <c r="D7430" s="26" t="s">
        <v>1534</v>
      </c>
      <c r="E7430" s="7">
        <v>45812.177662037036</v>
      </c>
      <c r="F7430" s="26" t="s">
        <v>1514</v>
      </c>
      <c r="G7430" s="7">
        <v>45811.177662037036</v>
      </c>
    </row>
    <row r="7431" spans="1:7" x14ac:dyDescent="0.25">
      <c r="A7431" s="26" t="s">
        <v>12786</v>
      </c>
      <c r="B7431" s="26" t="s">
        <v>8317</v>
      </c>
      <c r="C7431" s="26" t="s">
        <v>1525</v>
      </c>
      <c r="D7431" s="26" t="s">
        <v>1534</v>
      </c>
      <c r="E7431" s="7">
        <v>45812.178229166668</v>
      </c>
      <c r="F7431" s="26" t="s">
        <v>1514</v>
      </c>
      <c r="G7431" s="7">
        <v>45811.178229166668</v>
      </c>
    </row>
    <row r="7432" spans="1:7" x14ac:dyDescent="0.25">
      <c r="A7432" s="26" t="s">
        <v>12787</v>
      </c>
      <c r="B7432" s="26" t="s">
        <v>8319</v>
      </c>
      <c r="C7432" s="26" t="s">
        <v>1525</v>
      </c>
      <c r="D7432" s="26" t="s">
        <v>1534</v>
      </c>
      <c r="E7432" s="7">
        <v>45812.17832175926</v>
      </c>
      <c r="F7432" s="26" t="s">
        <v>1514</v>
      </c>
      <c r="G7432" s="7">
        <v>45811.17832175926</v>
      </c>
    </row>
    <row r="7433" spans="1:7" x14ac:dyDescent="0.25">
      <c r="A7433" s="26" t="s">
        <v>12788</v>
      </c>
      <c r="B7433" s="26" t="s">
        <v>8321</v>
      </c>
      <c r="C7433" s="26" t="s">
        <v>1525</v>
      </c>
      <c r="D7433" s="26" t="s">
        <v>1534</v>
      </c>
      <c r="E7433" s="7">
        <v>45812.178402777776</v>
      </c>
      <c r="F7433" s="26" t="s">
        <v>1514</v>
      </c>
      <c r="G7433" s="7">
        <v>45811.178402777776</v>
      </c>
    </row>
    <row r="7434" spans="1:7" x14ac:dyDescent="0.25">
      <c r="A7434" s="26" t="s">
        <v>12789</v>
      </c>
      <c r="B7434" s="26" t="s">
        <v>8315</v>
      </c>
      <c r="C7434" s="26" t="s">
        <v>1525</v>
      </c>
      <c r="D7434" s="26" t="s">
        <v>1534</v>
      </c>
      <c r="E7434" s="7">
        <v>45812.178506944445</v>
      </c>
      <c r="F7434" s="26" t="s">
        <v>1514</v>
      </c>
      <c r="G7434" s="7">
        <v>45811.178506944445</v>
      </c>
    </row>
    <row r="7435" spans="1:7" x14ac:dyDescent="0.25">
      <c r="A7435" s="26" t="s">
        <v>12790</v>
      </c>
      <c r="B7435" s="26" t="s">
        <v>8311</v>
      </c>
      <c r="C7435" s="26" t="s">
        <v>1525</v>
      </c>
      <c r="D7435" s="26" t="s">
        <v>1534</v>
      </c>
      <c r="E7435" s="7">
        <v>45812.178587962961</v>
      </c>
      <c r="F7435" s="26" t="s">
        <v>1514</v>
      </c>
      <c r="G7435" s="7">
        <v>45811.178587962961</v>
      </c>
    </row>
    <row r="7436" spans="1:7" x14ac:dyDescent="0.25">
      <c r="A7436" s="26" t="s">
        <v>12791</v>
      </c>
      <c r="B7436" s="26" t="s">
        <v>8313</v>
      </c>
      <c r="C7436" s="26" t="s">
        <v>1525</v>
      </c>
      <c r="D7436" s="26" t="s">
        <v>1534</v>
      </c>
      <c r="E7436" s="7">
        <v>45812.178657407407</v>
      </c>
      <c r="F7436" s="26" t="s">
        <v>1514</v>
      </c>
      <c r="G7436" s="7">
        <v>45811.178657407407</v>
      </c>
    </row>
    <row r="7437" spans="1:7" x14ac:dyDescent="0.25">
      <c r="A7437" s="26" t="s">
        <v>12792</v>
      </c>
      <c r="B7437" s="26" t="s">
        <v>8331</v>
      </c>
      <c r="C7437" s="26" t="s">
        <v>1525</v>
      </c>
      <c r="D7437" s="26" t="s">
        <v>1534</v>
      </c>
      <c r="E7437" s="7">
        <v>45812.178773148145</v>
      </c>
      <c r="F7437" s="26" t="s">
        <v>1514</v>
      </c>
      <c r="G7437" s="7">
        <v>45811.178773148145</v>
      </c>
    </row>
    <row r="7438" spans="1:7" x14ac:dyDescent="0.25">
      <c r="A7438" s="26" t="s">
        <v>12793</v>
      </c>
      <c r="B7438" s="26" t="s">
        <v>8333</v>
      </c>
      <c r="C7438" s="26" t="s">
        <v>1525</v>
      </c>
      <c r="D7438" s="26" t="s">
        <v>1534</v>
      </c>
      <c r="E7438" s="7">
        <v>45812.178854166668</v>
      </c>
      <c r="F7438" s="26" t="s">
        <v>1514</v>
      </c>
      <c r="G7438" s="7">
        <v>45811.178854166668</v>
      </c>
    </row>
    <row r="7439" spans="1:7" x14ac:dyDescent="0.25">
      <c r="A7439" s="26" t="s">
        <v>12794</v>
      </c>
      <c r="B7439" s="26" t="s">
        <v>8335</v>
      </c>
      <c r="C7439" s="26" t="s">
        <v>1525</v>
      </c>
      <c r="D7439" s="26" t="s">
        <v>1534</v>
      </c>
      <c r="E7439" s="7">
        <v>45812.178946759261</v>
      </c>
      <c r="F7439" s="26" t="s">
        <v>1514</v>
      </c>
      <c r="G7439" s="7">
        <v>45811.178946759261</v>
      </c>
    </row>
    <row r="7440" spans="1:7" x14ac:dyDescent="0.25">
      <c r="A7440" s="26" t="s">
        <v>12795</v>
      </c>
      <c r="B7440" s="26" t="s">
        <v>5509</v>
      </c>
      <c r="C7440" s="26" t="s">
        <v>1520</v>
      </c>
      <c r="D7440" s="26" t="s">
        <v>284</v>
      </c>
      <c r="E7440" s="7">
        <v>45812.180254629631</v>
      </c>
      <c r="F7440" s="26" t="s">
        <v>1514</v>
      </c>
      <c r="G7440" s="7">
        <v>45811.180254629631</v>
      </c>
    </row>
    <row r="7441" spans="1:7" x14ac:dyDescent="0.25">
      <c r="A7441" s="26" t="s">
        <v>12796</v>
      </c>
      <c r="B7441" s="26" t="s">
        <v>5680</v>
      </c>
      <c r="C7441" s="26" t="s">
        <v>1520</v>
      </c>
      <c r="D7441" s="26" t="s">
        <v>73</v>
      </c>
      <c r="E7441" s="7">
        <v>45812.181597222225</v>
      </c>
      <c r="F7441" s="26" t="s">
        <v>1514</v>
      </c>
      <c r="G7441" s="7">
        <v>45811.181597222225</v>
      </c>
    </row>
    <row r="7442" spans="1:7" x14ac:dyDescent="0.25">
      <c r="A7442" s="26" t="s">
        <v>12797</v>
      </c>
      <c r="B7442" s="26" t="s">
        <v>6629</v>
      </c>
      <c r="C7442" s="26" t="s">
        <v>1520</v>
      </c>
      <c r="D7442" s="26" t="s">
        <v>73</v>
      </c>
      <c r="E7442" s="7">
        <v>45812.181898148148</v>
      </c>
      <c r="F7442" s="26" t="s">
        <v>1514</v>
      </c>
      <c r="G7442" s="7">
        <v>45811.181898148148</v>
      </c>
    </row>
    <row r="7443" spans="1:7" x14ac:dyDescent="0.25">
      <c r="A7443" s="26" t="s">
        <v>12798</v>
      </c>
      <c r="B7443" s="26" t="s">
        <v>6557</v>
      </c>
      <c r="C7443" s="26" t="s">
        <v>1520</v>
      </c>
      <c r="D7443" s="26" t="s">
        <v>73</v>
      </c>
      <c r="E7443" s="7">
        <v>45812.181932870371</v>
      </c>
      <c r="F7443" s="26" t="s">
        <v>1514</v>
      </c>
      <c r="G7443" s="7">
        <v>45811.181932870371</v>
      </c>
    </row>
    <row r="7444" spans="1:7" x14ac:dyDescent="0.25">
      <c r="A7444" s="26" t="s">
        <v>12799</v>
      </c>
      <c r="B7444" s="26" t="s">
        <v>6475</v>
      </c>
      <c r="C7444" s="26" t="s">
        <v>1520</v>
      </c>
      <c r="D7444" s="26" t="s">
        <v>73</v>
      </c>
      <c r="E7444" s="7">
        <v>45812.182002314818</v>
      </c>
      <c r="F7444" s="26" t="s">
        <v>1514</v>
      </c>
      <c r="G7444" s="7">
        <v>45811.182002314818</v>
      </c>
    </row>
    <row r="7445" spans="1:7" x14ac:dyDescent="0.25">
      <c r="A7445" s="26" t="s">
        <v>12800</v>
      </c>
      <c r="B7445" s="26" t="s">
        <v>6629</v>
      </c>
      <c r="C7445" s="26" t="s">
        <v>1527</v>
      </c>
      <c r="D7445" s="26" t="s">
        <v>73</v>
      </c>
      <c r="E7445" s="7">
        <v>45812.183148148149</v>
      </c>
      <c r="F7445" s="26" t="s">
        <v>1514</v>
      </c>
      <c r="G7445" s="7">
        <v>45811.183148148149</v>
      </c>
    </row>
    <row r="7446" spans="1:7" x14ac:dyDescent="0.25">
      <c r="A7446" s="26" t="s">
        <v>12801</v>
      </c>
      <c r="B7446" s="26" t="s">
        <v>6557</v>
      </c>
      <c r="C7446" s="26" t="s">
        <v>1527</v>
      </c>
      <c r="D7446" s="26" t="s">
        <v>73</v>
      </c>
      <c r="E7446" s="7">
        <v>45812.183252314811</v>
      </c>
      <c r="F7446" s="26" t="s">
        <v>1514</v>
      </c>
      <c r="G7446" s="7">
        <v>45811.183252314811</v>
      </c>
    </row>
    <row r="7447" spans="1:7" x14ac:dyDescent="0.25">
      <c r="A7447" s="26" t="s">
        <v>12802</v>
      </c>
      <c r="B7447" s="26" t="s">
        <v>6475</v>
      </c>
      <c r="C7447" s="26" t="s">
        <v>1527</v>
      </c>
      <c r="D7447" s="26" t="s">
        <v>73</v>
      </c>
      <c r="E7447" s="7">
        <v>45812.183333333334</v>
      </c>
      <c r="F7447" s="26" t="s">
        <v>1514</v>
      </c>
      <c r="G7447" s="7">
        <v>45811.183333333334</v>
      </c>
    </row>
    <row r="7448" spans="1:7" x14ac:dyDescent="0.25">
      <c r="A7448" s="26" t="s">
        <v>12803</v>
      </c>
      <c r="B7448" s="26" t="s">
        <v>5680</v>
      </c>
      <c r="C7448" s="26" t="s">
        <v>1527</v>
      </c>
      <c r="D7448" s="26" t="s">
        <v>73</v>
      </c>
      <c r="E7448" s="7">
        <v>45812.183483796296</v>
      </c>
      <c r="F7448" s="26" t="s">
        <v>1514</v>
      </c>
      <c r="G7448" s="7">
        <v>45811.183483796296</v>
      </c>
    </row>
    <row r="7449" spans="1:7" x14ac:dyDescent="0.25">
      <c r="A7449" s="26" t="s">
        <v>12804</v>
      </c>
      <c r="B7449" s="26" t="s">
        <v>7945</v>
      </c>
      <c r="C7449" s="26" t="s">
        <v>1520</v>
      </c>
      <c r="D7449" s="26" t="s">
        <v>73</v>
      </c>
      <c r="E7449" s="7">
        <v>45812.184386574074</v>
      </c>
      <c r="F7449" s="26" t="s">
        <v>1514</v>
      </c>
      <c r="G7449" s="7">
        <v>45811.184386574074</v>
      </c>
    </row>
    <row r="7450" spans="1:7" x14ac:dyDescent="0.25">
      <c r="A7450" s="26" t="s">
        <v>12805</v>
      </c>
      <c r="B7450" s="26" t="s">
        <v>7945</v>
      </c>
      <c r="C7450" s="26" t="s">
        <v>1527</v>
      </c>
      <c r="D7450" s="26" t="s">
        <v>73</v>
      </c>
      <c r="E7450" s="7">
        <v>45812.185011574074</v>
      </c>
      <c r="F7450" s="26" t="s">
        <v>1514</v>
      </c>
      <c r="G7450" s="7">
        <v>45811.185011574074</v>
      </c>
    </row>
    <row r="7451" spans="1:7" x14ac:dyDescent="0.25">
      <c r="A7451" s="26" t="s">
        <v>12806</v>
      </c>
      <c r="B7451" s="26" t="s">
        <v>9115</v>
      </c>
      <c r="C7451" s="26" t="s">
        <v>1522</v>
      </c>
      <c r="D7451" s="26" t="s">
        <v>1534</v>
      </c>
      <c r="E7451" s="7">
        <v>45812.188275462962</v>
      </c>
      <c r="F7451" s="26" t="s">
        <v>1514</v>
      </c>
      <c r="G7451" s="7">
        <v>45811.188275462962</v>
      </c>
    </row>
    <row r="7452" spans="1:7" x14ac:dyDescent="0.25">
      <c r="A7452" s="26" t="s">
        <v>12807</v>
      </c>
      <c r="B7452" s="26" t="s">
        <v>8337</v>
      </c>
      <c r="C7452" s="26" t="s">
        <v>1522</v>
      </c>
      <c r="D7452" s="26" t="s">
        <v>1534</v>
      </c>
      <c r="E7452" s="7">
        <v>45812.188298611109</v>
      </c>
      <c r="F7452" s="26" t="s">
        <v>1514</v>
      </c>
      <c r="G7452" s="7">
        <v>45811.188298611109</v>
      </c>
    </row>
    <row r="7453" spans="1:7" x14ac:dyDescent="0.25">
      <c r="A7453" s="26" t="s">
        <v>12808</v>
      </c>
      <c r="B7453" s="26" t="s">
        <v>9115</v>
      </c>
      <c r="C7453" s="26" t="s">
        <v>1525</v>
      </c>
      <c r="D7453" s="26" t="s">
        <v>1534</v>
      </c>
      <c r="E7453" s="7">
        <v>45812.188564814816</v>
      </c>
      <c r="F7453" s="26" t="s">
        <v>1514</v>
      </c>
      <c r="G7453" s="7">
        <v>45811.188564814816</v>
      </c>
    </row>
    <row r="7454" spans="1:7" x14ac:dyDescent="0.25">
      <c r="A7454" s="26" t="s">
        <v>12809</v>
      </c>
      <c r="B7454" s="26" t="s">
        <v>8337</v>
      </c>
      <c r="C7454" s="26" t="s">
        <v>1525</v>
      </c>
      <c r="D7454" s="26" t="s">
        <v>1534</v>
      </c>
      <c r="E7454" s="7">
        <v>45812.188622685186</v>
      </c>
      <c r="F7454" s="26" t="s">
        <v>1514</v>
      </c>
      <c r="G7454" s="7">
        <v>45811.188622685186</v>
      </c>
    </row>
    <row r="7455" spans="1:7" x14ac:dyDescent="0.25">
      <c r="A7455" s="26" t="s">
        <v>12810</v>
      </c>
      <c r="B7455" s="26" t="s">
        <v>3231</v>
      </c>
      <c r="C7455" s="26" t="s">
        <v>1520</v>
      </c>
      <c r="D7455" s="26" t="s">
        <v>77</v>
      </c>
      <c r="E7455" s="7">
        <v>45812.177465277775</v>
      </c>
      <c r="F7455" s="26" t="s">
        <v>1514</v>
      </c>
      <c r="G7455" s="7">
        <v>45811.177465277775</v>
      </c>
    </row>
    <row r="7456" spans="1:7" x14ac:dyDescent="0.25">
      <c r="A7456" s="26" t="s">
        <v>12811</v>
      </c>
      <c r="B7456" s="26" t="s">
        <v>3233</v>
      </c>
      <c r="C7456" s="26" t="s">
        <v>1520</v>
      </c>
      <c r="D7456" s="26" t="s">
        <v>77</v>
      </c>
      <c r="E7456" s="7">
        <v>45812.177499999998</v>
      </c>
      <c r="F7456" s="26" t="s">
        <v>1514</v>
      </c>
      <c r="G7456" s="7">
        <v>45811.177499999998</v>
      </c>
    </row>
    <row r="7457" spans="1:7" x14ac:dyDescent="0.25">
      <c r="A7457" s="26" t="s">
        <v>12812</v>
      </c>
      <c r="B7457" s="26" t="s">
        <v>3235</v>
      </c>
      <c r="C7457" s="26" t="s">
        <v>1520</v>
      </c>
      <c r="D7457" s="26" t="s">
        <v>77</v>
      </c>
      <c r="E7457" s="7">
        <v>45812.177546296298</v>
      </c>
      <c r="F7457" s="26" t="s">
        <v>1514</v>
      </c>
      <c r="G7457" s="7">
        <v>45811.177546296298</v>
      </c>
    </row>
    <row r="7458" spans="1:7" x14ac:dyDescent="0.25">
      <c r="A7458" s="26" t="s">
        <v>12813</v>
      </c>
      <c r="B7458" s="26" t="s">
        <v>3237</v>
      </c>
      <c r="C7458" s="26" t="s">
        <v>1520</v>
      </c>
      <c r="D7458" s="26" t="s">
        <v>77</v>
      </c>
      <c r="E7458" s="7">
        <v>45812.177604166667</v>
      </c>
      <c r="F7458" s="26" t="s">
        <v>1514</v>
      </c>
      <c r="G7458" s="7">
        <v>45811.177604166667</v>
      </c>
    </row>
    <row r="7459" spans="1:7" x14ac:dyDescent="0.25">
      <c r="A7459" s="26" t="s">
        <v>12814</v>
      </c>
      <c r="B7459" s="26" t="s">
        <v>3239</v>
      </c>
      <c r="C7459" s="26" t="s">
        <v>1520</v>
      </c>
      <c r="D7459" s="26" t="s">
        <v>77</v>
      </c>
      <c r="E7459" s="7">
        <v>45812.177662037036</v>
      </c>
      <c r="F7459" s="26" t="s">
        <v>1514</v>
      </c>
      <c r="G7459" s="7">
        <v>45811.177662037036</v>
      </c>
    </row>
    <row r="7460" spans="1:7" x14ac:dyDescent="0.25">
      <c r="A7460" s="26" t="s">
        <v>12815</v>
      </c>
      <c r="B7460" s="26" t="s">
        <v>3241</v>
      </c>
      <c r="C7460" s="26" t="s">
        <v>1520</v>
      </c>
      <c r="D7460" s="26" t="s">
        <v>77</v>
      </c>
      <c r="E7460" s="7">
        <v>45812.177719907406</v>
      </c>
      <c r="F7460" s="26" t="s">
        <v>1514</v>
      </c>
      <c r="G7460" s="7">
        <v>45811.177719907406</v>
      </c>
    </row>
    <row r="7461" spans="1:7" x14ac:dyDescent="0.25">
      <c r="A7461" s="26" t="s">
        <v>12816</v>
      </c>
      <c r="B7461" s="26" t="s">
        <v>4837</v>
      </c>
      <c r="C7461" s="26" t="s">
        <v>1525</v>
      </c>
      <c r="D7461" s="26" t="s">
        <v>1531</v>
      </c>
      <c r="E7461" s="7">
        <v>45812.194236111114</v>
      </c>
      <c r="F7461" s="26" t="s">
        <v>1514</v>
      </c>
      <c r="G7461" s="7">
        <v>45811.194236111114</v>
      </c>
    </row>
    <row r="7462" spans="1:7" x14ac:dyDescent="0.25">
      <c r="A7462" s="26" t="s">
        <v>12817</v>
      </c>
      <c r="B7462" s="26" t="s">
        <v>2404</v>
      </c>
      <c r="C7462" s="26" t="s">
        <v>1535</v>
      </c>
      <c r="D7462" s="26" t="s">
        <v>1536</v>
      </c>
      <c r="E7462" s="7">
        <v>45812.195752314816</v>
      </c>
      <c r="F7462" s="26" t="s">
        <v>1514</v>
      </c>
      <c r="G7462" s="7">
        <v>45811.195752314816</v>
      </c>
    </row>
    <row r="7463" spans="1:7" x14ac:dyDescent="0.25">
      <c r="A7463" s="26" t="s">
        <v>12818</v>
      </c>
      <c r="B7463" s="26" t="s">
        <v>6829</v>
      </c>
      <c r="C7463" s="26" t="s">
        <v>1535</v>
      </c>
      <c r="D7463" s="26" t="s">
        <v>1536</v>
      </c>
      <c r="E7463" s="7">
        <v>45812.195775462962</v>
      </c>
      <c r="F7463" s="26" t="s">
        <v>1514</v>
      </c>
      <c r="G7463" s="7">
        <v>45811.195775462962</v>
      </c>
    </row>
    <row r="7464" spans="1:7" x14ac:dyDescent="0.25">
      <c r="A7464" s="26" t="s">
        <v>12819</v>
      </c>
      <c r="B7464" s="26" t="s">
        <v>1737</v>
      </c>
      <c r="C7464" s="26" t="s">
        <v>1535</v>
      </c>
      <c r="D7464" s="26" t="s">
        <v>1536</v>
      </c>
      <c r="E7464" s="7">
        <v>45812.196851851855</v>
      </c>
      <c r="F7464" s="26" t="s">
        <v>1514</v>
      </c>
      <c r="G7464" s="7">
        <v>45811.196851851855</v>
      </c>
    </row>
    <row r="7465" spans="1:7" x14ac:dyDescent="0.25">
      <c r="A7465" s="26" t="s">
        <v>12820</v>
      </c>
      <c r="B7465" s="26" t="s">
        <v>5651</v>
      </c>
      <c r="C7465" s="26" t="s">
        <v>1522</v>
      </c>
      <c r="D7465" s="26" t="s">
        <v>1538</v>
      </c>
      <c r="E7465" s="7">
        <v>45812.197106481479</v>
      </c>
      <c r="F7465" s="26" t="s">
        <v>1514</v>
      </c>
      <c r="G7465" s="7">
        <v>45811.197106481479</v>
      </c>
    </row>
    <row r="7466" spans="1:7" x14ac:dyDescent="0.25">
      <c r="A7466" s="26" t="s">
        <v>12821</v>
      </c>
      <c r="B7466" s="26" t="s">
        <v>5654</v>
      </c>
      <c r="C7466" s="26" t="s">
        <v>1522</v>
      </c>
      <c r="D7466" s="26" t="s">
        <v>1538</v>
      </c>
      <c r="E7466" s="7">
        <v>45812.197141203702</v>
      </c>
      <c r="F7466" s="26" t="s">
        <v>1514</v>
      </c>
      <c r="G7466" s="7">
        <v>45811.197141203702</v>
      </c>
    </row>
    <row r="7467" spans="1:7" x14ac:dyDescent="0.25">
      <c r="A7467" s="26" t="s">
        <v>12822</v>
      </c>
      <c r="B7467" s="26" t="s">
        <v>5655</v>
      </c>
      <c r="C7467" s="26" t="s">
        <v>1522</v>
      </c>
      <c r="D7467" s="26" t="s">
        <v>1538</v>
      </c>
      <c r="E7467" s="7">
        <v>45812.197164351855</v>
      </c>
      <c r="F7467" s="26" t="s">
        <v>1514</v>
      </c>
      <c r="G7467" s="7">
        <v>45811.197164351855</v>
      </c>
    </row>
    <row r="7468" spans="1:7" x14ac:dyDescent="0.25">
      <c r="A7468" s="26" t="s">
        <v>12823</v>
      </c>
      <c r="B7468" s="26" t="s">
        <v>5650</v>
      </c>
      <c r="C7468" s="26" t="s">
        <v>1522</v>
      </c>
      <c r="D7468" s="26" t="s">
        <v>1538</v>
      </c>
      <c r="E7468" s="7">
        <v>45812.197199074071</v>
      </c>
      <c r="F7468" s="26" t="s">
        <v>1514</v>
      </c>
      <c r="G7468" s="7">
        <v>45811.197199074071</v>
      </c>
    </row>
    <row r="7469" spans="1:7" x14ac:dyDescent="0.25">
      <c r="A7469" s="26" t="s">
        <v>12824</v>
      </c>
      <c r="B7469" s="26" t="s">
        <v>5601</v>
      </c>
      <c r="C7469" s="26" t="s">
        <v>1522</v>
      </c>
      <c r="D7469" s="26" t="s">
        <v>1538</v>
      </c>
      <c r="E7469" s="7">
        <v>45812.197233796294</v>
      </c>
      <c r="F7469" s="26" t="s">
        <v>1514</v>
      </c>
      <c r="G7469" s="7">
        <v>45811.197233796294</v>
      </c>
    </row>
    <row r="7470" spans="1:7" x14ac:dyDescent="0.25">
      <c r="A7470" s="26" t="s">
        <v>12825</v>
      </c>
      <c r="B7470" s="26" t="s">
        <v>5600</v>
      </c>
      <c r="C7470" s="26" t="s">
        <v>1522</v>
      </c>
      <c r="D7470" s="26" t="s">
        <v>1538</v>
      </c>
      <c r="E7470" s="7">
        <v>45812.197268518517</v>
      </c>
      <c r="F7470" s="26" t="s">
        <v>1514</v>
      </c>
      <c r="G7470" s="7">
        <v>45811.197268518517</v>
      </c>
    </row>
    <row r="7471" spans="1:7" x14ac:dyDescent="0.25">
      <c r="A7471" s="26" t="s">
        <v>12826</v>
      </c>
      <c r="B7471" s="26" t="s">
        <v>5573</v>
      </c>
      <c r="C7471" s="26" t="s">
        <v>1522</v>
      </c>
      <c r="D7471" s="26" t="s">
        <v>1538</v>
      </c>
      <c r="E7471" s="7">
        <v>45812.197291666664</v>
      </c>
      <c r="F7471" s="26" t="s">
        <v>1514</v>
      </c>
      <c r="G7471" s="7">
        <v>45811.197291666664</v>
      </c>
    </row>
    <row r="7472" spans="1:7" x14ac:dyDescent="0.25">
      <c r="A7472" s="26" t="s">
        <v>12827</v>
      </c>
      <c r="B7472" s="26" t="s">
        <v>5574</v>
      </c>
      <c r="C7472" s="26" t="s">
        <v>1522</v>
      </c>
      <c r="D7472" s="26" t="s">
        <v>1538</v>
      </c>
      <c r="E7472" s="7">
        <v>45812.197314814817</v>
      </c>
      <c r="F7472" s="26" t="s">
        <v>1514</v>
      </c>
      <c r="G7472" s="7">
        <v>45811.197314814817</v>
      </c>
    </row>
    <row r="7473" spans="1:7" x14ac:dyDescent="0.25">
      <c r="A7473" s="26" t="s">
        <v>12828</v>
      </c>
      <c r="B7473" s="26" t="s">
        <v>5575</v>
      </c>
      <c r="C7473" s="26" t="s">
        <v>1522</v>
      </c>
      <c r="D7473" s="26" t="s">
        <v>1538</v>
      </c>
      <c r="E7473" s="7">
        <v>45812.19734953704</v>
      </c>
      <c r="F7473" s="26" t="s">
        <v>1514</v>
      </c>
      <c r="G7473" s="7">
        <v>45811.19734953704</v>
      </c>
    </row>
    <row r="7474" spans="1:7" x14ac:dyDescent="0.25">
      <c r="A7474" s="26" t="s">
        <v>12829</v>
      </c>
      <c r="B7474" s="26" t="s">
        <v>5576</v>
      </c>
      <c r="C7474" s="26" t="s">
        <v>1522</v>
      </c>
      <c r="D7474" s="26" t="s">
        <v>1538</v>
      </c>
      <c r="E7474" s="7">
        <v>45812.197372685187</v>
      </c>
      <c r="F7474" s="26" t="s">
        <v>1514</v>
      </c>
      <c r="G7474" s="7">
        <v>45811.197372685187</v>
      </c>
    </row>
    <row r="7475" spans="1:7" x14ac:dyDescent="0.25">
      <c r="A7475" s="26" t="s">
        <v>12830</v>
      </c>
      <c r="B7475" s="26" t="s">
        <v>5573</v>
      </c>
      <c r="C7475" s="26" t="s">
        <v>1525</v>
      </c>
      <c r="D7475" s="26" t="s">
        <v>1538</v>
      </c>
      <c r="E7475" s="7">
        <v>45812.197754629633</v>
      </c>
      <c r="F7475" s="26" t="s">
        <v>1514</v>
      </c>
      <c r="G7475" s="7">
        <v>45811.197754629633</v>
      </c>
    </row>
    <row r="7476" spans="1:7" x14ac:dyDescent="0.25">
      <c r="A7476" s="26" t="s">
        <v>12831</v>
      </c>
      <c r="B7476" s="26" t="s">
        <v>5574</v>
      </c>
      <c r="C7476" s="26" t="s">
        <v>1525</v>
      </c>
      <c r="D7476" s="26" t="s">
        <v>1538</v>
      </c>
      <c r="E7476" s="7">
        <v>45812.197789351849</v>
      </c>
      <c r="F7476" s="26" t="s">
        <v>1514</v>
      </c>
      <c r="G7476" s="7">
        <v>45811.197789351849</v>
      </c>
    </row>
    <row r="7477" spans="1:7" x14ac:dyDescent="0.25">
      <c r="A7477" s="26" t="s">
        <v>12832</v>
      </c>
      <c r="B7477" s="26" t="s">
        <v>5575</v>
      </c>
      <c r="C7477" s="26" t="s">
        <v>1525</v>
      </c>
      <c r="D7477" s="26" t="s">
        <v>1538</v>
      </c>
      <c r="E7477" s="7">
        <v>45812.197812500002</v>
      </c>
      <c r="F7477" s="26" t="s">
        <v>1514</v>
      </c>
      <c r="G7477" s="7">
        <v>45811.197812500002</v>
      </c>
    </row>
    <row r="7478" spans="1:7" x14ac:dyDescent="0.25">
      <c r="A7478" s="26" t="s">
        <v>12833</v>
      </c>
      <c r="B7478" s="26" t="s">
        <v>5576</v>
      </c>
      <c r="C7478" s="26" t="s">
        <v>1525</v>
      </c>
      <c r="D7478" s="26" t="s">
        <v>1538</v>
      </c>
      <c r="E7478" s="7">
        <v>45812.197847222225</v>
      </c>
      <c r="F7478" s="26" t="s">
        <v>1514</v>
      </c>
      <c r="G7478" s="7">
        <v>45811.197847222225</v>
      </c>
    </row>
    <row r="7479" spans="1:7" x14ac:dyDescent="0.25">
      <c r="A7479" s="26" t="s">
        <v>12834</v>
      </c>
      <c r="B7479" s="26" t="s">
        <v>5600</v>
      </c>
      <c r="C7479" s="26" t="s">
        <v>1525</v>
      </c>
      <c r="D7479" s="26" t="s">
        <v>1538</v>
      </c>
      <c r="E7479" s="7">
        <v>45812.197881944441</v>
      </c>
      <c r="F7479" s="26" t="s">
        <v>1514</v>
      </c>
      <c r="G7479" s="7">
        <v>45811.197881944441</v>
      </c>
    </row>
    <row r="7480" spans="1:7" x14ac:dyDescent="0.25">
      <c r="A7480" s="26" t="s">
        <v>12835</v>
      </c>
      <c r="B7480" s="26" t="s">
        <v>5601</v>
      </c>
      <c r="C7480" s="26" t="s">
        <v>1525</v>
      </c>
      <c r="D7480" s="26" t="s">
        <v>1538</v>
      </c>
      <c r="E7480" s="7">
        <v>45812.197916666664</v>
      </c>
      <c r="F7480" s="26" t="s">
        <v>1514</v>
      </c>
      <c r="G7480" s="7">
        <v>45811.197916666664</v>
      </c>
    </row>
    <row r="7481" spans="1:7" x14ac:dyDescent="0.25">
      <c r="A7481" s="26" t="s">
        <v>12836</v>
      </c>
      <c r="B7481" s="26" t="s">
        <v>5651</v>
      </c>
      <c r="C7481" s="26" t="s">
        <v>1525</v>
      </c>
      <c r="D7481" s="26" t="s">
        <v>1538</v>
      </c>
      <c r="E7481" s="7">
        <v>45812.197951388887</v>
      </c>
      <c r="F7481" s="26" t="s">
        <v>1514</v>
      </c>
      <c r="G7481" s="7">
        <v>45811.197951388887</v>
      </c>
    </row>
    <row r="7482" spans="1:7" x14ac:dyDescent="0.25">
      <c r="A7482" s="26" t="s">
        <v>12837</v>
      </c>
      <c r="B7482" s="26" t="s">
        <v>5654</v>
      </c>
      <c r="C7482" s="26" t="s">
        <v>1525</v>
      </c>
      <c r="D7482" s="26" t="s">
        <v>1538</v>
      </c>
      <c r="E7482" s="7">
        <v>45812.197974537034</v>
      </c>
      <c r="F7482" s="26" t="s">
        <v>1514</v>
      </c>
      <c r="G7482" s="7">
        <v>45811.197974537034</v>
      </c>
    </row>
    <row r="7483" spans="1:7" x14ac:dyDescent="0.25">
      <c r="A7483" s="26" t="s">
        <v>12838</v>
      </c>
      <c r="B7483" s="26" t="s">
        <v>5655</v>
      </c>
      <c r="C7483" s="26" t="s">
        <v>1525</v>
      </c>
      <c r="D7483" s="26" t="s">
        <v>1538</v>
      </c>
      <c r="E7483" s="7">
        <v>45812.198009259257</v>
      </c>
      <c r="F7483" s="26" t="s">
        <v>1514</v>
      </c>
      <c r="G7483" s="7">
        <v>45811.198009259257</v>
      </c>
    </row>
    <row r="7484" spans="1:7" x14ac:dyDescent="0.25">
      <c r="A7484" s="26" t="s">
        <v>12839</v>
      </c>
      <c r="B7484" s="26" t="s">
        <v>5650</v>
      </c>
      <c r="C7484" s="26" t="s">
        <v>1525</v>
      </c>
      <c r="D7484" s="26" t="s">
        <v>1538</v>
      </c>
      <c r="E7484" s="7">
        <v>45812.19804398148</v>
      </c>
      <c r="F7484" s="26" t="s">
        <v>1514</v>
      </c>
      <c r="G7484" s="7">
        <v>45811.19804398148</v>
      </c>
    </row>
    <row r="7485" spans="1:7" x14ac:dyDescent="0.25">
      <c r="A7485" s="26" t="s">
        <v>12840</v>
      </c>
      <c r="B7485" s="26" t="s">
        <v>8082</v>
      </c>
      <c r="C7485" s="26" t="s">
        <v>1520</v>
      </c>
      <c r="D7485" s="26" t="s">
        <v>242</v>
      </c>
      <c r="E7485" s="7">
        <v>45812.198148148149</v>
      </c>
      <c r="F7485" s="26" t="s">
        <v>1514</v>
      </c>
      <c r="G7485" s="7">
        <v>45811.198148148149</v>
      </c>
    </row>
    <row r="7486" spans="1:7" x14ac:dyDescent="0.25">
      <c r="A7486" s="26" t="s">
        <v>12841</v>
      </c>
      <c r="B7486" s="26" t="s">
        <v>7854</v>
      </c>
      <c r="C7486" s="26" t="s">
        <v>1520</v>
      </c>
      <c r="D7486" s="26" t="s">
        <v>242</v>
      </c>
      <c r="E7486" s="7">
        <v>45812.198275462964</v>
      </c>
      <c r="F7486" s="26" t="s">
        <v>1514</v>
      </c>
      <c r="G7486" s="7">
        <v>45811.198275462964</v>
      </c>
    </row>
    <row r="7487" spans="1:7" x14ac:dyDescent="0.25">
      <c r="A7487" s="26" t="s">
        <v>12842</v>
      </c>
      <c r="B7487" s="26" t="s">
        <v>8112</v>
      </c>
      <c r="C7487" s="26" t="s">
        <v>1520</v>
      </c>
      <c r="D7487" s="26" t="s">
        <v>242</v>
      </c>
      <c r="E7487" s="7">
        <v>45812.198321759257</v>
      </c>
      <c r="F7487" s="26" t="s">
        <v>1514</v>
      </c>
      <c r="G7487" s="7">
        <v>45811.198321759257</v>
      </c>
    </row>
    <row r="7488" spans="1:7" x14ac:dyDescent="0.25">
      <c r="A7488" s="26" t="s">
        <v>12843</v>
      </c>
      <c r="B7488" s="26" t="s">
        <v>8082</v>
      </c>
      <c r="C7488" s="26" t="s">
        <v>1527</v>
      </c>
      <c r="D7488" s="26" t="s">
        <v>242</v>
      </c>
      <c r="E7488" s="7">
        <v>45812.198645833334</v>
      </c>
      <c r="F7488" s="26" t="s">
        <v>1514</v>
      </c>
      <c r="G7488" s="7">
        <v>45811.198645833334</v>
      </c>
    </row>
    <row r="7489" spans="1:7" x14ac:dyDescent="0.25">
      <c r="A7489" s="26" t="s">
        <v>12844</v>
      </c>
      <c r="B7489" s="26" t="s">
        <v>9937</v>
      </c>
      <c r="C7489" s="26" t="s">
        <v>1522</v>
      </c>
      <c r="D7489" s="26" t="s">
        <v>1526</v>
      </c>
      <c r="E7489" s="7">
        <v>45812.198854166665</v>
      </c>
      <c r="F7489" s="26" t="s">
        <v>1514</v>
      </c>
      <c r="G7489" s="7">
        <v>45811.198854166665</v>
      </c>
    </row>
    <row r="7490" spans="1:7" x14ac:dyDescent="0.25">
      <c r="A7490" s="26" t="s">
        <v>12845</v>
      </c>
      <c r="B7490" s="26" t="s">
        <v>9935</v>
      </c>
      <c r="C7490" s="26" t="s">
        <v>1522</v>
      </c>
      <c r="D7490" s="26" t="s">
        <v>1526</v>
      </c>
      <c r="E7490" s="7">
        <v>45812.198888888888</v>
      </c>
      <c r="F7490" s="26" t="s">
        <v>1514</v>
      </c>
      <c r="G7490" s="7">
        <v>45811.198888888888</v>
      </c>
    </row>
    <row r="7491" spans="1:7" x14ac:dyDescent="0.25">
      <c r="A7491" s="26" t="s">
        <v>12846</v>
      </c>
      <c r="B7491" s="26" t="s">
        <v>9930</v>
      </c>
      <c r="C7491" s="26" t="s">
        <v>1522</v>
      </c>
      <c r="D7491" s="26" t="s">
        <v>1526</v>
      </c>
      <c r="E7491" s="7">
        <v>45812.198912037034</v>
      </c>
      <c r="F7491" s="26" t="s">
        <v>1514</v>
      </c>
      <c r="G7491" s="7">
        <v>45811.198912037034</v>
      </c>
    </row>
    <row r="7492" spans="1:7" x14ac:dyDescent="0.25">
      <c r="A7492" s="26" t="s">
        <v>12847</v>
      </c>
      <c r="B7492" s="26" t="s">
        <v>9935</v>
      </c>
      <c r="C7492" s="26" t="s">
        <v>1525</v>
      </c>
      <c r="D7492" s="26" t="s">
        <v>1526</v>
      </c>
      <c r="E7492" s="7">
        <v>45812.199444444443</v>
      </c>
      <c r="F7492" s="26" t="s">
        <v>1514</v>
      </c>
      <c r="G7492" s="7">
        <v>45811.199444444443</v>
      </c>
    </row>
    <row r="7493" spans="1:7" x14ac:dyDescent="0.25">
      <c r="A7493" s="26" t="s">
        <v>12848</v>
      </c>
      <c r="B7493" s="26" t="s">
        <v>9930</v>
      </c>
      <c r="C7493" s="26" t="s">
        <v>1525</v>
      </c>
      <c r="D7493" s="26" t="s">
        <v>1526</v>
      </c>
      <c r="E7493" s="7">
        <v>45812.199513888889</v>
      </c>
      <c r="F7493" s="26" t="s">
        <v>1514</v>
      </c>
      <c r="G7493" s="7">
        <v>45811.199513888889</v>
      </c>
    </row>
    <row r="7494" spans="1:7" x14ac:dyDescent="0.25">
      <c r="A7494" s="26" t="s">
        <v>12849</v>
      </c>
      <c r="B7494" s="26" t="s">
        <v>9937</v>
      </c>
      <c r="C7494" s="26" t="s">
        <v>1525</v>
      </c>
      <c r="D7494" s="26" t="s">
        <v>1526</v>
      </c>
      <c r="E7494" s="7">
        <v>45812.199594907404</v>
      </c>
      <c r="F7494" s="26" t="s">
        <v>1514</v>
      </c>
      <c r="G7494" s="7">
        <v>45811.199594907404</v>
      </c>
    </row>
    <row r="7495" spans="1:7" x14ac:dyDescent="0.25">
      <c r="A7495" s="26" t="s">
        <v>12850</v>
      </c>
      <c r="B7495" s="26" t="s">
        <v>4658</v>
      </c>
      <c r="C7495" s="26" t="s">
        <v>1535</v>
      </c>
      <c r="D7495" s="26" t="s">
        <v>1536</v>
      </c>
      <c r="E7495" s="7">
        <v>45812.201006944444</v>
      </c>
      <c r="F7495" s="26" t="s">
        <v>1514</v>
      </c>
      <c r="G7495" s="7">
        <v>45811.201006944444</v>
      </c>
    </row>
    <row r="7496" spans="1:7" x14ac:dyDescent="0.25">
      <c r="A7496" s="26" t="s">
        <v>12851</v>
      </c>
      <c r="B7496" s="26" t="s">
        <v>2959</v>
      </c>
      <c r="C7496" s="26" t="s">
        <v>1535</v>
      </c>
      <c r="D7496" s="26" t="s">
        <v>1536</v>
      </c>
      <c r="E7496" s="7">
        <v>45812.2028125</v>
      </c>
      <c r="F7496" s="26" t="s">
        <v>1514</v>
      </c>
      <c r="G7496" s="7">
        <v>45811.2028125</v>
      </c>
    </row>
    <row r="7497" spans="1:7" x14ac:dyDescent="0.25">
      <c r="A7497" s="26" t="s">
        <v>12852</v>
      </c>
      <c r="B7497" s="26" t="s">
        <v>2973</v>
      </c>
      <c r="C7497" s="26" t="s">
        <v>1535</v>
      </c>
      <c r="D7497" s="26" t="s">
        <v>1536</v>
      </c>
      <c r="E7497" s="7">
        <v>45812.202824074076</v>
      </c>
      <c r="F7497" s="26" t="s">
        <v>1514</v>
      </c>
      <c r="G7497" s="7">
        <v>45811.202824074076</v>
      </c>
    </row>
    <row r="7498" spans="1:7" x14ac:dyDescent="0.25">
      <c r="A7498" s="26" t="s">
        <v>12853</v>
      </c>
      <c r="B7498" s="26" t="s">
        <v>5673</v>
      </c>
      <c r="C7498" s="26" t="s">
        <v>1520</v>
      </c>
      <c r="D7498" s="26" t="s">
        <v>77</v>
      </c>
      <c r="E7498" s="7">
        <v>45812.207303240742</v>
      </c>
      <c r="F7498" s="26" t="s">
        <v>1514</v>
      </c>
      <c r="G7498" s="7">
        <v>45811.207303240742</v>
      </c>
    </row>
    <row r="7499" spans="1:7" x14ac:dyDescent="0.25">
      <c r="A7499" s="26" t="s">
        <v>12854</v>
      </c>
      <c r="B7499" s="26" t="s">
        <v>2682</v>
      </c>
      <c r="C7499" s="26" t="s">
        <v>1527</v>
      </c>
      <c r="D7499" s="26" t="s">
        <v>77</v>
      </c>
      <c r="E7499" s="7">
        <v>45812.20685185185</v>
      </c>
      <c r="F7499" s="26" t="s">
        <v>1514</v>
      </c>
      <c r="G7499" s="7">
        <v>45811.20685185185</v>
      </c>
    </row>
    <row r="7500" spans="1:7" x14ac:dyDescent="0.25">
      <c r="A7500" s="26" t="s">
        <v>12855</v>
      </c>
      <c r="B7500" s="26" t="s">
        <v>3373</v>
      </c>
      <c r="C7500" s="26" t="s">
        <v>1527</v>
      </c>
      <c r="D7500" s="26" t="s">
        <v>77</v>
      </c>
      <c r="E7500" s="7">
        <v>45812.207002314812</v>
      </c>
      <c r="F7500" s="26" t="s">
        <v>1514</v>
      </c>
      <c r="G7500" s="7">
        <v>45811.207002314812</v>
      </c>
    </row>
    <row r="7501" spans="1:7" x14ac:dyDescent="0.25">
      <c r="A7501" s="26" t="s">
        <v>12856</v>
      </c>
      <c r="B7501" s="26" t="s">
        <v>5673</v>
      </c>
      <c r="C7501" s="26" t="s">
        <v>1527</v>
      </c>
      <c r="D7501" s="26" t="s">
        <v>77</v>
      </c>
      <c r="E7501" s="7">
        <v>45812.207557870373</v>
      </c>
      <c r="F7501" s="26" t="s">
        <v>1514</v>
      </c>
      <c r="G7501" s="7">
        <v>45811.207557870373</v>
      </c>
    </row>
    <row r="7502" spans="1:7" x14ac:dyDescent="0.25">
      <c r="A7502" s="26" t="s">
        <v>12857</v>
      </c>
      <c r="B7502" s="26" t="s">
        <v>4008</v>
      </c>
      <c r="C7502" s="26" t="s">
        <v>1527</v>
      </c>
      <c r="D7502" s="26" t="s">
        <v>77</v>
      </c>
      <c r="E7502" s="7">
        <v>45812.207766203705</v>
      </c>
      <c r="F7502" s="26" t="s">
        <v>1514</v>
      </c>
      <c r="G7502" s="7">
        <v>45811.207766203705</v>
      </c>
    </row>
    <row r="7503" spans="1:7" x14ac:dyDescent="0.25">
      <c r="A7503" s="26" t="s">
        <v>12858</v>
      </c>
      <c r="B7503" s="26" t="s">
        <v>2669</v>
      </c>
      <c r="C7503" s="26" t="s">
        <v>1527</v>
      </c>
      <c r="D7503" s="26" t="s">
        <v>77</v>
      </c>
      <c r="E7503" s="7">
        <v>45812.20789351852</v>
      </c>
      <c r="F7503" s="26" t="s">
        <v>1514</v>
      </c>
      <c r="G7503" s="7">
        <v>45811.20789351852</v>
      </c>
    </row>
    <row r="7504" spans="1:7" x14ac:dyDescent="0.25">
      <c r="A7504" s="26" t="s">
        <v>12859</v>
      </c>
      <c r="B7504" s="26" t="s">
        <v>1777</v>
      </c>
      <c r="C7504" s="26" t="s">
        <v>1527</v>
      </c>
      <c r="D7504" s="26" t="s">
        <v>77</v>
      </c>
      <c r="E7504" s="7">
        <v>45812.208067129628</v>
      </c>
      <c r="F7504" s="26" t="s">
        <v>1514</v>
      </c>
      <c r="G7504" s="7">
        <v>45811.208067129628</v>
      </c>
    </row>
    <row r="7505" spans="1:7" x14ac:dyDescent="0.25">
      <c r="A7505" s="26" t="s">
        <v>12860</v>
      </c>
      <c r="B7505" s="26" t="s">
        <v>3972</v>
      </c>
      <c r="C7505" s="26" t="s">
        <v>1527</v>
      </c>
      <c r="D7505" s="26" t="s">
        <v>77</v>
      </c>
      <c r="E7505" s="7">
        <v>45812.208194444444</v>
      </c>
      <c r="F7505" s="26" t="s">
        <v>1514</v>
      </c>
      <c r="G7505" s="7">
        <v>45811.208194444444</v>
      </c>
    </row>
    <row r="7506" spans="1:7" x14ac:dyDescent="0.25">
      <c r="A7506" s="26" t="s">
        <v>12861</v>
      </c>
      <c r="B7506" s="26" t="s">
        <v>2680</v>
      </c>
      <c r="C7506" s="26" t="s">
        <v>1527</v>
      </c>
      <c r="D7506" s="26" t="s">
        <v>77</v>
      </c>
      <c r="E7506" s="7">
        <v>45812.209675925929</v>
      </c>
      <c r="F7506" s="26" t="s">
        <v>1514</v>
      </c>
      <c r="G7506" s="7">
        <v>45811.209675925929</v>
      </c>
    </row>
    <row r="7507" spans="1:7" x14ac:dyDescent="0.25">
      <c r="A7507" s="26" t="s">
        <v>12862</v>
      </c>
      <c r="B7507" s="26" t="s">
        <v>5648</v>
      </c>
      <c r="C7507" s="26" t="s">
        <v>1527</v>
      </c>
      <c r="D7507" s="26" t="s">
        <v>77</v>
      </c>
      <c r="E7507" s="7">
        <v>45812.209814814814</v>
      </c>
      <c r="F7507" s="26" t="s">
        <v>1514</v>
      </c>
      <c r="G7507" s="7">
        <v>45811.209814814814</v>
      </c>
    </row>
    <row r="7508" spans="1:7" x14ac:dyDescent="0.25">
      <c r="A7508" s="26" t="s">
        <v>12863</v>
      </c>
      <c r="B7508" s="26" t="s">
        <v>1353</v>
      </c>
      <c r="C7508" s="26" t="s">
        <v>1527</v>
      </c>
      <c r="D7508" s="26" t="s">
        <v>77</v>
      </c>
      <c r="E7508" s="7">
        <v>45812.210902777777</v>
      </c>
      <c r="F7508" s="26" t="s">
        <v>1514</v>
      </c>
      <c r="G7508" s="7">
        <v>45811.210902777777</v>
      </c>
    </row>
    <row r="7509" spans="1:7" x14ac:dyDescent="0.25">
      <c r="A7509" s="26" t="s">
        <v>12864</v>
      </c>
      <c r="B7509" s="26" t="s">
        <v>7073</v>
      </c>
      <c r="C7509" s="26" t="s">
        <v>1522</v>
      </c>
      <c r="D7509" s="26" t="s">
        <v>1531</v>
      </c>
      <c r="E7509" s="7">
        <v>45812.210543981484</v>
      </c>
      <c r="F7509" s="26" t="s">
        <v>1514</v>
      </c>
      <c r="G7509" s="7">
        <v>45811.210543981484</v>
      </c>
    </row>
    <row r="7510" spans="1:7" x14ac:dyDescent="0.25">
      <c r="A7510" s="26" t="s">
        <v>12865</v>
      </c>
      <c r="B7510" s="26" t="s">
        <v>7130</v>
      </c>
      <c r="C7510" s="26" t="s">
        <v>1522</v>
      </c>
      <c r="D7510" s="26" t="s">
        <v>1531</v>
      </c>
      <c r="E7510" s="7">
        <v>45812.210752314815</v>
      </c>
      <c r="F7510" s="26" t="s">
        <v>1514</v>
      </c>
      <c r="G7510" s="7">
        <v>45811.210752314815</v>
      </c>
    </row>
    <row r="7511" spans="1:7" x14ac:dyDescent="0.25">
      <c r="A7511" s="26" t="s">
        <v>12866</v>
      </c>
      <c r="B7511" s="26" t="s">
        <v>7128</v>
      </c>
      <c r="C7511" s="26" t="s">
        <v>1522</v>
      </c>
      <c r="D7511" s="26" t="s">
        <v>1531</v>
      </c>
      <c r="E7511" s="7">
        <v>45812.210787037038</v>
      </c>
      <c r="F7511" s="26" t="s">
        <v>1514</v>
      </c>
      <c r="G7511" s="7">
        <v>45811.210787037038</v>
      </c>
    </row>
    <row r="7512" spans="1:7" x14ac:dyDescent="0.25">
      <c r="A7512" s="26" t="s">
        <v>12867</v>
      </c>
      <c r="B7512" s="26" t="s">
        <v>7126</v>
      </c>
      <c r="C7512" s="26" t="s">
        <v>1522</v>
      </c>
      <c r="D7512" s="26" t="s">
        <v>1531</v>
      </c>
      <c r="E7512" s="7">
        <v>45812.210902777777</v>
      </c>
      <c r="F7512" s="26" t="s">
        <v>1514</v>
      </c>
      <c r="G7512" s="7">
        <v>45811.210902777777</v>
      </c>
    </row>
    <row r="7513" spans="1:7" x14ac:dyDescent="0.25">
      <c r="A7513" s="26" t="s">
        <v>12868</v>
      </c>
      <c r="B7513" s="26" t="s">
        <v>7124</v>
      </c>
      <c r="C7513" s="26" t="s">
        <v>1522</v>
      </c>
      <c r="D7513" s="26" t="s">
        <v>1531</v>
      </c>
      <c r="E7513" s="7">
        <v>45812.211030092592</v>
      </c>
      <c r="F7513" s="26" t="s">
        <v>1514</v>
      </c>
      <c r="G7513" s="7">
        <v>45811.211030092592</v>
      </c>
    </row>
    <row r="7514" spans="1:7" x14ac:dyDescent="0.25">
      <c r="A7514" s="26" t="s">
        <v>12869</v>
      </c>
      <c r="B7514" s="26" t="s">
        <v>7122</v>
      </c>
      <c r="C7514" s="26" t="s">
        <v>1522</v>
      </c>
      <c r="D7514" s="26" t="s">
        <v>1531</v>
      </c>
      <c r="E7514" s="7">
        <v>45812.211192129631</v>
      </c>
      <c r="F7514" s="26" t="s">
        <v>1514</v>
      </c>
      <c r="G7514" s="7">
        <v>45811.211192129631</v>
      </c>
    </row>
    <row r="7515" spans="1:7" x14ac:dyDescent="0.25">
      <c r="A7515" s="26" t="s">
        <v>12870</v>
      </c>
      <c r="B7515" s="26" t="s">
        <v>7073</v>
      </c>
      <c r="C7515" s="26" t="s">
        <v>1525</v>
      </c>
      <c r="D7515" s="26" t="s">
        <v>1531</v>
      </c>
      <c r="E7515" s="7">
        <v>45812.211585648147</v>
      </c>
      <c r="F7515" s="26" t="s">
        <v>1514</v>
      </c>
      <c r="G7515" s="7">
        <v>45811.211585648147</v>
      </c>
    </row>
    <row r="7516" spans="1:7" x14ac:dyDescent="0.25">
      <c r="A7516" s="26" t="s">
        <v>12871</v>
      </c>
      <c r="B7516" s="26" t="s">
        <v>7130</v>
      </c>
      <c r="C7516" s="26" t="s">
        <v>1525</v>
      </c>
      <c r="D7516" s="26" t="s">
        <v>1531</v>
      </c>
      <c r="E7516" s="7">
        <v>45812.211631944447</v>
      </c>
      <c r="F7516" s="26" t="s">
        <v>1514</v>
      </c>
      <c r="G7516" s="7">
        <v>45811.211631944447</v>
      </c>
    </row>
    <row r="7517" spans="1:7" x14ac:dyDescent="0.25">
      <c r="A7517" s="26" t="s">
        <v>12872</v>
      </c>
      <c r="B7517" s="26" t="s">
        <v>7128</v>
      </c>
      <c r="C7517" s="26" t="s">
        <v>1525</v>
      </c>
      <c r="D7517" s="26" t="s">
        <v>1531</v>
      </c>
      <c r="E7517" s="7">
        <v>45812.21166666667</v>
      </c>
      <c r="F7517" s="26" t="s">
        <v>1514</v>
      </c>
      <c r="G7517" s="7">
        <v>45811.21166666667</v>
      </c>
    </row>
    <row r="7518" spans="1:7" x14ac:dyDescent="0.25">
      <c r="A7518" s="26" t="s">
        <v>12873</v>
      </c>
      <c r="B7518" s="26" t="s">
        <v>7126</v>
      </c>
      <c r="C7518" s="26" t="s">
        <v>1525</v>
      </c>
      <c r="D7518" s="26" t="s">
        <v>1531</v>
      </c>
      <c r="E7518" s="7">
        <v>45812.211712962962</v>
      </c>
      <c r="F7518" s="26" t="s">
        <v>1514</v>
      </c>
      <c r="G7518" s="7">
        <v>45811.211712962962</v>
      </c>
    </row>
    <row r="7519" spans="1:7" x14ac:dyDescent="0.25">
      <c r="A7519" s="26" t="s">
        <v>12874</v>
      </c>
      <c r="B7519" s="26" t="s">
        <v>7124</v>
      </c>
      <c r="C7519" s="26" t="s">
        <v>1525</v>
      </c>
      <c r="D7519" s="26" t="s">
        <v>1531</v>
      </c>
      <c r="E7519" s="7">
        <v>45812.211817129632</v>
      </c>
      <c r="F7519" s="26" t="s">
        <v>1514</v>
      </c>
      <c r="G7519" s="7">
        <v>45811.211817129632</v>
      </c>
    </row>
    <row r="7520" spans="1:7" x14ac:dyDescent="0.25">
      <c r="A7520" s="26" t="s">
        <v>12875</v>
      </c>
      <c r="B7520" s="26" t="s">
        <v>7122</v>
      </c>
      <c r="C7520" s="26" t="s">
        <v>1525</v>
      </c>
      <c r="D7520" s="26" t="s">
        <v>1531</v>
      </c>
      <c r="E7520" s="7">
        <v>45812.211851851855</v>
      </c>
      <c r="F7520" s="26" t="s">
        <v>1514</v>
      </c>
      <c r="G7520" s="7">
        <v>45811.211851851855</v>
      </c>
    </row>
    <row r="7521" spans="1:7" x14ac:dyDescent="0.25">
      <c r="A7521" s="26" t="s">
        <v>12876</v>
      </c>
      <c r="B7521" s="26" t="s">
        <v>6886</v>
      </c>
      <c r="C7521" s="26" t="s">
        <v>1522</v>
      </c>
      <c r="D7521" s="26" t="s">
        <v>1531</v>
      </c>
      <c r="E7521" s="7">
        <v>45812.21292824074</v>
      </c>
      <c r="F7521" s="26" t="s">
        <v>1514</v>
      </c>
      <c r="G7521" s="7">
        <v>45811.21292824074</v>
      </c>
    </row>
    <row r="7522" spans="1:7" x14ac:dyDescent="0.25">
      <c r="A7522" s="26" t="s">
        <v>12877</v>
      </c>
      <c r="B7522" s="26" t="s">
        <v>3964</v>
      </c>
      <c r="C7522" s="26" t="s">
        <v>1517</v>
      </c>
      <c r="D7522" s="26" t="s">
        <v>1516</v>
      </c>
      <c r="E7522" s="7">
        <v>45812.212858796294</v>
      </c>
      <c r="F7522" s="26" t="s">
        <v>1514</v>
      </c>
      <c r="G7522" s="7">
        <v>45811.212858796294</v>
      </c>
    </row>
    <row r="7523" spans="1:7" x14ac:dyDescent="0.25">
      <c r="A7523" s="26" t="s">
        <v>12878</v>
      </c>
      <c r="B7523" s="26" t="s">
        <v>3962</v>
      </c>
      <c r="C7523" s="26" t="s">
        <v>1517</v>
      </c>
      <c r="D7523" s="26" t="s">
        <v>1516</v>
      </c>
      <c r="E7523" s="7">
        <v>45812.212905092594</v>
      </c>
      <c r="F7523" s="26" t="s">
        <v>1514</v>
      </c>
      <c r="G7523" s="7">
        <v>45811.212905092594</v>
      </c>
    </row>
    <row r="7524" spans="1:7" x14ac:dyDescent="0.25">
      <c r="A7524" s="26" t="s">
        <v>12879</v>
      </c>
      <c r="B7524" s="26" t="s">
        <v>3966</v>
      </c>
      <c r="C7524" s="26" t="s">
        <v>1517</v>
      </c>
      <c r="D7524" s="26" t="s">
        <v>1516</v>
      </c>
      <c r="E7524" s="7">
        <v>45812.21297453704</v>
      </c>
      <c r="F7524" s="26" t="s">
        <v>1514</v>
      </c>
      <c r="G7524" s="7">
        <v>45811.21297453704</v>
      </c>
    </row>
    <row r="7525" spans="1:7" x14ac:dyDescent="0.25">
      <c r="A7525" s="26" t="s">
        <v>12880</v>
      </c>
      <c r="B7525" s="26" t="s">
        <v>3314</v>
      </c>
      <c r="C7525" s="26" t="s">
        <v>1535</v>
      </c>
      <c r="D7525" s="26" t="s">
        <v>1536</v>
      </c>
      <c r="E7525" s="7">
        <v>45812.215115740742</v>
      </c>
      <c r="F7525" s="26" t="s">
        <v>1514</v>
      </c>
      <c r="G7525" s="7">
        <v>45811.215115740742</v>
      </c>
    </row>
    <row r="7526" spans="1:7" x14ac:dyDescent="0.25">
      <c r="A7526" s="26" t="s">
        <v>12881</v>
      </c>
      <c r="B7526" s="26" t="s">
        <v>2856</v>
      </c>
      <c r="C7526" s="26" t="s">
        <v>1535</v>
      </c>
      <c r="D7526" s="26" t="s">
        <v>1536</v>
      </c>
      <c r="E7526" s="7">
        <v>45812.215115740742</v>
      </c>
      <c r="F7526" s="26" t="s">
        <v>1514</v>
      </c>
      <c r="G7526" s="7">
        <v>45811.215115740742</v>
      </c>
    </row>
    <row r="7527" spans="1:7" x14ac:dyDescent="0.25">
      <c r="A7527" s="26" t="s">
        <v>12882</v>
      </c>
      <c r="B7527" s="26" t="s">
        <v>2842</v>
      </c>
      <c r="C7527" s="26" t="s">
        <v>1535</v>
      </c>
      <c r="D7527" s="26" t="s">
        <v>1536</v>
      </c>
      <c r="E7527" s="7">
        <v>45812.215300925927</v>
      </c>
      <c r="F7527" s="26" t="s">
        <v>1514</v>
      </c>
      <c r="G7527" s="7">
        <v>45811.215300925927</v>
      </c>
    </row>
    <row r="7528" spans="1:7" x14ac:dyDescent="0.25">
      <c r="A7528" s="26" t="s">
        <v>12883</v>
      </c>
      <c r="B7528" s="26" t="s">
        <v>8103</v>
      </c>
      <c r="C7528" s="26" t="s">
        <v>1520</v>
      </c>
      <c r="D7528" s="26" t="s">
        <v>242</v>
      </c>
      <c r="E7528" s="7">
        <v>45812.217187499999</v>
      </c>
      <c r="F7528" s="26" t="s">
        <v>1514</v>
      </c>
      <c r="G7528" s="7">
        <v>45811.217187499999</v>
      </c>
    </row>
    <row r="7529" spans="1:7" x14ac:dyDescent="0.25">
      <c r="A7529" s="26" t="s">
        <v>12884</v>
      </c>
      <c r="B7529" s="26" t="s">
        <v>11260</v>
      </c>
      <c r="C7529" s="26" t="s">
        <v>1522</v>
      </c>
      <c r="D7529" s="26" t="s">
        <v>1526</v>
      </c>
      <c r="E7529" s="7">
        <v>45812.221770833334</v>
      </c>
      <c r="F7529" s="26" t="s">
        <v>1514</v>
      </c>
      <c r="G7529" s="7">
        <v>45811.221770833334</v>
      </c>
    </row>
    <row r="7530" spans="1:7" x14ac:dyDescent="0.25">
      <c r="A7530" s="26" t="s">
        <v>12885</v>
      </c>
      <c r="B7530" s="26" t="s">
        <v>11317</v>
      </c>
      <c r="C7530" s="26" t="s">
        <v>1522</v>
      </c>
      <c r="D7530" s="26" t="s">
        <v>1526</v>
      </c>
      <c r="E7530" s="7">
        <v>45812.221805555557</v>
      </c>
      <c r="F7530" s="26" t="s">
        <v>1514</v>
      </c>
      <c r="G7530" s="7">
        <v>45811.221805555557</v>
      </c>
    </row>
    <row r="7531" spans="1:7" x14ac:dyDescent="0.25">
      <c r="A7531" s="26" t="s">
        <v>12886</v>
      </c>
      <c r="B7531" s="26" t="s">
        <v>12085</v>
      </c>
      <c r="C7531" s="26" t="s">
        <v>1522</v>
      </c>
      <c r="D7531" s="26" t="s">
        <v>1526</v>
      </c>
      <c r="E7531" s="7">
        <v>45812.221932870372</v>
      </c>
      <c r="F7531" s="26" t="s">
        <v>1514</v>
      </c>
      <c r="G7531" s="7">
        <v>45811.221932870372</v>
      </c>
    </row>
    <row r="7532" spans="1:7" x14ac:dyDescent="0.25">
      <c r="A7532" s="26" t="s">
        <v>12887</v>
      </c>
      <c r="B7532" s="26" t="s">
        <v>12097</v>
      </c>
      <c r="C7532" s="26" t="s">
        <v>1522</v>
      </c>
      <c r="D7532" s="26" t="s">
        <v>1526</v>
      </c>
      <c r="E7532" s="7">
        <v>45812.221956018519</v>
      </c>
      <c r="F7532" s="26" t="s">
        <v>1514</v>
      </c>
      <c r="G7532" s="7">
        <v>45811.221956018519</v>
      </c>
    </row>
    <row r="7533" spans="1:7" x14ac:dyDescent="0.25">
      <c r="A7533" s="26" t="s">
        <v>12888</v>
      </c>
      <c r="B7533" s="26" t="s">
        <v>1759</v>
      </c>
      <c r="C7533" s="26" t="s">
        <v>1520</v>
      </c>
      <c r="D7533" s="26" t="s">
        <v>77</v>
      </c>
      <c r="E7533" s="7">
        <v>45812.222372685188</v>
      </c>
      <c r="F7533" s="26" t="s">
        <v>1514</v>
      </c>
      <c r="G7533" s="7">
        <v>45811.222372685188</v>
      </c>
    </row>
    <row r="7534" spans="1:7" x14ac:dyDescent="0.25">
      <c r="A7534" s="26" t="s">
        <v>12889</v>
      </c>
      <c r="B7534" s="26" t="s">
        <v>2701</v>
      </c>
      <c r="C7534" s="26" t="s">
        <v>1527</v>
      </c>
      <c r="D7534" s="26" t="s">
        <v>77</v>
      </c>
      <c r="E7534" s="7">
        <v>45812.221006944441</v>
      </c>
      <c r="F7534" s="26" t="s">
        <v>1514</v>
      </c>
      <c r="G7534" s="7">
        <v>45811.221006944441</v>
      </c>
    </row>
    <row r="7535" spans="1:7" x14ac:dyDescent="0.25">
      <c r="A7535" s="26" t="s">
        <v>12890</v>
      </c>
      <c r="B7535" s="26" t="s">
        <v>2709</v>
      </c>
      <c r="C7535" s="26" t="s">
        <v>1527</v>
      </c>
      <c r="D7535" s="26" t="s">
        <v>77</v>
      </c>
      <c r="E7535" s="7">
        <v>45812.221203703702</v>
      </c>
      <c r="F7535" s="26" t="s">
        <v>1514</v>
      </c>
      <c r="G7535" s="7">
        <v>45811.221203703702</v>
      </c>
    </row>
    <row r="7536" spans="1:7" x14ac:dyDescent="0.25">
      <c r="A7536" s="26" t="s">
        <v>12891</v>
      </c>
      <c r="B7536" s="26" t="s">
        <v>11260</v>
      </c>
      <c r="C7536" s="26" t="s">
        <v>1525</v>
      </c>
      <c r="D7536" s="26" t="s">
        <v>1526</v>
      </c>
      <c r="E7536" s="7">
        <v>45812.222361111111</v>
      </c>
      <c r="F7536" s="26" t="s">
        <v>1514</v>
      </c>
      <c r="G7536" s="7">
        <v>45811.222361111111</v>
      </c>
    </row>
    <row r="7537" spans="1:7" x14ac:dyDescent="0.25">
      <c r="A7537" s="26" t="s">
        <v>12892</v>
      </c>
      <c r="B7537" s="26" t="s">
        <v>12097</v>
      </c>
      <c r="C7537" s="26" t="s">
        <v>1525</v>
      </c>
      <c r="D7537" s="26" t="s">
        <v>1526</v>
      </c>
      <c r="E7537" s="7">
        <v>45812.222395833334</v>
      </c>
      <c r="F7537" s="26" t="s">
        <v>1514</v>
      </c>
      <c r="G7537" s="7">
        <v>45811.222395833334</v>
      </c>
    </row>
    <row r="7538" spans="1:7" x14ac:dyDescent="0.25">
      <c r="A7538" s="26" t="s">
        <v>12893</v>
      </c>
      <c r="B7538" s="26" t="s">
        <v>11317</v>
      </c>
      <c r="C7538" s="26" t="s">
        <v>1525</v>
      </c>
      <c r="D7538" s="26" t="s">
        <v>1526</v>
      </c>
      <c r="E7538" s="7">
        <v>45812.222569444442</v>
      </c>
      <c r="F7538" s="26" t="s">
        <v>1514</v>
      </c>
      <c r="G7538" s="7">
        <v>45811.222569444442</v>
      </c>
    </row>
    <row r="7539" spans="1:7" x14ac:dyDescent="0.25">
      <c r="A7539" s="26" t="s">
        <v>12894</v>
      </c>
      <c r="B7539" s="26" t="s">
        <v>12085</v>
      </c>
      <c r="C7539" s="26" t="s">
        <v>1525</v>
      </c>
      <c r="D7539" s="26" t="s">
        <v>1526</v>
      </c>
      <c r="E7539" s="7">
        <v>45812.222604166665</v>
      </c>
      <c r="F7539" s="26" t="s">
        <v>1514</v>
      </c>
      <c r="G7539" s="7">
        <v>45811.222604166665</v>
      </c>
    </row>
    <row r="7540" spans="1:7" x14ac:dyDescent="0.25">
      <c r="A7540" s="26" t="s">
        <v>12895</v>
      </c>
      <c r="B7540" s="26" t="s">
        <v>9478</v>
      </c>
      <c r="C7540" s="26" t="s">
        <v>1520</v>
      </c>
      <c r="D7540" s="26" t="s">
        <v>73</v>
      </c>
      <c r="E7540" s="7">
        <v>45812.22152777778</v>
      </c>
      <c r="F7540" s="26" t="s">
        <v>1514</v>
      </c>
      <c r="G7540" s="7">
        <v>45811.22152777778</v>
      </c>
    </row>
    <row r="7541" spans="1:7" x14ac:dyDescent="0.25">
      <c r="A7541" s="26" t="s">
        <v>12896</v>
      </c>
      <c r="B7541" s="26" t="s">
        <v>9482</v>
      </c>
      <c r="C7541" s="26" t="s">
        <v>1520</v>
      </c>
      <c r="D7541" s="26" t="s">
        <v>73</v>
      </c>
      <c r="E7541" s="7">
        <v>45812.221597222226</v>
      </c>
      <c r="F7541" s="26" t="s">
        <v>1514</v>
      </c>
      <c r="G7541" s="7">
        <v>45811.221597222226</v>
      </c>
    </row>
    <row r="7542" spans="1:7" x14ac:dyDescent="0.25">
      <c r="A7542" s="26" t="s">
        <v>12897</v>
      </c>
      <c r="B7542" s="26" t="s">
        <v>9480</v>
      </c>
      <c r="C7542" s="26" t="s">
        <v>1520</v>
      </c>
      <c r="D7542" s="26" t="s">
        <v>73</v>
      </c>
      <c r="E7542" s="7">
        <v>45812.221666666665</v>
      </c>
      <c r="F7542" s="26" t="s">
        <v>1514</v>
      </c>
      <c r="G7542" s="7">
        <v>45811.221666666665</v>
      </c>
    </row>
    <row r="7543" spans="1:7" x14ac:dyDescent="0.25">
      <c r="A7543" s="26" t="s">
        <v>12898</v>
      </c>
      <c r="B7543" s="26" t="s">
        <v>9207</v>
      </c>
      <c r="C7543" s="26" t="s">
        <v>1520</v>
      </c>
      <c r="D7543" s="26" t="s">
        <v>73</v>
      </c>
      <c r="E7543" s="7">
        <v>45812.221851851849</v>
      </c>
      <c r="F7543" s="26" t="s">
        <v>1514</v>
      </c>
      <c r="G7543" s="7">
        <v>45811.221851851849</v>
      </c>
    </row>
    <row r="7544" spans="1:7" x14ac:dyDescent="0.25">
      <c r="A7544" s="26" t="s">
        <v>12899</v>
      </c>
      <c r="B7544" s="26" t="s">
        <v>9474</v>
      </c>
      <c r="C7544" s="26" t="s">
        <v>1520</v>
      </c>
      <c r="D7544" s="26" t="s">
        <v>73</v>
      </c>
      <c r="E7544" s="7">
        <v>45812.222268518519</v>
      </c>
      <c r="F7544" s="26" t="s">
        <v>1514</v>
      </c>
      <c r="G7544" s="7">
        <v>45811.222268518519</v>
      </c>
    </row>
    <row r="7545" spans="1:7" x14ac:dyDescent="0.25">
      <c r="A7545" s="26" t="s">
        <v>12900</v>
      </c>
      <c r="B7545" s="26" t="s">
        <v>9472</v>
      </c>
      <c r="C7545" s="26" t="s">
        <v>1520</v>
      </c>
      <c r="D7545" s="26" t="s">
        <v>73</v>
      </c>
      <c r="E7545" s="7">
        <v>45812.222337962965</v>
      </c>
      <c r="F7545" s="26" t="s">
        <v>1514</v>
      </c>
      <c r="G7545" s="7">
        <v>45811.222337962965</v>
      </c>
    </row>
    <row r="7546" spans="1:7" x14ac:dyDescent="0.25">
      <c r="A7546" s="26" t="s">
        <v>12901</v>
      </c>
      <c r="B7546" s="26" t="s">
        <v>9210</v>
      </c>
      <c r="C7546" s="26" t="s">
        <v>1520</v>
      </c>
      <c r="D7546" s="26" t="s">
        <v>73</v>
      </c>
      <c r="E7546" s="7">
        <v>45812.222384259258</v>
      </c>
      <c r="F7546" s="26" t="s">
        <v>1514</v>
      </c>
      <c r="G7546" s="7">
        <v>45811.222384259258</v>
      </c>
    </row>
    <row r="7547" spans="1:7" x14ac:dyDescent="0.25">
      <c r="A7547" s="26" t="s">
        <v>12902</v>
      </c>
      <c r="B7547" s="26" t="s">
        <v>9450</v>
      </c>
      <c r="C7547" s="26" t="s">
        <v>1520</v>
      </c>
      <c r="D7547" s="26" t="s">
        <v>73</v>
      </c>
      <c r="E7547" s="7">
        <v>45812.222418981481</v>
      </c>
      <c r="F7547" s="26" t="s">
        <v>1514</v>
      </c>
      <c r="G7547" s="7">
        <v>45811.222418981481</v>
      </c>
    </row>
    <row r="7548" spans="1:7" x14ac:dyDescent="0.25">
      <c r="A7548" s="26" t="s">
        <v>12903</v>
      </c>
      <c r="B7548" s="26" t="s">
        <v>9452</v>
      </c>
      <c r="C7548" s="26" t="s">
        <v>1520</v>
      </c>
      <c r="D7548" s="26" t="s">
        <v>73</v>
      </c>
      <c r="E7548" s="7">
        <v>45812.22246527778</v>
      </c>
      <c r="F7548" s="26" t="s">
        <v>1514</v>
      </c>
      <c r="G7548" s="7">
        <v>45811.22246527778</v>
      </c>
    </row>
    <row r="7549" spans="1:7" x14ac:dyDescent="0.25">
      <c r="A7549" s="26" t="s">
        <v>12904</v>
      </c>
      <c r="B7549" s="26" t="s">
        <v>9468</v>
      </c>
      <c r="C7549" s="26" t="s">
        <v>1520</v>
      </c>
      <c r="D7549" s="26" t="s">
        <v>73</v>
      </c>
      <c r="E7549" s="7">
        <v>45812.222511574073</v>
      </c>
      <c r="F7549" s="26" t="s">
        <v>1514</v>
      </c>
      <c r="G7549" s="7">
        <v>45811.222511574073</v>
      </c>
    </row>
    <row r="7550" spans="1:7" x14ac:dyDescent="0.25">
      <c r="A7550" s="26" t="s">
        <v>12905</v>
      </c>
      <c r="B7550" s="26" t="s">
        <v>9454</v>
      </c>
      <c r="C7550" s="26" t="s">
        <v>1520</v>
      </c>
      <c r="D7550" s="26" t="s">
        <v>73</v>
      </c>
      <c r="E7550" s="7">
        <v>45812.222557870373</v>
      </c>
      <c r="F7550" s="26" t="s">
        <v>1514</v>
      </c>
      <c r="G7550" s="7">
        <v>45811.222557870373</v>
      </c>
    </row>
    <row r="7551" spans="1:7" x14ac:dyDescent="0.25">
      <c r="A7551" s="26" t="s">
        <v>12906</v>
      </c>
      <c r="B7551" s="26" t="s">
        <v>9458</v>
      </c>
      <c r="C7551" s="26" t="s">
        <v>1520</v>
      </c>
      <c r="D7551" s="26" t="s">
        <v>73</v>
      </c>
      <c r="E7551" s="7">
        <v>45812.222604166665</v>
      </c>
      <c r="F7551" s="26" t="s">
        <v>1514</v>
      </c>
      <c r="G7551" s="7">
        <v>45811.222604166665</v>
      </c>
    </row>
    <row r="7552" spans="1:7" x14ac:dyDescent="0.25">
      <c r="A7552" s="26" t="s">
        <v>12907</v>
      </c>
      <c r="B7552" s="26" t="s">
        <v>9466</v>
      </c>
      <c r="C7552" s="26" t="s">
        <v>1520</v>
      </c>
      <c r="D7552" s="26" t="s">
        <v>73</v>
      </c>
      <c r="E7552" s="7">
        <v>45812.222627314812</v>
      </c>
      <c r="F7552" s="26" t="s">
        <v>1514</v>
      </c>
      <c r="G7552" s="7">
        <v>45811.222627314812</v>
      </c>
    </row>
    <row r="7553" spans="1:7" x14ac:dyDescent="0.25">
      <c r="A7553" s="26" t="s">
        <v>12908</v>
      </c>
      <c r="B7553" s="26" t="s">
        <v>9470</v>
      </c>
      <c r="C7553" s="26" t="s">
        <v>1520</v>
      </c>
      <c r="D7553" s="26" t="s">
        <v>73</v>
      </c>
      <c r="E7553" s="7">
        <v>45812.222673611112</v>
      </c>
      <c r="F7553" s="26" t="s">
        <v>1514</v>
      </c>
      <c r="G7553" s="7">
        <v>45811.222673611112</v>
      </c>
    </row>
    <row r="7554" spans="1:7" x14ac:dyDescent="0.25">
      <c r="A7554" s="26" t="s">
        <v>12909</v>
      </c>
      <c r="B7554" s="26" t="s">
        <v>9464</v>
      </c>
      <c r="C7554" s="26" t="s">
        <v>1520</v>
      </c>
      <c r="D7554" s="26" t="s">
        <v>73</v>
      </c>
      <c r="E7554" s="7">
        <v>45812.222708333335</v>
      </c>
      <c r="F7554" s="26" t="s">
        <v>1514</v>
      </c>
      <c r="G7554" s="7">
        <v>45811.222708333335</v>
      </c>
    </row>
    <row r="7555" spans="1:7" x14ac:dyDescent="0.25">
      <c r="A7555" s="26" t="s">
        <v>12910</v>
      </c>
      <c r="B7555" s="26" t="s">
        <v>9456</v>
      </c>
      <c r="C7555" s="26" t="s">
        <v>1520</v>
      </c>
      <c r="D7555" s="26" t="s">
        <v>73</v>
      </c>
      <c r="E7555" s="7">
        <v>45812.222754629627</v>
      </c>
      <c r="F7555" s="26" t="s">
        <v>1514</v>
      </c>
      <c r="G7555" s="7">
        <v>45811.222754629627</v>
      </c>
    </row>
    <row r="7556" spans="1:7" x14ac:dyDescent="0.25">
      <c r="A7556" s="26" t="s">
        <v>12911</v>
      </c>
      <c r="B7556" s="26" t="s">
        <v>9212</v>
      </c>
      <c r="C7556" s="26" t="s">
        <v>1520</v>
      </c>
      <c r="D7556" s="26" t="s">
        <v>73</v>
      </c>
      <c r="E7556" s="7">
        <v>45812.222777777781</v>
      </c>
      <c r="F7556" s="26" t="s">
        <v>1514</v>
      </c>
      <c r="G7556" s="7">
        <v>45811.222777777781</v>
      </c>
    </row>
    <row r="7557" spans="1:7" x14ac:dyDescent="0.25">
      <c r="A7557" s="26" t="s">
        <v>12912</v>
      </c>
      <c r="B7557" s="26" t="s">
        <v>9462</v>
      </c>
      <c r="C7557" s="26" t="s">
        <v>1520</v>
      </c>
      <c r="D7557" s="26" t="s">
        <v>73</v>
      </c>
      <c r="E7557" s="7">
        <v>45812.222824074073</v>
      </c>
      <c r="F7557" s="26" t="s">
        <v>1514</v>
      </c>
      <c r="G7557" s="7">
        <v>45811.222824074073</v>
      </c>
    </row>
    <row r="7558" spans="1:7" x14ac:dyDescent="0.25">
      <c r="A7558" s="26" t="s">
        <v>12913</v>
      </c>
      <c r="B7558" s="26" t="s">
        <v>9460</v>
      </c>
      <c r="C7558" s="26" t="s">
        <v>1520</v>
      </c>
      <c r="D7558" s="26" t="s">
        <v>73</v>
      </c>
      <c r="E7558" s="7">
        <v>45812.222870370373</v>
      </c>
      <c r="F7558" s="26" t="s">
        <v>1514</v>
      </c>
      <c r="G7558" s="7">
        <v>45811.222870370373</v>
      </c>
    </row>
    <row r="7559" spans="1:7" x14ac:dyDescent="0.25">
      <c r="A7559" s="26" t="s">
        <v>12914</v>
      </c>
      <c r="B7559" s="26" t="s">
        <v>6478</v>
      </c>
      <c r="C7559" s="26" t="s">
        <v>1520</v>
      </c>
      <c r="D7559" s="26" t="s">
        <v>73</v>
      </c>
      <c r="E7559" s="7">
        <v>45812.222905092596</v>
      </c>
      <c r="F7559" s="26" t="s">
        <v>1514</v>
      </c>
      <c r="G7559" s="7">
        <v>45811.222905092596</v>
      </c>
    </row>
    <row r="7560" spans="1:7" x14ac:dyDescent="0.25">
      <c r="A7560" s="26" t="s">
        <v>12915</v>
      </c>
      <c r="B7560" s="26" t="s">
        <v>7979</v>
      </c>
      <c r="C7560" s="26" t="s">
        <v>1520</v>
      </c>
      <c r="D7560" s="26" t="s">
        <v>73</v>
      </c>
      <c r="E7560" s="7">
        <v>45812.222962962966</v>
      </c>
      <c r="F7560" s="26" t="s">
        <v>1514</v>
      </c>
      <c r="G7560" s="7">
        <v>45811.222962962966</v>
      </c>
    </row>
    <row r="7561" spans="1:7" x14ac:dyDescent="0.25">
      <c r="A7561" s="26" t="s">
        <v>12916</v>
      </c>
      <c r="B7561" s="26" t="s">
        <v>8076</v>
      </c>
      <c r="C7561" s="26" t="s">
        <v>1520</v>
      </c>
      <c r="D7561" s="26" t="s">
        <v>73</v>
      </c>
      <c r="E7561" s="7">
        <v>45812.223009259258</v>
      </c>
      <c r="F7561" s="26" t="s">
        <v>1514</v>
      </c>
      <c r="G7561" s="7">
        <v>45811.223009259258</v>
      </c>
    </row>
    <row r="7562" spans="1:7" x14ac:dyDescent="0.25">
      <c r="A7562" s="26" t="s">
        <v>12917</v>
      </c>
      <c r="B7562" s="26" t="s">
        <v>5678</v>
      </c>
      <c r="C7562" s="26" t="s">
        <v>1520</v>
      </c>
      <c r="D7562" s="26" t="s">
        <v>242</v>
      </c>
      <c r="E7562" s="7">
        <v>45812.22415509259</v>
      </c>
      <c r="F7562" s="26" t="s">
        <v>1514</v>
      </c>
      <c r="G7562" s="7">
        <v>45811.22415509259</v>
      </c>
    </row>
    <row r="7563" spans="1:7" x14ac:dyDescent="0.25">
      <c r="A7563" s="26" t="s">
        <v>12918</v>
      </c>
      <c r="B7563" s="26" t="s">
        <v>1771</v>
      </c>
      <c r="C7563" s="26" t="s">
        <v>1520</v>
      </c>
      <c r="D7563" s="26" t="s">
        <v>77</v>
      </c>
      <c r="E7563" s="7">
        <v>45812.225474537037</v>
      </c>
      <c r="F7563" s="26" t="s">
        <v>1514</v>
      </c>
      <c r="G7563" s="7">
        <v>45811.225474537037</v>
      </c>
    </row>
    <row r="7564" spans="1:7" x14ac:dyDescent="0.25">
      <c r="A7564" s="26" t="s">
        <v>12919</v>
      </c>
      <c r="B7564" s="26" t="s">
        <v>8076</v>
      </c>
      <c r="C7564" s="26" t="s">
        <v>1527</v>
      </c>
      <c r="D7564" s="26" t="s">
        <v>73</v>
      </c>
      <c r="E7564" s="7">
        <v>45812.224444444444</v>
      </c>
      <c r="F7564" s="26" t="s">
        <v>1514</v>
      </c>
      <c r="G7564" s="7">
        <v>45811.224444444444</v>
      </c>
    </row>
    <row r="7565" spans="1:7" x14ac:dyDescent="0.25">
      <c r="A7565" s="26" t="s">
        <v>12920</v>
      </c>
      <c r="B7565" s="26" t="s">
        <v>7979</v>
      </c>
      <c r="C7565" s="26" t="s">
        <v>1527</v>
      </c>
      <c r="D7565" s="26" t="s">
        <v>73</v>
      </c>
      <c r="E7565" s="7">
        <v>45812.224490740744</v>
      </c>
      <c r="F7565" s="26" t="s">
        <v>1514</v>
      </c>
      <c r="G7565" s="7">
        <v>45811.224490740744</v>
      </c>
    </row>
    <row r="7566" spans="1:7" x14ac:dyDescent="0.25">
      <c r="A7566" s="26" t="s">
        <v>12921</v>
      </c>
      <c r="B7566" s="26" t="s">
        <v>6478</v>
      </c>
      <c r="C7566" s="26" t="s">
        <v>1527</v>
      </c>
      <c r="D7566" s="26" t="s">
        <v>73</v>
      </c>
      <c r="E7566" s="7">
        <v>45812.22452546296</v>
      </c>
      <c r="F7566" s="26" t="s">
        <v>1514</v>
      </c>
      <c r="G7566" s="7">
        <v>45811.22452546296</v>
      </c>
    </row>
    <row r="7567" spans="1:7" x14ac:dyDescent="0.25">
      <c r="A7567" s="26" t="s">
        <v>12922</v>
      </c>
      <c r="B7567" s="26" t="s">
        <v>9460</v>
      </c>
      <c r="C7567" s="26" t="s">
        <v>1527</v>
      </c>
      <c r="D7567" s="26" t="s">
        <v>73</v>
      </c>
      <c r="E7567" s="7">
        <v>45812.224560185183</v>
      </c>
      <c r="F7567" s="26" t="s">
        <v>1514</v>
      </c>
      <c r="G7567" s="7">
        <v>45811.224560185183</v>
      </c>
    </row>
    <row r="7568" spans="1:7" x14ac:dyDescent="0.25">
      <c r="A7568" s="26" t="s">
        <v>12923</v>
      </c>
      <c r="B7568" s="26" t="s">
        <v>9462</v>
      </c>
      <c r="C7568" s="26" t="s">
        <v>1527</v>
      </c>
      <c r="D7568" s="26" t="s">
        <v>73</v>
      </c>
      <c r="E7568" s="7">
        <v>45812.224594907406</v>
      </c>
      <c r="F7568" s="26" t="s">
        <v>1514</v>
      </c>
      <c r="G7568" s="7">
        <v>45811.224594907406</v>
      </c>
    </row>
    <row r="7569" spans="1:7" x14ac:dyDescent="0.25">
      <c r="A7569" s="26" t="s">
        <v>12924</v>
      </c>
      <c r="B7569" s="26" t="s">
        <v>9212</v>
      </c>
      <c r="C7569" s="26" t="s">
        <v>1527</v>
      </c>
      <c r="D7569" s="26" t="s">
        <v>73</v>
      </c>
      <c r="E7569" s="7">
        <v>45812.224629629629</v>
      </c>
      <c r="F7569" s="26" t="s">
        <v>1514</v>
      </c>
      <c r="G7569" s="7">
        <v>45811.224629629629</v>
      </c>
    </row>
    <row r="7570" spans="1:7" x14ac:dyDescent="0.25">
      <c r="A7570" s="26" t="s">
        <v>12925</v>
      </c>
      <c r="B7570" s="26" t="s">
        <v>9456</v>
      </c>
      <c r="C7570" s="26" t="s">
        <v>1527</v>
      </c>
      <c r="D7570" s="26" t="s">
        <v>73</v>
      </c>
      <c r="E7570" s="7">
        <v>45812.224675925929</v>
      </c>
      <c r="F7570" s="26" t="s">
        <v>1514</v>
      </c>
      <c r="G7570" s="7">
        <v>45811.224675925929</v>
      </c>
    </row>
    <row r="7571" spans="1:7" x14ac:dyDescent="0.25">
      <c r="A7571" s="26" t="s">
        <v>12926</v>
      </c>
      <c r="B7571" s="26" t="s">
        <v>9464</v>
      </c>
      <c r="C7571" s="26" t="s">
        <v>1527</v>
      </c>
      <c r="D7571" s="26" t="s">
        <v>73</v>
      </c>
      <c r="E7571" s="7">
        <v>45812.224722222221</v>
      </c>
      <c r="F7571" s="26" t="s">
        <v>1514</v>
      </c>
      <c r="G7571" s="7">
        <v>45811.224722222221</v>
      </c>
    </row>
    <row r="7572" spans="1:7" x14ac:dyDescent="0.25">
      <c r="A7572" s="26" t="s">
        <v>12927</v>
      </c>
      <c r="B7572" s="26" t="s">
        <v>9470</v>
      </c>
      <c r="C7572" s="26" t="s">
        <v>1527</v>
      </c>
      <c r="D7572" s="26" t="s">
        <v>73</v>
      </c>
      <c r="E7572" s="7">
        <v>45812.224756944444</v>
      </c>
      <c r="F7572" s="26" t="s">
        <v>1514</v>
      </c>
      <c r="G7572" s="7">
        <v>45811.224756944444</v>
      </c>
    </row>
    <row r="7573" spans="1:7" x14ac:dyDescent="0.25">
      <c r="A7573" s="26" t="s">
        <v>12928</v>
      </c>
      <c r="B7573" s="26" t="s">
        <v>9466</v>
      </c>
      <c r="C7573" s="26" t="s">
        <v>1527</v>
      </c>
      <c r="D7573" s="26" t="s">
        <v>73</v>
      </c>
      <c r="E7573" s="7">
        <v>45812.224803240744</v>
      </c>
      <c r="F7573" s="26" t="s">
        <v>1514</v>
      </c>
      <c r="G7573" s="7">
        <v>45811.224803240744</v>
      </c>
    </row>
    <row r="7574" spans="1:7" x14ac:dyDescent="0.25">
      <c r="A7574" s="26" t="s">
        <v>12929</v>
      </c>
      <c r="B7574" s="26" t="s">
        <v>9458</v>
      </c>
      <c r="C7574" s="26" t="s">
        <v>1527</v>
      </c>
      <c r="D7574" s="26" t="s">
        <v>73</v>
      </c>
      <c r="E7574" s="7">
        <v>45812.22483796296</v>
      </c>
      <c r="F7574" s="26" t="s">
        <v>1514</v>
      </c>
      <c r="G7574" s="7">
        <v>45811.22483796296</v>
      </c>
    </row>
    <row r="7575" spans="1:7" x14ac:dyDescent="0.25">
      <c r="A7575" s="26" t="s">
        <v>12930</v>
      </c>
      <c r="B7575" s="26" t="s">
        <v>9454</v>
      </c>
      <c r="C7575" s="26" t="s">
        <v>1527</v>
      </c>
      <c r="D7575" s="26" t="s">
        <v>73</v>
      </c>
      <c r="E7575" s="7">
        <v>45812.224872685183</v>
      </c>
      <c r="F7575" s="26" t="s">
        <v>1514</v>
      </c>
      <c r="G7575" s="7">
        <v>45811.224872685183</v>
      </c>
    </row>
    <row r="7576" spans="1:7" x14ac:dyDescent="0.25">
      <c r="A7576" s="26" t="s">
        <v>12931</v>
      </c>
      <c r="B7576" s="26" t="s">
        <v>9468</v>
      </c>
      <c r="C7576" s="26" t="s">
        <v>1527</v>
      </c>
      <c r="D7576" s="26" t="s">
        <v>73</v>
      </c>
      <c r="E7576" s="7">
        <v>45812.224907407406</v>
      </c>
      <c r="F7576" s="26" t="s">
        <v>1514</v>
      </c>
      <c r="G7576" s="7">
        <v>45811.224907407406</v>
      </c>
    </row>
    <row r="7577" spans="1:7" x14ac:dyDescent="0.25">
      <c r="A7577" s="26" t="s">
        <v>12932</v>
      </c>
      <c r="B7577" s="26" t="s">
        <v>9452</v>
      </c>
      <c r="C7577" s="26" t="s">
        <v>1527</v>
      </c>
      <c r="D7577" s="26" t="s">
        <v>73</v>
      </c>
      <c r="E7577" s="7">
        <v>45812.224942129629</v>
      </c>
      <c r="F7577" s="26" t="s">
        <v>1514</v>
      </c>
      <c r="G7577" s="7">
        <v>45811.224942129629</v>
      </c>
    </row>
    <row r="7578" spans="1:7" x14ac:dyDescent="0.25">
      <c r="A7578" s="26" t="s">
        <v>12933</v>
      </c>
      <c r="B7578" s="26" t="s">
        <v>9450</v>
      </c>
      <c r="C7578" s="26" t="s">
        <v>1527</v>
      </c>
      <c r="D7578" s="26" t="s">
        <v>73</v>
      </c>
      <c r="E7578" s="7">
        <v>45812.224976851852</v>
      </c>
      <c r="F7578" s="26" t="s">
        <v>1514</v>
      </c>
      <c r="G7578" s="7">
        <v>45811.224976851852</v>
      </c>
    </row>
    <row r="7579" spans="1:7" x14ac:dyDescent="0.25">
      <c r="A7579" s="26" t="s">
        <v>12934</v>
      </c>
      <c r="B7579" s="26" t="s">
        <v>9210</v>
      </c>
      <c r="C7579" s="26" t="s">
        <v>1527</v>
      </c>
      <c r="D7579" s="26" t="s">
        <v>73</v>
      </c>
      <c r="E7579" s="7">
        <v>45812.225011574075</v>
      </c>
      <c r="F7579" s="26" t="s">
        <v>1514</v>
      </c>
      <c r="G7579" s="7">
        <v>45811.225011574075</v>
      </c>
    </row>
    <row r="7580" spans="1:7" x14ac:dyDescent="0.25">
      <c r="A7580" s="26" t="s">
        <v>12935</v>
      </c>
      <c r="B7580" s="26" t="s">
        <v>9472</v>
      </c>
      <c r="C7580" s="26" t="s">
        <v>1527</v>
      </c>
      <c r="D7580" s="26" t="s">
        <v>73</v>
      </c>
      <c r="E7580" s="7">
        <v>45812.225046296298</v>
      </c>
      <c r="F7580" s="26" t="s">
        <v>1514</v>
      </c>
      <c r="G7580" s="7">
        <v>45811.225046296298</v>
      </c>
    </row>
    <row r="7581" spans="1:7" x14ac:dyDescent="0.25">
      <c r="A7581" s="26" t="s">
        <v>12936</v>
      </c>
      <c r="B7581" s="26" t="s">
        <v>9474</v>
      </c>
      <c r="C7581" s="26" t="s">
        <v>1527</v>
      </c>
      <c r="D7581" s="26" t="s">
        <v>73</v>
      </c>
      <c r="E7581" s="7">
        <v>45812.225092592591</v>
      </c>
      <c r="F7581" s="26" t="s">
        <v>1514</v>
      </c>
      <c r="G7581" s="7">
        <v>45811.225092592591</v>
      </c>
    </row>
    <row r="7582" spans="1:7" x14ac:dyDescent="0.25">
      <c r="A7582" s="26" t="s">
        <v>12937</v>
      </c>
      <c r="B7582" s="26" t="s">
        <v>9207</v>
      </c>
      <c r="C7582" s="26" t="s">
        <v>1527</v>
      </c>
      <c r="D7582" s="26" t="s">
        <v>73</v>
      </c>
      <c r="E7582" s="7">
        <v>45812.225474537037</v>
      </c>
      <c r="F7582" s="26" t="s">
        <v>1514</v>
      </c>
      <c r="G7582" s="7">
        <v>45811.225474537037</v>
      </c>
    </row>
    <row r="7583" spans="1:7" x14ac:dyDescent="0.25">
      <c r="A7583" s="26" t="s">
        <v>12938</v>
      </c>
      <c r="B7583" s="26" t="s">
        <v>9480</v>
      </c>
      <c r="C7583" s="26" t="s">
        <v>1527</v>
      </c>
      <c r="D7583" s="26" t="s">
        <v>73</v>
      </c>
      <c r="E7583" s="7">
        <v>45812.225624999999</v>
      </c>
      <c r="F7583" s="26" t="s">
        <v>1514</v>
      </c>
      <c r="G7583" s="7">
        <v>45811.225624999999</v>
      </c>
    </row>
    <row r="7584" spans="1:7" x14ac:dyDescent="0.25">
      <c r="A7584" s="26" t="s">
        <v>12939</v>
      </c>
      <c r="B7584" s="26" t="s">
        <v>9482</v>
      </c>
      <c r="C7584" s="26" t="s">
        <v>1527</v>
      </c>
      <c r="D7584" s="26" t="s">
        <v>73</v>
      </c>
      <c r="E7584" s="7">
        <v>45812.225763888891</v>
      </c>
      <c r="F7584" s="26" t="s">
        <v>1514</v>
      </c>
      <c r="G7584" s="7">
        <v>45811.225763888891</v>
      </c>
    </row>
    <row r="7585" spans="1:7" x14ac:dyDescent="0.25">
      <c r="A7585" s="26" t="s">
        <v>12940</v>
      </c>
      <c r="B7585" s="26" t="s">
        <v>9478</v>
      </c>
      <c r="C7585" s="26" t="s">
        <v>1527</v>
      </c>
      <c r="D7585" s="26" t="s">
        <v>73</v>
      </c>
      <c r="E7585" s="7">
        <v>45812.225821759261</v>
      </c>
      <c r="F7585" s="26" t="s">
        <v>1514</v>
      </c>
      <c r="G7585" s="7">
        <v>45811.225821759261</v>
      </c>
    </row>
    <row r="7586" spans="1:7" x14ac:dyDescent="0.25">
      <c r="A7586" s="26" t="s">
        <v>12941</v>
      </c>
      <c r="B7586" s="26" t="s">
        <v>9476</v>
      </c>
      <c r="C7586" s="26" t="s">
        <v>1520</v>
      </c>
      <c r="D7586" s="26" t="s">
        <v>73</v>
      </c>
      <c r="E7586" s="7">
        <v>45812.227222222224</v>
      </c>
      <c r="F7586" s="26" t="s">
        <v>1514</v>
      </c>
      <c r="G7586" s="7">
        <v>45811.227222222224</v>
      </c>
    </row>
    <row r="7587" spans="1:7" x14ac:dyDescent="0.25">
      <c r="A7587" s="26" t="s">
        <v>12942</v>
      </c>
      <c r="B7587" s="26" t="s">
        <v>2616</v>
      </c>
      <c r="C7587" s="26" t="s">
        <v>1527</v>
      </c>
      <c r="D7587" s="26" t="s">
        <v>61</v>
      </c>
      <c r="E7587" s="7">
        <v>45812.226550925923</v>
      </c>
      <c r="F7587" s="26" t="s">
        <v>1514</v>
      </c>
      <c r="G7587" s="7">
        <v>45811.226550925923</v>
      </c>
    </row>
    <row r="7588" spans="1:7" x14ac:dyDescent="0.25">
      <c r="A7588" s="26" t="s">
        <v>12943</v>
      </c>
      <c r="B7588" s="26" t="s">
        <v>2622</v>
      </c>
      <c r="C7588" s="26" t="s">
        <v>1527</v>
      </c>
      <c r="D7588" s="26" t="s">
        <v>61</v>
      </c>
      <c r="E7588" s="7">
        <v>45812.226689814815</v>
      </c>
      <c r="F7588" s="26" t="s">
        <v>1514</v>
      </c>
      <c r="G7588" s="7">
        <v>45811.226689814815</v>
      </c>
    </row>
    <row r="7589" spans="1:7" x14ac:dyDescent="0.25">
      <c r="A7589" s="26" t="s">
        <v>12944</v>
      </c>
      <c r="B7589" s="26" t="s">
        <v>2624</v>
      </c>
      <c r="C7589" s="26" t="s">
        <v>1527</v>
      </c>
      <c r="D7589" s="26" t="s">
        <v>61</v>
      </c>
      <c r="E7589" s="7">
        <v>45812.226793981485</v>
      </c>
      <c r="F7589" s="26" t="s">
        <v>1514</v>
      </c>
      <c r="G7589" s="7">
        <v>45811.226793981485</v>
      </c>
    </row>
    <row r="7590" spans="1:7" x14ac:dyDescent="0.25">
      <c r="A7590" s="26" t="s">
        <v>12945</v>
      </c>
      <c r="B7590" s="26" t="s">
        <v>2626</v>
      </c>
      <c r="C7590" s="26" t="s">
        <v>1527</v>
      </c>
      <c r="D7590" s="26" t="s">
        <v>61</v>
      </c>
      <c r="E7590" s="7">
        <v>45812.226909722223</v>
      </c>
      <c r="F7590" s="26" t="s">
        <v>1514</v>
      </c>
      <c r="G7590" s="7">
        <v>45811.226909722223</v>
      </c>
    </row>
    <row r="7591" spans="1:7" x14ac:dyDescent="0.25">
      <c r="A7591" s="26" t="s">
        <v>12946</v>
      </c>
      <c r="B7591" s="26" t="s">
        <v>2628</v>
      </c>
      <c r="C7591" s="26" t="s">
        <v>1527</v>
      </c>
      <c r="D7591" s="26" t="s">
        <v>61</v>
      </c>
      <c r="E7591" s="7">
        <v>45812.226990740739</v>
      </c>
      <c r="F7591" s="26" t="s">
        <v>1514</v>
      </c>
      <c r="G7591" s="7">
        <v>45811.226990740739</v>
      </c>
    </row>
    <row r="7592" spans="1:7" x14ac:dyDescent="0.25">
      <c r="A7592" s="26" t="s">
        <v>12947</v>
      </c>
      <c r="B7592" s="26" t="s">
        <v>2630</v>
      </c>
      <c r="C7592" s="26" t="s">
        <v>1527</v>
      </c>
      <c r="D7592" s="26" t="s">
        <v>61</v>
      </c>
      <c r="E7592" s="7">
        <v>45812.227268518516</v>
      </c>
      <c r="F7592" s="26" t="s">
        <v>1514</v>
      </c>
      <c r="G7592" s="7">
        <v>45811.227268518516</v>
      </c>
    </row>
    <row r="7593" spans="1:7" x14ac:dyDescent="0.25">
      <c r="A7593" s="26" t="s">
        <v>12948</v>
      </c>
      <c r="B7593" s="26" t="s">
        <v>2632</v>
      </c>
      <c r="C7593" s="26" t="s">
        <v>1527</v>
      </c>
      <c r="D7593" s="26" t="s">
        <v>61</v>
      </c>
      <c r="E7593" s="7">
        <v>45812.227407407408</v>
      </c>
      <c r="F7593" s="26" t="s">
        <v>1514</v>
      </c>
      <c r="G7593" s="7">
        <v>45811.227407407408</v>
      </c>
    </row>
    <row r="7594" spans="1:7" x14ac:dyDescent="0.25">
      <c r="A7594" s="26" t="s">
        <v>12949</v>
      </c>
      <c r="B7594" s="26" t="s">
        <v>2634</v>
      </c>
      <c r="C7594" s="26" t="s">
        <v>1527</v>
      </c>
      <c r="D7594" s="26" t="s">
        <v>61</v>
      </c>
      <c r="E7594" s="7">
        <v>45812.227488425924</v>
      </c>
      <c r="F7594" s="26" t="s">
        <v>1514</v>
      </c>
      <c r="G7594" s="7">
        <v>45811.227488425924</v>
      </c>
    </row>
    <row r="7595" spans="1:7" x14ac:dyDescent="0.25">
      <c r="A7595" s="26" t="s">
        <v>12950</v>
      </c>
      <c r="B7595" s="26" t="s">
        <v>9476</v>
      </c>
      <c r="C7595" s="26" t="s">
        <v>1527</v>
      </c>
      <c r="D7595" s="26" t="s">
        <v>73</v>
      </c>
      <c r="E7595" s="7">
        <v>45812.228136574071</v>
      </c>
      <c r="F7595" s="26" t="s">
        <v>1514</v>
      </c>
      <c r="G7595" s="7">
        <v>45811.228136574071</v>
      </c>
    </row>
    <row r="7596" spans="1:7" x14ac:dyDescent="0.25">
      <c r="A7596" s="26" t="s">
        <v>12951</v>
      </c>
      <c r="B7596" s="26" t="s">
        <v>1765</v>
      </c>
      <c r="C7596" s="26" t="s">
        <v>1527</v>
      </c>
      <c r="D7596" s="26" t="s">
        <v>77</v>
      </c>
      <c r="E7596" s="7">
        <v>45812.224374999998</v>
      </c>
      <c r="F7596" s="26" t="s">
        <v>1514</v>
      </c>
      <c r="G7596" s="7">
        <v>45811.224374999998</v>
      </c>
    </row>
    <row r="7597" spans="1:7" x14ac:dyDescent="0.25">
      <c r="A7597" s="26" t="s">
        <v>12952</v>
      </c>
      <c r="B7597" s="26" t="s">
        <v>1767</v>
      </c>
      <c r="C7597" s="26" t="s">
        <v>1527</v>
      </c>
      <c r="D7597" s="26" t="s">
        <v>77</v>
      </c>
      <c r="E7597" s="7">
        <v>45812.224479166667</v>
      </c>
      <c r="F7597" s="26" t="s">
        <v>1514</v>
      </c>
      <c r="G7597" s="7">
        <v>45811.224479166667</v>
      </c>
    </row>
    <row r="7598" spans="1:7" x14ac:dyDescent="0.25">
      <c r="A7598" s="26" t="s">
        <v>12953</v>
      </c>
      <c r="B7598" s="26" t="s">
        <v>1769</v>
      </c>
      <c r="C7598" s="26" t="s">
        <v>1527</v>
      </c>
      <c r="D7598" s="26" t="s">
        <v>77</v>
      </c>
      <c r="E7598" s="7">
        <v>45812.224594907406</v>
      </c>
      <c r="F7598" s="26" t="s">
        <v>1514</v>
      </c>
      <c r="G7598" s="7">
        <v>45811.224594907406</v>
      </c>
    </row>
    <row r="7599" spans="1:7" x14ac:dyDescent="0.25">
      <c r="A7599" s="26" t="s">
        <v>12954</v>
      </c>
      <c r="B7599" s="26" t="s">
        <v>1771</v>
      </c>
      <c r="C7599" s="26" t="s">
        <v>1527</v>
      </c>
      <c r="D7599" s="26" t="s">
        <v>77</v>
      </c>
      <c r="E7599" s="7">
        <v>45812.225590277776</v>
      </c>
      <c r="F7599" s="26" t="s">
        <v>1514</v>
      </c>
      <c r="G7599" s="7">
        <v>45811.225590277776</v>
      </c>
    </row>
    <row r="7600" spans="1:7" x14ac:dyDescent="0.25">
      <c r="A7600" s="26" t="s">
        <v>12955</v>
      </c>
      <c r="B7600" s="26" t="s">
        <v>1773</v>
      </c>
      <c r="C7600" s="26" t="s">
        <v>1527</v>
      </c>
      <c r="D7600" s="26" t="s">
        <v>77</v>
      </c>
      <c r="E7600" s="7">
        <v>45812.225763888891</v>
      </c>
      <c r="F7600" s="26" t="s">
        <v>1514</v>
      </c>
      <c r="G7600" s="7">
        <v>45811.225763888891</v>
      </c>
    </row>
    <row r="7601" spans="1:7" x14ac:dyDescent="0.25">
      <c r="A7601" s="26" t="s">
        <v>12956</v>
      </c>
      <c r="B7601" s="26" t="s">
        <v>1775</v>
      </c>
      <c r="C7601" s="26" t="s">
        <v>1527</v>
      </c>
      <c r="D7601" s="26" t="s">
        <v>77</v>
      </c>
      <c r="E7601" s="7">
        <v>45812.226331018515</v>
      </c>
      <c r="F7601" s="26" t="s">
        <v>1514</v>
      </c>
      <c r="G7601" s="7">
        <v>45811.226331018515</v>
      </c>
    </row>
    <row r="7602" spans="1:7" x14ac:dyDescent="0.25">
      <c r="A7602" s="26" t="s">
        <v>12957</v>
      </c>
      <c r="B7602" s="26" t="s">
        <v>5623</v>
      </c>
      <c r="C7602" s="26" t="s">
        <v>1527</v>
      </c>
      <c r="D7602" s="26" t="s">
        <v>61</v>
      </c>
      <c r="E7602" s="7">
        <v>45812.229791666665</v>
      </c>
      <c r="F7602" s="26" t="s">
        <v>1514</v>
      </c>
      <c r="G7602" s="7">
        <v>45811.229791666665</v>
      </c>
    </row>
    <row r="7603" spans="1:7" x14ac:dyDescent="0.25">
      <c r="A7603" s="26" t="s">
        <v>12958</v>
      </c>
      <c r="B7603" s="26" t="s">
        <v>5627</v>
      </c>
      <c r="C7603" s="26" t="s">
        <v>1527</v>
      </c>
      <c r="D7603" s="26" t="s">
        <v>61</v>
      </c>
      <c r="E7603" s="7">
        <v>45812.22991898148</v>
      </c>
      <c r="F7603" s="26" t="s">
        <v>1514</v>
      </c>
      <c r="G7603" s="7">
        <v>45811.22991898148</v>
      </c>
    </row>
    <row r="7604" spans="1:7" x14ac:dyDescent="0.25">
      <c r="A7604" s="26" t="s">
        <v>12959</v>
      </c>
      <c r="B7604" s="26" t="s">
        <v>5615</v>
      </c>
      <c r="C7604" s="26" t="s">
        <v>1527</v>
      </c>
      <c r="D7604" s="26" t="s">
        <v>61</v>
      </c>
      <c r="E7604" s="7">
        <v>45812.230509259258</v>
      </c>
      <c r="F7604" s="26" t="s">
        <v>1514</v>
      </c>
      <c r="G7604" s="7">
        <v>45811.230509259258</v>
      </c>
    </row>
    <row r="7605" spans="1:7" x14ac:dyDescent="0.25">
      <c r="A7605" s="26" t="s">
        <v>12960</v>
      </c>
      <c r="B7605" s="26" t="s">
        <v>8431</v>
      </c>
      <c r="C7605" s="26" t="s">
        <v>1527</v>
      </c>
      <c r="D7605" s="26" t="s">
        <v>61</v>
      </c>
      <c r="E7605" s="7">
        <v>45812.230694444443</v>
      </c>
      <c r="F7605" s="26" t="s">
        <v>1514</v>
      </c>
      <c r="G7605" s="7">
        <v>45811.230694444443</v>
      </c>
    </row>
    <row r="7606" spans="1:7" x14ac:dyDescent="0.25">
      <c r="A7606" s="26" t="s">
        <v>12961</v>
      </c>
      <c r="B7606" s="26" t="s">
        <v>1503</v>
      </c>
      <c r="C7606" s="26" t="s">
        <v>1527</v>
      </c>
      <c r="D7606" s="26" t="s">
        <v>61</v>
      </c>
      <c r="E7606" s="7">
        <v>45812.230844907404</v>
      </c>
      <c r="F7606" s="26" t="s">
        <v>1514</v>
      </c>
      <c r="G7606" s="7">
        <v>45811.230844907404</v>
      </c>
    </row>
    <row r="7607" spans="1:7" x14ac:dyDescent="0.25">
      <c r="A7607" s="26" t="s">
        <v>12962</v>
      </c>
      <c r="B7607" s="26" t="s">
        <v>6587</v>
      </c>
      <c r="C7607" s="26" t="s">
        <v>1527</v>
      </c>
      <c r="D7607" s="26" t="s">
        <v>284</v>
      </c>
      <c r="E7607" s="7">
        <v>45812.230868055558</v>
      </c>
      <c r="F7607" s="26" t="s">
        <v>1514</v>
      </c>
      <c r="G7607" s="7">
        <v>45811.230868055558</v>
      </c>
    </row>
    <row r="7608" spans="1:7" x14ac:dyDescent="0.25">
      <c r="A7608" s="26" t="s">
        <v>12963</v>
      </c>
      <c r="B7608" s="26" t="s">
        <v>6645</v>
      </c>
      <c r="C7608" s="26" t="s">
        <v>1527</v>
      </c>
      <c r="D7608" s="26" t="s">
        <v>284</v>
      </c>
      <c r="E7608" s="7">
        <v>45812.230949074074</v>
      </c>
      <c r="F7608" s="26" t="s">
        <v>1514</v>
      </c>
      <c r="G7608" s="7">
        <v>45811.230949074074</v>
      </c>
    </row>
    <row r="7609" spans="1:7" x14ac:dyDescent="0.25">
      <c r="A7609" s="26" t="s">
        <v>12964</v>
      </c>
      <c r="B7609" s="26" t="s">
        <v>6511</v>
      </c>
      <c r="C7609" s="26" t="s">
        <v>1520</v>
      </c>
      <c r="D7609" s="26" t="s">
        <v>272</v>
      </c>
      <c r="E7609" s="7">
        <v>45812.231828703705</v>
      </c>
      <c r="F7609" s="26" t="s">
        <v>1514</v>
      </c>
      <c r="G7609" s="7">
        <v>45811.231828703705</v>
      </c>
    </row>
    <row r="7610" spans="1:7" x14ac:dyDescent="0.25">
      <c r="A7610" s="26" t="s">
        <v>12965</v>
      </c>
      <c r="B7610" s="26" t="s">
        <v>5626</v>
      </c>
      <c r="C7610" s="26" t="s">
        <v>1520</v>
      </c>
      <c r="D7610" s="26" t="s">
        <v>77</v>
      </c>
      <c r="E7610" s="7">
        <v>45812.231956018521</v>
      </c>
      <c r="F7610" s="26" t="s">
        <v>1514</v>
      </c>
      <c r="G7610" s="7">
        <v>45811.231956018521</v>
      </c>
    </row>
    <row r="7611" spans="1:7" x14ac:dyDescent="0.25">
      <c r="A7611" s="26" t="s">
        <v>12966</v>
      </c>
      <c r="B7611" s="26" t="s">
        <v>5626</v>
      </c>
      <c r="C7611" s="26" t="s">
        <v>1527</v>
      </c>
      <c r="D7611" s="26" t="s">
        <v>61</v>
      </c>
      <c r="E7611" s="7">
        <v>45812.234201388892</v>
      </c>
      <c r="F7611" s="26" t="s">
        <v>1514</v>
      </c>
      <c r="G7611" s="7">
        <v>45811.234201388892</v>
      </c>
    </row>
    <row r="7612" spans="1:7" x14ac:dyDescent="0.25">
      <c r="A7612" s="26" t="s">
        <v>12967</v>
      </c>
      <c r="B7612" s="26" t="s">
        <v>4815</v>
      </c>
      <c r="C7612" s="26" t="s">
        <v>1520</v>
      </c>
      <c r="D7612" s="26" t="s">
        <v>77</v>
      </c>
      <c r="E7612" s="7">
        <v>45812.234456018516</v>
      </c>
      <c r="F7612" s="26" t="s">
        <v>1514</v>
      </c>
      <c r="G7612" s="7">
        <v>45811.234456018516</v>
      </c>
    </row>
    <row r="7613" spans="1:7" x14ac:dyDescent="0.25">
      <c r="A7613" s="26" t="s">
        <v>12968</v>
      </c>
      <c r="B7613" s="26" t="s">
        <v>2837</v>
      </c>
      <c r="C7613" s="26" t="s">
        <v>1512</v>
      </c>
      <c r="D7613" s="26" t="s">
        <v>1513</v>
      </c>
      <c r="E7613" s="7">
        <v>45812.237488425926</v>
      </c>
      <c r="F7613" s="26" t="s">
        <v>1514</v>
      </c>
      <c r="G7613" s="7">
        <v>45811.237488425926</v>
      </c>
    </row>
    <row r="7614" spans="1:7" x14ac:dyDescent="0.25">
      <c r="A7614" s="26" t="s">
        <v>12969</v>
      </c>
      <c r="B7614" s="26" t="s">
        <v>3922</v>
      </c>
      <c r="C7614" s="26" t="s">
        <v>1512</v>
      </c>
      <c r="D7614" s="26" t="s">
        <v>1513</v>
      </c>
      <c r="E7614" s="7">
        <v>45812.237581018519</v>
      </c>
      <c r="F7614" s="26" t="s">
        <v>1514</v>
      </c>
      <c r="G7614" s="7">
        <v>45811.237581018519</v>
      </c>
    </row>
    <row r="7615" spans="1:7" x14ac:dyDescent="0.25">
      <c r="A7615" s="26" t="s">
        <v>12970</v>
      </c>
      <c r="B7615" s="26" t="s">
        <v>7904</v>
      </c>
      <c r="C7615" s="26" t="s">
        <v>1520</v>
      </c>
      <c r="D7615" s="26" t="s">
        <v>73</v>
      </c>
      <c r="E7615" s="7">
        <v>45812.235150462962</v>
      </c>
      <c r="F7615" s="26" t="s">
        <v>1514</v>
      </c>
      <c r="G7615" s="7">
        <v>45811.235150462962</v>
      </c>
    </row>
    <row r="7616" spans="1:7" x14ac:dyDescent="0.25">
      <c r="A7616" s="26" t="s">
        <v>12971</v>
      </c>
      <c r="B7616" s="26" t="s">
        <v>6672</v>
      </c>
      <c r="C7616" s="26" t="s">
        <v>1520</v>
      </c>
      <c r="D7616" s="26" t="s">
        <v>73</v>
      </c>
      <c r="E7616" s="7">
        <v>45812.236064814817</v>
      </c>
      <c r="F7616" s="26" t="s">
        <v>1514</v>
      </c>
      <c r="G7616" s="7">
        <v>45811.236064814817</v>
      </c>
    </row>
    <row r="7617" spans="1:7" x14ac:dyDescent="0.25">
      <c r="A7617" s="26" t="s">
        <v>12972</v>
      </c>
      <c r="B7617" s="26" t="s">
        <v>4459</v>
      </c>
      <c r="C7617" s="26" t="s">
        <v>1520</v>
      </c>
      <c r="D7617" s="26" t="s">
        <v>73</v>
      </c>
      <c r="E7617" s="7">
        <v>45812.23642361111</v>
      </c>
      <c r="F7617" s="26" t="s">
        <v>1514</v>
      </c>
      <c r="G7617" s="7">
        <v>45811.23642361111</v>
      </c>
    </row>
    <row r="7618" spans="1:7" x14ac:dyDescent="0.25">
      <c r="A7618" s="26" t="s">
        <v>12973</v>
      </c>
      <c r="B7618" s="26" t="s">
        <v>6440</v>
      </c>
      <c r="C7618" s="26" t="s">
        <v>1520</v>
      </c>
      <c r="D7618" s="26" t="s">
        <v>73</v>
      </c>
      <c r="E7618" s="7">
        <v>45812.237141203703</v>
      </c>
      <c r="F7618" s="26" t="s">
        <v>1514</v>
      </c>
      <c r="G7618" s="7">
        <v>45811.237141203703</v>
      </c>
    </row>
    <row r="7619" spans="1:7" x14ac:dyDescent="0.25">
      <c r="A7619" s="26" t="s">
        <v>12974</v>
      </c>
      <c r="B7619" s="26" t="s">
        <v>5679</v>
      </c>
      <c r="C7619" s="26" t="s">
        <v>1520</v>
      </c>
      <c r="D7619" s="26" t="s">
        <v>242</v>
      </c>
      <c r="E7619" s="7">
        <v>45812.238854166666</v>
      </c>
      <c r="F7619" s="26" t="s">
        <v>1514</v>
      </c>
      <c r="G7619" s="7">
        <v>45811.238854166666</v>
      </c>
    </row>
    <row r="7620" spans="1:7" x14ac:dyDescent="0.25">
      <c r="A7620" s="26" t="s">
        <v>12975</v>
      </c>
      <c r="B7620" s="26" t="s">
        <v>1343</v>
      </c>
      <c r="C7620" s="26" t="s">
        <v>1527</v>
      </c>
      <c r="D7620" s="26" t="s">
        <v>61</v>
      </c>
      <c r="E7620" s="7">
        <v>45812.238819444443</v>
      </c>
      <c r="F7620" s="26" t="s">
        <v>1514</v>
      </c>
      <c r="G7620" s="7">
        <v>45811.238819444443</v>
      </c>
    </row>
    <row r="7621" spans="1:7" x14ac:dyDescent="0.25">
      <c r="A7621" s="26" t="s">
        <v>12976</v>
      </c>
      <c r="B7621" s="26" t="s">
        <v>2594</v>
      </c>
      <c r="C7621" s="26" t="s">
        <v>1527</v>
      </c>
      <c r="D7621" s="26" t="s">
        <v>77</v>
      </c>
      <c r="E7621" s="7">
        <v>45812.232581018521</v>
      </c>
      <c r="F7621" s="26" t="s">
        <v>1514</v>
      </c>
      <c r="G7621" s="7">
        <v>45811.232581018521</v>
      </c>
    </row>
    <row r="7622" spans="1:7" x14ac:dyDescent="0.25">
      <c r="A7622" s="26" t="s">
        <v>12977</v>
      </c>
      <c r="B7622" s="26" t="s">
        <v>4815</v>
      </c>
      <c r="C7622" s="26" t="s">
        <v>1527</v>
      </c>
      <c r="D7622" s="26" t="s">
        <v>77</v>
      </c>
      <c r="E7622" s="7">
        <v>45812.234675925924</v>
      </c>
      <c r="F7622" s="26" t="s">
        <v>1514</v>
      </c>
      <c r="G7622" s="7">
        <v>45811.234675925924</v>
      </c>
    </row>
    <row r="7623" spans="1:7" x14ac:dyDescent="0.25">
      <c r="A7623" s="26" t="s">
        <v>12978</v>
      </c>
      <c r="B7623" s="26" t="s">
        <v>7118</v>
      </c>
      <c r="C7623" s="26" t="s">
        <v>1527</v>
      </c>
      <c r="D7623" s="26" t="s">
        <v>77</v>
      </c>
      <c r="E7623" s="7">
        <v>45812.236574074072</v>
      </c>
      <c r="F7623" s="26" t="s">
        <v>1514</v>
      </c>
      <c r="G7623" s="7">
        <v>45811.236574074072</v>
      </c>
    </row>
    <row r="7624" spans="1:7" x14ac:dyDescent="0.25">
      <c r="A7624" s="26" t="s">
        <v>12977</v>
      </c>
      <c r="B7624" s="26" t="s">
        <v>4815</v>
      </c>
      <c r="C7624" s="26" t="s">
        <v>1527</v>
      </c>
      <c r="D7624" s="26" t="s">
        <v>77</v>
      </c>
      <c r="E7624" s="7">
        <v>45812.237025462964</v>
      </c>
      <c r="F7624" s="26" t="s">
        <v>1514</v>
      </c>
      <c r="G7624" s="7">
        <v>45811.237025462964</v>
      </c>
    </row>
    <row r="7625" spans="1:7" x14ac:dyDescent="0.25">
      <c r="A7625" s="26" t="s">
        <v>12979</v>
      </c>
      <c r="B7625" s="26" t="s">
        <v>3188</v>
      </c>
      <c r="C7625" s="26" t="s">
        <v>1527</v>
      </c>
      <c r="D7625" s="26" t="s">
        <v>77</v>
      </c>
      <c r="E7625" s="7">
        <v>45812.238668981481</v>
      </c>
      <c r="F7625" s="26" t="s">
        <v>1514</v>
      </c>
      <c r="G7625" s="7">
        <v>45811.238668981481</v>
      </c>
    </row>
    <row r="7626" spans="1:7" x14ac:dyDescent="0.25">
      <c r="A7626" s="26" t="s">
        <v>12980</v>
      </c>
      <c r="B7626" s="26" t="s">
        <v>5678</v>
      </c>
      <c r="C7626" s="26" t="s">
        <v>1527</v>
      </c>
      <c r="D7626" s="26" t="s">
        <v>242</v>
      </c>
      <c r="E7626" s="7">
        <v>45812.237962962965</v>
      </c>
      <c r="F7626" s="26" t="s">
        <v>1514</v>
      </c>
      <c r="G7626" s="7">
        <v>45811.237962962965</v>
      </c>
    </row>
    <row r="7627" spans="1:7" x14ac:dyDescent="0.25">
      <c r="A7627" s="26" t="s">
        <v>12981</v>
      </c>
      <c r="B7627" s="26" t="s">
        <v>7904</v>
      </c>
      <c r="C7627" s="26" t="s">
        <v>1527</v>
      </c>
      <c r="D7627" s="26" t="s">
        <v>73</v>
      </c>
      <c r="E7627" s="7">
        <v>45812.238206018519</v>
      </c>
      <c r="F7627" s="26" t="s">
        <v>1514</v>
      </c>
      <c r="G7627" s="7">
        <v>45811.238206018519</v>
      </c>
    </row>
    <row r="7628" spans="1:7" x14ac:dyDescent="0.25">
      <c r="A7628" s="26" t="s">
        <v>12982</v>
      </c>
      <c r="B7628" s="26" t="s">
        <v>6672</v>
      </c>
      <c r="C7628" s="26" t="s">
        <v>1527</v>
      </c>
      <c r="D7628" s="26" t="s">
        <v>73</v>
      </c>
      <c r="E7628" s="7">
        <v>45812.238541666666</v>
      </c>
      <c r="F7628" s="26" t="s">
        <v>1514</v>
      </c>
      <c r="G7628" s="7">
        <v>45811.238541666666</v>
      </c>
    </row>
    <row r="7629" spans="1:7" x14ac:dyDescent="0.25">
      <c r="A7629" s="26" t="s">
        <v>12983</v>
      </c>
      <c r="B7629" s="26" t="s">
        <v>4459</v>
      </c>
      <c r="C7629" s="26" t="s">
        <v>1527</v>
      </c>
      <c r="D7629" s="26" t="s">
        <v>73</v>
      </c>
      <c r="E7629" s="7">
        <v>45812.238819444443</v>
      </c>
      <c r="F7629" s="26" t="s">
        <v>1514</v>
      </c>
      <c r="G7629" s="7">
        <v>45811.238819444443</v>
      </c>
    </row>
    <row r="7630" spans="1:7" x14ac:dyDescent="0.25">
      <c r="A7630" s="26" t="s">
        <v>12984</v>
      </c>
      <c r="B7630" s="26" t="s">
        <v>6440</v>
      </c>
      <c r="C7630" s="26" t="s">
        <v>1527</v>
      </c>
      <c r="D7630" s="26" t="s">
        <v>73</v>
      </c>
      <c r="E7630" s="7">
        <v>45812.239108796297</v>
      </c>
      <c r="F7630" s="26" t="s">
        <v>1514</v>
      </c>
      <c r="G7630" s="7">
        <v>45811.239108796297</v>
      </c>
    </row>
    <row r="7631" spans="1:7" x14ac:dyDescent="0.25">
      <c r="A7631" s="26" t="s">
        <v>12985</v>
      </c>
      <c r="B7631" s="26" t="s">
        <v>1209</v>
      </c>
      <c r="C7631" s="26" t="s">
        <v>1520</v>
      </c>
      <c r="D7631" s="26" t="s">
        <v>73</v>
      </c>
      <c r="E7631" s="7">
        <v>45812.241469907407</v>
      </c>
      <c r="F7631" s="26" t="s">
        <v>1514</v>
      </c>
      <c r="G7631" s="7">
        <v>45811.241469907407</v>
      </c>
    </row>
    <row r="7632" spans="1:7" x14ac:dyDescent="0.25">
      <c r="A7632" s="26" t="s">
        <v>12986</v>
      </c>
      <c r="B7632" s="26" t="s">
        <v>1209</v>
      </c>
      <c r="C7632" s="26" t="s">
        <v>1527</v>
      </c>
      <c r="D7632" s="26" t="s">
        <v>73</v>
      </c>
      <c r="E7632" s="7">
        <v>45812.242395833331</v>
      </c>
      <c r="F7632" s="26" t="s">
        <v>1514</v>
      </c>
      <c r="G7632" s="7">
        <v>45811.242395833331</v>
      </c>
    </row>
    <row r="7633" spans="1:7" x14ac:dyDescent="0.25">
      <c r="A7633" s="26" t="s">
        <v>12987</v>
      </c>
      <c r="B7633" s="26" t="s">
        <v>6551</v>
      </c>
      <c r="C7633" s="26" t="s">
        <v>1520</v>
      </c>
      <c r="D7633" s="26" t="s">
        <v>73</v>
      </c>
      <c r="E7633" s="7">
        <v>45812.244756944441</v>
      </c>
      <c r="F7633" s="26" t="s">
        <v>1514</v>
      </c>
      <c r="G7633" s="7">
        <v>45811.244756944441</v>
      </c>
    </row>
    <row r="7634" spans="1:7" x14ac:dyDescent="0.25">
      <c r="A7634" s="26" t="s">
        <v>12988</v>
      </c>
      <c r="B7634" s="26" t="s">
        <v>6551</v>
      </c>
      <c r="C7634" s="26" t="s">
        <v>1527</v>
      </c>
      <c r="D7634" s="26" t="s">
        <v>73</v>
      </c>
      <c r="E7634" s="7">
        <v>45812.245740740742</v>
      </c>
      <c r="F7634" s="26" t="s">
        <v>1514</v>
      </c>
      <c r="G7634" s="7">
        <v>45811.245740740742</v>
      </c>
    </row>
    <row r="7635" spans="1:7" x14ac:dyDescent="0.25">
      <c r="A7635" s="26" t="s">
        <v>12989</v>
      </c>
      <c r="B7635" s="26" t="s">
        <v>10956</v>
      </c>
      <c r="C7635" s="26" t="s">
        <v>1517</v>
      </c>
      <c r="D7635" s="26" t="s">
        <v>1529</v>
      </c>
      <c r="E7635" s="7">
        <v>45812.285196759258</v>
      </c>
      <c r="F7635" s="26" t="s">
        <v>1519</v>
      </c>
      <c r="G7635" s="7">
        <v>45812.285196759258</v>
      </c>
    </row>
    <row r="7636" spans="1:7" x14ac:dyDescent="0.25">
      <c r="A7636" s="26" t="s">
        <v>12990</v>
      </c>
      <c r="B7636" s="26" t="s">
        <v>10961</v>
      </c>
      <c r="C7636" s="26" t="s">
        <v>1517</v>
      </c>
      <c r="D7636" s="26" t="s">
        <v>1529</v>
      </c>
      <c r="E7636" s="7">
        <v>45812.285231481481</v>
      </c>
      <c r="F7636" s="26" t="s">
        <v>1519</v>
      </c>
      <c r="G7636" s="7">
        <v>45812.285231481481</v>
      </c>
    </row>
    <row r="7637" spans="1:7" x14ac:dyDescent="0.25">
      <c r="A7637" s="26" t="s">
        <v>12991</v>
      </c>
      <c r="B7637" s="26" t="s">
        <v>10963</v>
      </c>
      <c r="C7637" s="26" t="s">
        <v>1517</v>
      </c>
      <c r="D7637" s="26" t="s">
        <v>1529</v>
      </c>
      <c r="E7637" s="7">
        <v>45812.285266203704</v>
      </c>
      <c r="F7637" s="26" t="s">
        <v>1519</v>
      </c>
      <c r="G7637" s="7">
        <v>45812.285266203704</v>
      </c>
    </row>
    <row r="7638" spans="1:7" x14ac:dyDescent="0.25">
      <c r="A7638" s="26" t="s">
        <v>12992</v>
      </c>
      <c r="B7638" s="26" t="s">
        <v>10937</v>
      </c>
      <c r="C7638" s="26" t="s">
        <v>1517</v>
      </c>
      <c r="D7638" s="26" t="s">
        <v>1529</v>
      </c>
      <c r="E7638" s="7">
        <v>45812.285300925927</v>
      </c>
      <c r="F7638" s="26" t="s">
        <v>1519</v>
      </c>
      <c r="G7638" s="7">
        <v>45812.285300925927</v>
      </c>
    </row>
    <row r="7639" spans="1:7" x14ac:dyDescent="0.25">
      <c r="A7639" s="26" t="s">
        <v>12993</v>
      </c>
      <c r="B7639" s="26" t="s">
        <v>7162</v>
      </c>
      <c r="C7639" s="26" t="s">
        <v>1522</v>
      </c>
      <c r="D7639" s="26" t="s">
        <v>1523</v>
      </c>
      <c r="E7639" s="7">
        <v>45812.287812499999</v>
      </c>
      <c r="F7639" s="26" t="s">
        <v>1519</v>
      </c>
      <c r="G7639" s="7">
        <v>45812.287812499999</v>
      </c>
    </row>
    <row r="7640" spans="1:7" x14ac:dyDescent="0.25">
      <c r="A7640" s="26" t="s">
        <v>12994</v>
      </c>
      <c r="B7640" s="26" t="s">
        <v>5524</v>
      </c>
      <c r="C7640" s="26" t="s">
        <v>1512</v>
      </c>
      <c r="D7640" s="26" t="s">
        <v>1513</v>
      </c>
      <c r="E7640" s="7">
        <v>45812.290613425925</v>
      </c>
      <c r="F7640" s="26" t="s">
        <v>1519</v>
      </c>
      <c r="G7640" s="7">
        <v>45812.290613425925</v>
      </c>
    </row>
    <row r="7641" spans="1:7" x14ac:dyDescent="0.25">
      <c r="A7641" s="26" t="s">
        <v>12995</v>
      </c>
      <c r="B7641" s="26" t="s">
        <v>5526</v>
      </c>
      <c r="C7641" s="26" t="s">
        <v>1512</v>
      </c>
      <c r="D7641" s="26" t="s">
        <v>1513</v>
      </c>
      <c r="E7641" s="7">
        <v>45812.290706018517</v>
      </c>
      <c r="F7641" s="26" t="s">
        <v>1519</v>
      </c>
      <c r="G7641" s="7">
        <v>45812.290706018517</v>
      </c>
    </row>
    <row r="7642" spans="1:7" x14ac:dyDescent="0.25">
      <c r="A7642" s="26" t="s">
        <v>12996</v>
      </c>
      <c r="B7642" s="26" t="s">
        <v>5569</v>
      </c>
      <c r="C7642" s="26" t="s">
        <v>1512</v>
      </c>
      <c r="D7642" s="26" t="s">
        <v>1513</v>
      </c>
      <c r="E7642" s="7">
        <v>45812.290775462963</v>
      </c>
      <c r="F7642" s="26" t="s">
        <v>1519</v>
      </c>
      <c r="G7642" s="7">
        <v>45812.290775462963</v>
      </c>
    </row>
    <row r="7643" spans="1:7" x14ac:dyDescent="0.25">
      <c r="A7643" s="26" t="s">
        <v>12997</v>
      </c>
      <c r="B7643" s="26" t="s">
        <v>6839</v>
      </c>
      <c r="C7643" s="26" t="s">
        <v>1512</v>
      </c>
      <c r="D7643" s="26" t="s">
        <v>1513</v>
      </c>
      <c r="E7643" s="7">
        <v>45812.290833333333</v>
      </c>
      <c r="F7643" s="26" t="s">
        <v>1519</v>
      </c>
      <c r="G7643" s="7">
        <v>45812.290833333333</v>
      </c>
    </row>
    <row r="7644" spans="1:7" x14ac:dyDescent="0.25">
      <c r="A7644" s="26" t="s">
        <v>12998</v>
      </c>
      <c r="B7644" s="26" t="s">
        <v>6841</v>
      </c>
      <c r="C7644" s="26" t="s">
        <v>1512</v>
      </c>
      <c r="D7644" s="26" t="s">
        <v>1513</v>
      </c>
      <c r="E7644" s="7">
        <v>45812.290879629632</v>
      </c>
      <c r="F7644" s="26" t="s">
        <v>1519</v>
      </c>
      <c r="G7644" s="7">
        <v>45812.290879629632</v>
      </c>
    </row>
    <row r="7645" spans="1:7" x14ac:dyDescent="0.25">
      <c r="A7645" s="26" t="s">
        <v>12999</v>
      </c>
      <c r="B7645" s="26" t="s">
        <v>6822</v>
      </c>
      <c r="C7645" s="26" t="s">
        <v>1512</v>
      </c>
      <c r="D7645" s="26" t="s">
        <v>1513</v>
      </c>
      <c r="E7645" s="7">
        <v>45812.290949074071</v>
      </c>
      <c r="F7645" s="26" t="s">
        <v>1519</v>
      </c>
      <c r="G7645" s="7">
        <v>45812.290949074071</v>
      </c>
    </row>
    <row r="7646" spans="1:7" x14ac:dyDescent="0.25">
      <c r="A7646" s="26" t="s">
        <v>13000</v>
      </c>
      <c r="B7646" s="26" t="s">
        <v>8305</v>
      </c>
      <c r="C7646" s="26" t="s">
        <v>1512</v>
      </c>
      <c r="D7646" s="26" t="s">
        <v>1513</v>
      </c>
      <c r="E7646" s="7">
        <v>45812.291944444441</v>
      </c>
      <c r="F7646" s="26" t="s">
        <v>1519</v>
      </c>
      <c r="G7646" s="7">
        <v>45812.291944444441</v>
      </c>
    </row>
    <row r="7647" spans="1:7" x14ac:dyDescent="0.25">
      <c r="A7647" s="26" t="s">
        <v>13001</v>
      </c>
      <c r="B7647" s="26" t="s">
        <v>3898</v>
      </c>
      <c r="C7647" s="26" t="s">
        <v>1535</v>
      </c>
      <c r="D7647" s="26" t="s">
        <v>1536</v>
      </c>
      <c r="E7647" s="7">
        <v>45812.310474537036</v>
      </c>
      <c r="F7647" s="26" t="s">
        <v>1519</v>
      </c>
      <c r="G7647" s="7">
        <v>45812.310474537036</v>
      </c>
    </row>
    <row r="7648" spans="1:7" x14ac:dyDescent="0.25">
      <c r="A7648" s="26" t="s">
        <v>13002</v>
      </c>
      <c r="B7648" s="26" t="s">
        <v>1412</v>
      </c>
      <c r="C7648" s="26" t="s">
        <v>1527</v>
      </c>
      <c r="D7648" s="26" t="s">
        <v>61</v>
      </c>
      <c r="E7648" s="7">
        <v>45812.314143518517</v>
      </c>
      <c r="F7648" s="26" t="s">
        <v>1519</v>
      </c>
      <c r="G7648" s="7">
        <v>45812.314143518517</v>
      </c>
    </row>
    <row r="7649" spans="1:7" x14ac:dyDescent="0.25">
      <c r="A7649" s="26" t="s">
        <v>13003</v>
      </c>
      <c r="B7649" s="26" t="s">
        <v>2943</v>
      </c>
      <c r="C7649" s="26" t="s">
        <v>1527</v>
      </c>
      <c r="D7649" s="26" t="s">
        <v>61</v>
      </c>
      <c r="E7649" s="7">
        <v>45812.314259259256</v>
      </c>
      <c r="F7649" s="26" t="s">
        <v>1519</v>
      </c>
      <c r="G7649" s="7">
        <v>45812.314259259256</v>
      </c>
    </row>
    <row r="7650" spans="1:7" x14ac:dyDescent="0.25">
      <c r="A7650" s="26" t="s">
        <v>13004</v>
      </c>
      <c r="B7650" s="26" t="s">
        <v>7099</v>
      </c>
      <c r="C7650" s="26" t="s">
        <v>1535</v>
      </c>
      <c r="D7650" s="26" t="s">
        <v>1536</v>
      </c>
      <c r="E7650" s="7">
        <v>45812.315347222226</v>
      </c>
      <c r="F7650" s="26" t="s">
        <v>1519</v>
      </c>
      <c r="G7650" s="7">
        <v>45812.315347222226</v>
      </c>
    </row>
    <row r="7651" spans="1:7" x14ac:dyDescent="0.25">
      <c r="A7651" s="26" t="s">
        <v>13005</v>
      </c>
      <c r="B7651" s="26" t="s">
        <v>5571</v>
      </c>
      <c r="C7651" s="26" t="s">
        <v>1512</v>
      </c>
      <c r="D7651" s="26" t="s">
        <v>1513</v>
      </c>
      <c r="E7651" s="7">
        <v>45812.316122685188</v>
      </c>
      <c r="F7651" s="26" t="s">
        <v>1519</v>
      </c>
      <c r="G7651" s="7">
        <v>45812.316122685188</v>
      </c>
    </row>
    <row r="7652" spans="1:7" x14ac:dyDescent="0.25">
      <c r="A7652" s="26" t="s">
        <v>13006</v>
      </c>
      <c r="B7652" s="26" t="s">
        <v>5581</v>
      </c>
      <c r="C7652" s="26" t="s">
        <v>1512</v>
      </c>
      <c r="D7652" s="26" t="s">
        <v>1513</v>
      </c>
      <c r="E7652" s="7">
        <v>45812.316157407404</v>
      </c>
      <c r="F7652" s="26" t="s">
        <v>1519</v>
      </c>
      <c r="G7652" s="7">
        <v>45812.316157407404</v>
      </c>
    </row>
    <row r="7653" spans="1:7" x14ac:dyDescent="0.25">
      <c r="A7653" s="26" t="s">
        <v>13007</v>
      </c>
      <c r="B7653" s="26" t="s">
        <v>5599</v>
      </c>
      <c r="C7653" s="26" t="s">
        <v>1512</v>
      </c>
      <c r="D7653" s="26" t="s">
        <v>1513</v>
      </c>
      <c r="E7653" s="7">
        <v>45812.316203703704</v>
      </c>
      <c r="F7653" s="26" t="s">
        <v>1519</v>
      </c>
      <c r="G7653" s="7">
        <v>45812.316203703704</v>
      </c>
    </row>
    <row r="7654" spans="1:7" x14ac:dyDescent="0.25">
      <c r="A7654" s="26" t="s">
        <v>13008</v>
      </c>
      <c r="B7654" s="26" t="s">
        <v>5602</v>
      </c>
      <c r="C7654" s="26" t="s">
        <v>1512</v>
      </c>
      <c r="D7654" s="26" t="s">
        <v>1513</v>
      </c>
      <c r="E7654" s="7">
        <v>45812.316238425927</v>
      </c>
      <c r="F7654" s="26" t="s">
        <v>1519</v>
      </c>
      <c r="G7654" s="7">
        <v>45812.316238425927</v>
      </c>
    </row>
    <row r="7655" spans="1:7" x14ac:dyDescent="0.25">
      <c r="A7655" s="26" t="s">
        <v>13009</v>
      </c>
      <c r="B7655" s="26" t="s">
        <v>5603</v>
      </c>
      <c r="C7655" s="26" t="s">
        <v>1512</v>
      </c>
      <c r="D7655" s="26" t="s">
        <v>1513</v>
      </c>
      <c r="E7655" s="7">
        <v>45812.31627314815</v>
      </c>
      <c r="F7655" s="26" t="s">
        <v>1519</v>
      </c>
      <c r="G7655" s="7">
        <v>45812.31627314815</v>
      </c>
    </row>
    <row r="7656" spans="1:7" x14ac:dyDescent="0.25">
      <c r="A7656" s="26" t="s">
        <v>13010</v>
      </c>
      <c r="B7656" s="26" t="s">
        <v>5604</v>
      </c>
      <c r="C7656" s="26" t="s">
        <v>1512</v>
      </c>
      <c r="D7656" s="26" t="s">
        <v>1513</v>
      </c>
      <c r="E7656" s="7">
        <v>45812.316296296296</v>
      </c>
      <c r="F7656" s="26" t="s">
        <v>1519</v>
      </c>
      <c r="G7656" s="7">
        <v>45812.316296296296</v>
      </c>
    </row>
    <row r="7657" spans="1:7" x14ac:dyDescent="0.25">
      <c r="A7657" s="26" t="s">
        <v>13011</v>
      </c>
      <c r="B7657" s="26" t="s">
        <v>5598</v>
      </c>
      <c r="C7657" s="26" t="s">
        <v>1512</v>
      </c>
      <c r="D7657" s="26" t="s">
        <v>1513</v>
      </c>
      <c r="E7657" s="7">
        <v>45812.316331018519</v>
      </c>
      <c r="F7657" s="26" t="s">
        <v>1519</v>
      </c>
      <c r="G7657" s="7">
        <v>45812.316331018519</v>
      </c>
    </row>
    <row r="7658" spans="1:7" x14ac:dyDescent="0.25">
      <c r="A7658" s="26" t="s">
        <v>13012</v>
      </c>
      <c r="B7658" s="26" t="s">
        <v>5593</v>
      </c>
      <c r="C7658" s="26" t="s">
        <v>1512</v>
      </c>
      <c r="D7658" s="26" t="s">
        <v>1513</v>
      </c>
      <c r="E7658" s="7">
        <v>45812.317129629628</v>
      </c>
      <c r="F7658" s="26" t="s">
        <v>1519</v>
      </c>
      <c r="G7658" s="7">
        <v>45812.317129629628</v>
      </c>
    </row>
    <row r="7659" spans="1:7" x14ac:dyDescent="0.25">
      <c r="A7659" s="26" t="s">
        <v>13013</v>
      </c>
      <c r="B7659" s="26" t="s">
        <v>5588</v>
      </c>
      <c r="C7659" s="26" t="s">
        <v>1512</v>
      </c>
      <c r="D7659" s="26" t="s">
        <v>1513</v>
      </c>
      <c r="E7659" s="7">
        <v>45812.317199074074</v>
      </c>
      <c r="F7659" s="26" t="s">
        <v>1519</v>
      </c>
      <c r="G7659" s="7">
        <v>45812.317199074074</v>
      </c>
    </row>
    <row r="7660" spans="1:7" x14ac:dyDescent="0.25">
      <c r="A7660" s="26" t="s">
        <v>13014</v>
      </c>
      <c r="B7660" s="26" t="s">
        <v>5590</v>
      </c>
      <c r="C7660" s="26" t="s">
        <v>1512</v>
      </c>
      <c r="D7660" s="26" t="s">
        <v>1513</v>
      </c>
      <c r="E7660" s="7">
        <v>45812.317233796297</v>
      </c>
      <c r="F7660" s="26" t="s">
        <v>1519</v>
      </c>
      <c r="G7660" s="7">
        <v>45812.317233796297</v>
      </c>
    </row>
    <row r="7661" spans="1:7" x14ac:dyDescent="0.25">
      <c r="A7661" s="26" t="s">
        <v>13015</v>
      </c>
      <c r="B7661" s="26" t="s">
        <v>5592</v>
      </c>
      <c r="C7661" s="26" t="s">
        <v>1512</v>
      </c>
      <c r="D7661" s="26" t="s">
        <v>1513</v>
      </c>
      <c r="E7661" s="7">
        <v>45812.31726851852</v>
      </c>
      <c r="F7661" s="26" t="s">
        <v>1519</v>
      </c>
      <c r="G7661" s="7">
        <v>45812.31726851852</v>
      </c>
    </row>
    <row r="7662" spans="1:7" x14ac:dyDescent="0.25">
      <c r="A7662" s="26" t="s">
        <v>13016</v>
      </c>
      <c r="B7662" s="26" t="s">
        <v>5584</v>
      </c>
      <c r="C7662" s="26" t="s">
        <v>1512</v>
      </c>
      <c r="D7662" s="26" t="s">
        <v>1513</v>
      </c>
      <c r="E7662" s="7">
        <v>45812.317337962966</v>
      </c>
      <c r="F7662" s="26" t="s">
        <v>1519</v>
      </c>
      <c r="G7662" s="7">
        <v>45812.317337962966</v>
      </c>
    </row>
    <row r="7663" spans="1:7" x14ac:dyDescent="0.25">
      <c r="A7663" s="26" t="s">
        <v>13017</v>
      </c>
      <c r="B7663" s="26" t="s">
        <v>9362</v>
      </c>
      <c r="C7663" s="26" t="s">
        <v>1517</v>
      </c>
      <c r="D7663" s="26" t="s">
        <v>1516</v>
      </c>
      <c r="E7663" s="7">
        <v>45812.317974537036</v>
      </c>
      <c r="F7663" s="26" t="s">
        <v>1519</v>
      </c>
      <c r="G7663" s="7">
        <v>45812.317974537036</v>
      </c>
    </row>
    <row r="7664" spans="1:7" x14ac:dyDescent="0.25">
      <c r="A7664" s="26" t="s">
        <v>13018</v>
      </c>
      <c r="B7664" s="26" t="s">
        <v>9368</v>
      </c>
      <c r="C7664" s="26" t="s">
        <v>1517</v>
      </c>
      <c r="D7664" s="26" t="s">
        <v>1516</v>
      </c>
      <c r="E7664" s="7">
        <v>45812.318032407406</v>
      </c>
      <c r="F7664" s="26" t="s">
        <v>1519</v>
      </c>
      <c r="G7664" s="7">
        <v>45812.318032407406</v>
      </c>
    </row>
    <row r="7665" spans="1:7" x14ac:dyDescent="0.25">
      <c r="A7665" s="26" t="s">
        <v>13019</v>
      </c>
      <c r="B7665" s="26" t="s">
        <v>4731</v>
      </c>
      <c r="C7665" s="26" t="s">
        <v>1520</v>
      </c>
      <c r="D7665" s="26" t="s">
        <v>61</v>
      </c>
      <c r="E7665" s="7">
        <v>45812.322592592594</v>
      </c>
      <c r="F7665" s="26" t="s">
        <v>1543</v>
      </c>
      <c r="G7665" s="7">
        <v>45812.322592592594</v>
      </c>
    </row>
    <row r="7666" spans="1:7" x14ac:dyDescent="0.25">
      <c r="A7666" s="26" t="s">
        <v>13020</v>
      </c>
      <c r="B7666" s="26" t="s">
        <v>5591</v>
      </c>
      <c r="C7666" s="26" t="s">
        <v>1512</v>
      </c>
      <c r="D7666" s="26" t="s">
        <v>1513</v>
      </c>
      <c r="E7666" s="7">
        <v>45812.323773148149</v>
      </c>
      <c r="F7666" s="26" t="s">
        <v>1519</v>
      </c>
      <c r="G7666" s="7">
        <v>45812.323773148149</v>
      </c>
    </row>
    <row r="7667" spans="1:7" x14ac:dyDescent="0.25">
      <c r="A7667" s="26" t="s">
        <v>13021</v>
      </c>
      <c r="B7667" s="26" t="s">
        <v>5585</v>
      </c>
      <c r="C7667" s="26" t="s">
        <v>1512</v>
      </c>
      <c r="D7667" s="26" t="s">
        <v>1513</v>
      </c>
      <c r="E7667" s="7">
        <v>45812.323819444442</v>
      </c>
      <c r="F7667" s="26" t="s">
        <v>1519</v>
      </c>
      <c r="G7667" s="7">
        <v>45812.323819444442</v>
      </c>
    </row>
    <row r="7668" spans="1:7" x14ac:dyDescent="0.25">
      <c r="A7668" s="26" t="s">
        <v>13022</v>
      </c>
      <c r="B7668" s="26" t="s">
        <v>5586</v>
      </c>
      <c r="C7668" s="26" t="s">
        <v>1512</v>
      </c>
      <c r="D7668" s="26" t="s">
        <v>1513</v>
      </c>
      <c r="E7668" s="7">
        <v>45812.323854166665</v>
      </c>
      <c r="F7668" s="26" t="s">
        <v>1519</v>
      </c>
      <c r="G7668" s="7">
        <v>45812.323854166665</v>
      </c>
    </row>
    <row r="7669" spans="1:7" x14ac:dyDescent="0.25">
      <c r="A7669" s="26" t="s">
        <v>13023</v>
      </c>
      <c r="B7669" s="26" t="s">
        <v>5587</v>
      </c>
      <c r="C7669" s="26" t="s">
        <v>1512</v>
      </c>
      <c r="D7669" s="26" t="s">
        <v>1513</v>
      </c>
      <c r="E7669" s="7">
        <v>45812.323888888888</v>
      </c>
      <c r="F7669" s="26" t="s">
        <v>1519</v>
      </c>
      <c r="G7669" s="7">
        <v>45812.323888888888</v>
      </c>
    </row>
    <row r="7670" spans="1:7" x14ac:dyDescent="0.25">
      <c r="A7670" s="26" t="s">
        <v>13024</v>
      </c>
      <c r="B7670" s="26" t="s">
        <v>5589</v>
      </c>
      <c r="C7670" s="26" t="s">
        <v>1512</v>
      </c>
      <c r="D7670" s="26" t="s">
        <v>1513</v>
      </c>
      <c r="E7670" s="7">
        <v>45812.323923611111</v>
      </c>
      <c r="F7670" s="26" t="s">
        <v>1519</v>
      </c>
      <c r="G7670" s="7">
        <v>45812.323923611111</v>
      </c>
    </row>
    <row r="7671" spans="1:7" x14ac:dyDescent="0.25">
      <c r="A7671" s="26" t="s">
        <v>13025</v>
      </c>
      <c r="B7671" s="26" t="s">
        <v>7172</v>
      </c>
      <c r="C7671" s="26" t="s">
        <v>1512</v>
      </c>
      <c r="D7671" s="26" t="s">
        <v>1513</v>
      </c>
      <c r="E7671" s="7">
        <v>45812.326932870368</v>
      </c>
      <c r="F7671" s="26" t="s">
        <v>1519</v>
      </c>
      <c r="G7671" s="7">
        <v>45812.326932870368</v>
      </c>
    </row>
    <row r="7672" spans="1:7" x14ac:dyDescent="0.25">
      <c r="A7672" s="26" t="s">
        <v>13026</v>
      </c>
      <c r="B7672" s="26" t="s">
        <v>11474</v>
      </c>
      <c r="C7672" s="26" t="s">
        <v>1517</v>
      </c>
      <c r="D7672" s="26" t="s">
        <v>1533</v>
      </c>
      <c r="E7672" s="7">
        <v>45812.336006944446</v>
      </c>
      <c r="F7672" s="26" t="s">
        <v>1519</v>
      </c>
      <c r="G7672" s="7">
        <v>45812.336006944446</v>
      </c>
    </row>
    <row r="7673" spans="1:7" x14ac:dyDescent="0.25">
      <c r="A7673" s="26" t="s">
        <v>13027</v>
      </c>
      <c r="B7673" s="26" t="s">
        <v>2686</v>
      </c>
      <c r="C7673" s="26" t="s">
        <v>1535</v>
      </c>
      <c r="D7673" s="26" t="s">
        <v>1536</v>
      </c>
      <c r="E7673" s="7">
        <v>45812.336400462962</v>
      </c>
      <c r="F7673" s="26" t="s">
        <v>1519</v>
      </c>
      <c r="G7673" s="7">
        <v>45812.336400462962</v>
      </c>
    </row>
    <row r="7674" spans="1:7" x14ac:dyDescent="0.25">
      <c r="A7674" s="26" t="s">
        <v>13028</v>
      </c>
      <c r="B7674" s="26" t="s">
        <v>11469</v>
      </c>
      <c r="C7674" s="26" t="s">
        <v>1517</v>
      </c>
      <c r="D7674" s="26" t="s">
        <v>1533</v>
      </c>
      <c r="E7674" s="7">
        <v>45812.336655092593</v>
      </c>
      <c r="F7674" s="26" t="s">
        <v>1519</v>
      </c>
      <c r="G7674" s="7">
        <v>45812.336655092593</v>
      </c>
    </row>
    <row r="7675" spans="1:7" x14ac:dyDescent="0.25">
      <c r="A7675" s="26" t="s">
        <v>13029</v>
      </c>
      <c r="B7675" s="26" t="s">
        <v>11418</v>
      </c>
      <c r="C7675" s="26" t="s">
        <v>1517</v>
      </c>
      <c r="D7675" s="26" t="s">
        <v>1533</v>
      </c>
      <c r="E7675" s="7">
        <v>45812.337083333332</v>
      </c>
      <c r="F7675" s="26" t="s">
        <v>1519</v>
      </c>
      <c r="G7675" s="7">
        <v>45812.337083333332</v>
      </c>
    </row>
    <row r="7676" spans="1:7" x14ac:dyDescent="0.25">
      <c r="A7676" s="26" t="s">
        <v>13030</v>
      </c>
      <c r="B7676" s="26" t="s">
        <v>11420</v>
      </c>
      <c r="C7676" s="26" t="s">
        <v>1517</v>
      </c>
      <c r="D7676" s="26" t="s">
        <v>1533</v>
      </c>
      <c r="E7676" s="7">
        <v>45812.337164351855</v>
      </c>
      <c r="F7676" s="26" t="s">
        <v>1519</v>
      </c>
      <c r="G7676" s="7">
        <v>45812.337164351855</v>
      </c>
    </row>
    <row r="7677" spans="1:7" x14ac:dyDescent="0.25">
      <c r="A7677" s="26" t="s">
        <v>13031</v>
      </c>
      <c r="B7677" s="26" t="s">
        <v>11422</v>
      </c>
      <c r="C7677" s="26" t="s">
        <v>1517</v>
      </c>
      <c r="D7677" s="26" t="s">
        <v>1533</v>
      </c>
      <c r="E7677" s="7">
        <v>45812.337233796294</v>
      </c>
      <c r="F7677" s="26" t="s">
        <v>1519</v>
      </c>
      <c r="G7677" s="7">
        <v>45812.337233796294</v>
      </c>
    </row>
    <row r="7678" spans="1:7" x14ac:dyDescent="0.25">
      <c r="A7678" s="26" t="s">
        <v>13032</v>
      </c>
      <c r="B7678" s="26" t="s">
        <v>4658</v>
      </c>
      <c r="C7678" s="26" t="s">
        <v>1520</v>
      </c>
      <c r="D7678" s="26" t="s">
        <v>77</v>
      </c>
      <c r="E7678" s="7">
        <v>45812.33865740741</v>
      </c>
      <c r="F7678" s="26" t="s">
        <v>1543</v>
      </c>
      <c r="G7678" s="7">
        <v>45812.33865740741</v>
      </c>
    </row>
    <row r="7679" spans="1:7" x14ac:dyDescent="0.25">
      <c r="A7679" s="26" t="s">
        <v>13033</v>
      </c>
      <c r="B7679" s="26" t="s">
        <v>11187</v>
      </c>
      <c r="C7679" s="26" t="s">
        <v>1522</v>
      </c>
      <c r="D7679" s="26" t="s">
        <v>1531</v>
      </c>
      <c r="E7679" s="7">
        <v>45812.340254629627</v>
      </c>
      <c r="F7679" s="26" t="s">
        <v>1519</v>
      </c>
      <c r="G7679" s="7">
        <v>45812.340254629627</v>
      </c>
    </row>
    <row r="7680" spans="1:7" x14ac:dyDescent="0.25">
      <c r="A7680" s="26" t="s">
        <v>13034</v>
      </c>
      <c r="B7680" s="26" t="s">
        <v>11185</v>
      </c>
      <c r="C7680" s="26" t="s">
        <v>1522</v>
      </c>
      <c r="D7680" s="26" t="s">
        <v>1531</v>
      </c>
      <c r="E7680" s="7">
        <v>45812.340266203704</v>
      </c>
      <c r="F7680" s="26" t="s">
        <v>1519</v>
      </c>
      <c r="G7680" s="7">
        <v>45812.340266203704</v>
      </c>
    </row>
    <row r="7681" spans="1:7" x14ac:dyDescent="0.25">
      <c r="A7681" s="26" t="s">
        <v>13035</v>
      </c>
      <c r="B7681" s="26" t="s">
        <v>11183</v>
      </c>
      <c r="C7681" s="26" t="s">
        <v>1522</v>
      </c>
      <c r="D7681" s="26" t="s">
        <v>1531</v>
      </c>
      <c r="E7681" s="7">
        <v>45812.34033564815</v>
      </c>
      <c r="F7681" s="26" t="s">
        <v>1519</v>
      </c>
      <c r="G7681" s="7">
        <v>45812.34033564815</v>
      </c>
    </row>
    <row r="7682" spans="1:7" x14ac:dyDescent="0.25">
      <c r="A7682" s="26" t="s">
        <v>13036</v>
      </c>
      <c r="B7682" s="26" t="s">
        <v>11187</v>
      </c>
      <c r="C7682" s="26" t="s">
        <v>1525</v>
      </c>
      <c r="D7682" s="26" t="s">
        <v>1531</v>
      </c>
      <c r="E7682" s="7">
        <v>45812.340601851851</v>
      </c>
      <c r="F7682" s="26" t="s">
        <v>1519</v>
      </c>
      <c r="G7682" s="7">
        <v>45812.340601851851</v>
      </c>
    </row>
    <row r="7683" spans="1:7" x14ac:dyDescent="0.25">
      <c r="A7683" s="26" t="s">
        <v>13037</v>
      </c>
      <c r="B7683" s="26" t="s">
        <v>11183</v>
      </c>
      <c r="C7683" s="26" t="s">
        <v>1525</v>
      </c>
      <c r="D7683" s="26" t="s">
        <v>1531</v>
      </c>
      <c r="E7683" s="7">
        <v>45812.340624999997</v>
      </c>
      <c r="F7683" s="26" t="s">
        <v>1519</v>
      </c>
      <c r="G7683" s="7">
        <v>45812.340624999997</v>
      </c>
    </row>
    <row r="7684" spans="1:7" x14ac:dyDescent="0.25">
      <c r="A7684" s="26" t="s">
        <v>13038</v>
      </c>
      <c r="B7684" s="26" t="s">
        <v>11185</v>
      </c>
      <c r="C7684" s="26" t="s">
        <v>1525</v>
      </c>
      <c r="D7684" s="26" t="s">
        <v>1531</v>
      </c>
      <c r="E7684" s="7">
        <v>45812.340787037036</v>
      </c>
      <c r="F7684" s="26" t="s">
        <v>1519</v>
      </c>
      <c r="G7684" s="7">
        <v>45812.340787037036</v>
      </c>
    </row>
    <row r="7685" spans="1:7" x14ac:dyDescent="0.25">
      <c r="A7685" s="26" t="s">
        <v>13039</v>
      </c>
      <c r="B7685" s="26" t="s">
        <v>9535</v>
      </c>
      <c r="C7685" s="26" t="s">
        <v>1517</v>
      </c>
      <c r="D7685" s="26" t="s">
        <v>1516</v>
      </c>
      <c r="E7685" s="7">
        <v>45812.340902777774</v>
      </c>
      <c r="F7685" s="26" t="s">
        <v>1519</v>
      </c>
      <c r="G7685" s="7">
        <v>45812.340902777774</v>
      </c>
    </row>
    <row r="7686" spans="1:7" x14ac:dyDescent="0.25">
      <c r="A7686" s="26" t="s">
        <v>13040</v>
      </c>
      <c r="B7686" s="26" t="s">
        <v>1355</v>
      </c>
      <c r="C7686" s="26" t="s">
        <v>1527</v>
      </c>
      <c r="D7686" s="26" t="s">
        <v>77</v>
      </c>
      <c r="E7686" s="7">
        <v>45812.343321759261</v>
      </c>
      <c r="F7686" s="26" t="s">
        <v>1519</v>
      </c>
      <c r="G7686" s="7">
        <v>45812.343321759261</v>
      </c>
    </row>
    <row r="7687" spans="1:7" x14ac:dyDescent="0.25">
      <c r="A7687" s="26" t="s">
        <v>13041</v>
      </c>
      <c r="B7687" s="26" t="s">
        <v>9939</v>
      </c>
      <c r="C7687" s="26" t="s">
        <v>1517</v>
      </c>
      <c r="D7687" s="26" t="s">
        <v>1518</v>
      </c>
      <c r="E7687" s="7">
        <v>45812.344166666669</v>
      </c>
      <c r="F7687" s="26" t="s">
        <v>1519</v>
      </c>
      <c r="G7687" s="7">
        <v>45812.344166666669</v>
      </c>
    </row>
    <row r="7688" spans="1:7" x14ac:dyDescent="0.25">
      <c r="A7688" s="26" t="s">
        <v>13042</v>
      </c>
      <c r="B7688" s="26" t="s">
        <v>9939</v>
      </c>
      <c r="C7688" s="26" t="s">
        <v>1522</v>
      </c>
      <c r="D7688" s="26" t="s">
        <v>1531</v>
      </c>
      <c r="E7688" s="7">
        <v>45812.344583333332</v>
      </c>
      <c r="F7688" s="26" t="s">
        <v>1519</v>
      </c>
      <c r="G7688" s="7">
        <v>45812.344583333332</v>
      </c>
    </row>
    <row r="7689" spans="1:7" x14ac:dyDescent="0.25">
      <c r="A7689" s="26" t="s">
        <v>13043</v>
      </c>
      <c r="B7689" s="26" t="s">
        <v>9418</v>
      </c>
      <c r="C7689" s="26" t="s">
        <v>1517</v>
      </c>
      <c r="D7689" s="26" t="s">
        <v>1516</v>
      </c>
      <c r="E7689" s="7">
        <v>45812.34275462963</v>
      </c>
      <c r="F7689" s="26" t="s">
        <v>1519</v>
      </c>
      <c r="G7689" s="7">
        <v>45812.34275462963</v>
      </c>
    </row>
    <row r="7690" spans="1:7" x14ac:dyDescent="0.25">
      <c r="A7690" s="26" t="s">
        <v>13044</v>
      </c>
      <c r="B7690" s="26" t="s">
        <v>9416</v>
      </c>
      <c r="C7690" s="26" t="s">
        <v>1517</v>
      </c>
      <c r="D7690" s="26" t="s">
        <v>1516</v>
      </c>
      <c r="E7690" s="7">
        <v>45812.342870370368</v>
      </c>
      <c r="F7690" s="26" t="s">
        <v>1519</v>
      </c>
      <c r="G7690" s="7">
        <v>45812.342870370368</v>
      </c>
    </row>
    <row r="7691" spans="1:7" x14ac:dyDescent="0.25">
      <c r="A7691" s="26" t="s">
        <v>13045</v>
      </c>
      <c r="B7691" s="26" t="s">
        <v>9420</v>
      </c>
      <c r="C7691" s="26" t="s">
        <v>1517</v>
      </c>
      <c r="D7691" s="26" t="s">
        <v>1516</v>
      </c>
      <c r="E7691" s="7">
        <v>45812.342939814815</v>
      </c>
      <c r="F7691" s="26" t="s">
        <v>1519</v>
      </c>
      <c r="G7691" s="7">
        <v>45812.342939814815</v>
      </c>
    </row>
    <row r="7692" spans="1:7" x14ac:dyDescent="0.25">
      <c r="A7692" s="26" t="s">
        <v>13046</v>
      </c>
      <c r="B7692" s="26" t="s">
        <v>9422</v>
      </c>
      <c r="C7692" s="26" t="s">
        <v>1517</v>
      </c>
      <c r="D7692" s="26" t="s">
        <v>1516</v>
      </c>
      <c r="E7692" s="7">
        <v>45812.343009259261</v>
      </c>
      <c r="F7692" s="26" t="s">
        <v>1519</v>
      </c>
      <c r="G7692" s="7">
        <v>45812.343009259261</v>
      </c>
    </row>
    <row r="7693" spans="1:7" x14ac:dyDescent="0.25">
      <c r="A7693" s="26" t="s">
        <v>13047</v>
      </c>
      <c r="B7693" s="26" t="s">
        <v>9424</v>
      </c>
      <c r="C7693" s="26" t="s">
        <v>1517</v>
      </c>
      <c r="D7693" s="26" t="s">
        <v>1516</v>
      </c>
      <c r="E7693" s="7">
        <v>45812.343090277776</v>
      </c>
      <c r="F7693" s="26" t="s">
        <v>1519</v>
      </c>
      <c r="G7693" s="7">
        <v>45812.343090277776</v>
      </c>
    </row>
    <row r="7694" spans="1:7" x14ac:dyDescent="0.25">
      <c r="A7694" s="26" t="s">
        <v>13048</v>
      </c>
      <c r="B7694" s="26" t="s">
        <v>9426</v>
      </c>
      <c r="C7694" s="26" t="s">
        <v>1517</v>
      </c>
      <c r="D7694" s="26" t="s">
        <v>1516</v>
      </c>
      <c r="E7694" s="7">
        <v>45812.343148148146</v>
      </c>
      <c r="F7694" s="26" t="s">
        <v>1519</v>
      </c>
      <c r="G7694" s="7">
        <v>45812.343148148146</v>
      </c>
    </row>
    <row r="7695" spans="1:7" x14ac:dyDescent="0.25">
      <c r="A7695" s="26" t="s">
        <v>13049</v>
      </c>
      <c r="B7695" s="26" t="s">
        <v>9428</v>
      </c>
      <c r="C7695" s="26" t="s">
        <v>1517</v>
      </c>
      <c r="D7695" s="26" t="s">
        <v>1516</v>
      </c>
      <c r="E7695" s="7">
        <v>45812.343217592592</v>
      </c>
      <c r="F7695" s="26" t="s">
        <v>1519</v>
      </c>
      <c r="G7695" s="7">
        <v>45812.343217592592</v>
      </c>
    </row>
    <row r="7696" spans="1:7" x14ac:dyDescent="0.25">
      <c r="A7696" s="26" t="s">
        <v>13050</v>
      </c>
      <c r="B7696" s="26" t="s">
        <v>9430</v>
      </c>
      <c r="C7696" s="26" t="s">
        <v>1517</v>
      </c>
      <c r="D7696" s="26" t="s">
        <v>1516</v>
      </c>
      <c r="E7696" s="7">
        <v>45812.343287037038</v>
      </c>
      <c r="F7696" s="26" t="s">
        <v>1519</v>
      </c>
      <c r="G7696" s="7">
        <v>45812.343287037038</v>
      </c>
    </row>
    <row r="7697" spans="1:7" x14ac:dyDescent="0.25">
      <c r="A7697" s="26" t="s">
        <v>13051</v>
      </c>
      <c r="B7697" s="26" t="s">
        <v>9432</v>
      </c>
      <c r="C7697" s="26" t="s">
        <v>1517</v>
      </c>
      <c r="D7697" s="26" t="s">
        <v>1516</v>
      </c>
      <c r="E7697" s="7">
        <v>45812.343333333331</v>
      </c>
      <c r="F7697" s="26" t="s">
        <v>1519</v>
      </c>
      <c r="G7697" s="7">
        <v>45812.343333333331</v>
      </c>
    </row>
    <row r="7698" spans="1:7" x14ac:dyDescent="0.25">
      <c r="A7698" s="26" t="s">
        <v>13052</v>
      </c>
      <c r="B7698" s="26" t="s">
        <v>9434</v>
      </c>
      <c r="C7698" s="26" t="s">
        <v>1517</v>
      </c>
      <c r="D7698" s="26" t="s">
        <v>1516</v>
      </c>
      <c r="E7698" s="7">
        <v>45812.343425925923</v>
      </c>
      <c r="F7698" s="26" t="s">
        <v>1519</v>
      </c>
      <c r="G7698" s="7">
        <v>45812.343425925923</v>
      </c>
    </row>
    <row r="7699" spans="1:7" x14ac:dyDescent="0.25">
      <c r="A7699" s="26" t="s">
        <v>13053</v>
      </c>
      <c r="B7699" s="26" t="s">
        <v>9436</v>
      </c>
      <c r="C7699" s="26" t="s">
        <v>1517</v>
      </c>
      <c r="D7699" s="26" t="s">
        <v>1516</v>
      </c>
      <c r="E7699" s="7">
        <v>45812.343541666669</v>
      </c>
      <c r="F7699" s="26" t="s">
        <v>1519</v>
      </c>
      <c r="G7699" s="7">
        <v>45812.343541666669</v>
      </c>
    </row>
    <row r="7700" spans="1:7" x14ac:dyDescent="0.25">
      <c r="A7700" s="26" t="s">
        <v>13054</v>
      </c>
      <c r="B7700" s="26" t="s">
        <v>9438</v>
      </c>
      <c r="C7700" s="26" t="s">
        <v>1517</v>
      </c>
      <c r="D7700" s="26" t="s">
        <v>1516</v>
      </c>
      <c r="E7700" s="7">
        <v>45812.343611111108</v>
      </c>
      <c r="F7700" s="26" t="s">
        <v>1519</v>
      </c>
      <c r="G7700" s="7">
        <v>45812.343611111108</v>
      </c>
    </row>
    <row r="7701" spans="1:7" x14ac:dyDescent="0.25">
      <c r="A7701" s="26" t="s">
        <v>13055</v>
      </c>
      <c r="B7701" s="26" t="s">
        <v>9440</v>
      </c>
      <c r="C7701" s="26" t="s">
        <v>1517</v>
      </c>
      <c r="D7701" s="26" t="s">
        <v>1516</v>
      </c>
      <c r="E7701" s="7">
        <v>45812.34375</v>
      </c>
      <c r="F7701" s="26" t="s">
        <v>1519</v>
      </c>
      <c r="G7701" s="7">
        <v>45812.34375</v>
      </c>
    </row>
    <row r="7702" spans="1:7" x14ac:dyDescent="0.25">
      <c r="A7702" s="26" t="s">
        <v>13056</v>
      </c>
      <c r="B7702" s="26" t="s">
        <v>9442</v>
      </c>
      <c r="C7702" s="26" t="s">
        <v>1517</v>
      </c>
      <c r="D7702" s="26" t="s">
        <v>1516</v>
      </c>
      <c r="E7702" s="7">
        <v>45812.3437962963</v>
      </c>
      <c r="F7702" s="26" t="s">
        <v>1519</v>
      </c>
      <c r="G7702" s="7">
        <v>45812.3437962963</v>
      </c>
    </row>
    <row r="7703" spans="1:7" x14ac:dyDescent="0.25">
      <c r="A7703" s="26" t="s">
        <v>13057</v>
      </c>
      <c r="B7703" s="26" t="s">
        <v>9444</v>
      </c>
      <c r="C7703" s="26" t="s">
        <v>1517</v>
      </c>
      <c r="D7703" s="26" t="s">
        <v>1516</v>
      </c>
      <c r="E7703" s="7">
        <v>45812.343854166669</v>
      </c>
      <c r="F7703" s="26" t="s">
        <v>1519</v>
      </c>
      <c r="G7703" s="7">
        <v>45812.343854166669</v>
      </c>
    </row>
    <row r="7704" spans="1:7" x14ac:dyDescent="0.25">
      <c r="A7704" s="26" t="s">
        <v>13058</v>
      </c>
      <c r="B7704" s="26" t="s">
        <v>9446</v>
      </c>
      <c r="C7704" s="26" t="s">
        <v>1517</v>
      </c>
      <c r="D7704" s="26" t="s">
        <v>1516</v>
      </c>
      <c r="E7704" s="7">
        <v>45812.343912037039</v>
      </c>
      <c r="F7704" s="26" t="s">
        <v>1519</v>
      </c>
      <c r="G7704" s="7">
        <v>45812.343912037039</v>
      </c>
    </row>
    <row r="7705" spans="1:7" x14ac:dyDescent="0.25">
      <c r="A7705" s="26" t="s">
        <v>13059</v>
      </c>
      <c r="B7705" s="26" t="s">
        <v>9448</v>
      </c>
      <c r="C7705" s="26" t="s">
        <v>1517</v>
      </c>
      <c r="D7705" s="26" t="s">
        <v>1516</v>
      </c>
      <c r="E7705" s="7">
        <v>45812.343958333331</v>
      </c>
      <c r="F7705" s="26" t="s">
        <v>1519</v>
      </c>
      <c r="G7705" s="7">
        <v>45812.343958333331</v>
      </c>
    </row>
    <row r="7706" spans="1:7" x14ac:dyDescent="0.25">
      <c r="A7706" s="26" t="s">
        <v>13060</v>
      </c>
      <c r="B7706" s="26" t="s">
        <v>9939</v>
      </c>
      <c r="C7706" s="26" t="s">
        <v>1525</v>
      </c>
      <c r="D7706" s="26" t="s">
        <v>1534</v>
      </c>
      <c r="E7706" s="7">
        <v>45812.345185185186</v>
      </c>
      <c r="F7706" s="26" t="s">
        <v>1519</v>
      </c>
      <c r="G7706" s="7">
        <v>45812.345185185186</v>
      </c>
    </row>
    <row r="7707" spans="1:7" x14ac:dyDescent="0.25">
      <c r="A7707" s="26" t="s">
        <v>13061</v>
      </c>
      <c r="B7707" s="26" t="s">
        <v>7097</v>
      </c>
      <c r="C7707" s="26" t="s">
        <v>1535</v>
      </c>
      <c r="D7707" s="26" t="s">
        <v>1536</v>
      </c>
      <c r="E7707" s="7">
        <v>45812.346342592595</v>
      </c>
      <c r="F7707" s="26" t="s">
        <v>1519</v>
      </c>
      <c r="G7707" s="7">
        <v>45812.346342592595</v>
      </c>
    </row>
    <row r="7708" spans="1:7" x14ac:dyDescent="0.25">
      <c r="A7708" s="26" t="s">
        <v>13062</v>
      </c>
      <c r="B7708" s="26" t="s">
        <v>7092</v>
      </c>
      <c r="C7708" s="26" t="s">
        <v>1535</v>
      </c>
      <c r="D7708" s="26" t="s">
        <v>1536</v>
      </c>
      <c r="E7708" s="7">
        <v>45812.346388888887</v>
      </c>
      <c r="F7708" s="26" t="s">
        <v>1519</v>
      </c>
      <c r="G7708" s="7">
        <v>45812.346388888887</v>
      </c>
    </row>
    <row r="7709" spans="1:7" x14ac:dyDescent="0.25">
      <c r="A7709" s="26" t="s">
        <v>13063</v>
      </c>
      <c r="B7709" s="26" t="s">
        <v>5583</v>
      </c>
      <c r="C7709" s="26" t="s">
        <v>1512</v>
      </c>
      <c r="D7709" s="26" t="s">
        <v>1513</v>
      </c>
      <c r="E7709" s="7">
        <v>45812.347627314812</v>
      </c>
      <c r="F7709" s="26" t="s">
        <v>1519</v>
      </c>
      <c r="G7709" s="7">
        <v>45812.347627314812</v>
      </c>
    </row>
    <row r="7710" spans="1:7" x14ac:dyDescent="0.25">
      <c r="A7710" s="26" t="s">
        <v>13064</v>
      </c>
      <c r="B7710" s="26" t="s">
        <v>5582</v>
      </c>
      <c r="C7710" s="26" t="s">
        <v>1512</v>
      </c>
      <c r="D7710" s="26" t="s">
        <v>1513</v>
      </c>
      <c r="E7710" s="7">
        <v>45812.347662037035</v>
      </c>
      <c r="F7710" s="26" t="s">
        <v>1519</v>
      </c>
      <c r="G7710" s="7">
        <v>45812.347662037035</v>
      </c>
    </row>
    <row r="7711" spans="1:7" x14ac:dyDescent="0.25">
      <c r="A7711" s="26" t="s">
        <v>13065</v>
      </c>
      <c r="B7711" s="26" t="s">
        <v>9930</v>
      </c>
      <c r="C7711" s="26" t="s">
        <v>1512</v>
      </c>
      <c r="D7711" s="26" t="s">
        <v>1513</v>
      </c>
      <c r="E7711" s="7">
        <v>45812.347731481481</v>
      </c>
      <c r="F7711" s="26" t="s">
        <v>1519</v>
      </c>
      <c r="G7711" s="7">
        <v>45812.347731481481</v>
      </c>
    </row>
    <row r="7712" spans="1:7" x14ac:dyDescent="0.25">
      <c r="A7712" s="26" t="s">
        <v>13066</v>
      </c>
      <c r="B7712" s="26" t="s">
        <v>5562</v>
      </c>
      <c r="C7712" s="26" t="s">
        <v>1512</v>
      </c>
      <c r="D7712" s="26" t="s">
        <v>1513</v>
      </c>
      <c r="E7712" s="7">
        <v>45812.347812499997</v>
      </c>
      <c r="F7712" s="26" t="s">
        <v>1519</v>
      </c>
      <c r="G7712" s="7">
        <v>45812.347812499997</v>
      </c>
    </row>
    <row r="7713" spans="1:7" x14ac:dyDescent="0.25">
      <c r="A7713" s="26" t="s">
        <v>13067</v>
      </c>
      <c r="B7713" s="26" t="s">
        <v>5563</v>
      </c>
      <c r="C7713" s="26" t="s">
        <v>1512</v>
      </c>
      <c r="D7713" s="26" t="s">
        <v>1513</v>
      </c>
      <c r="E7713" s="7">
        <v>45812.347870370373</v>
      </c>
      <c r="F7713" s="26" t="s">
        <v>1519</v>
      </c>
      <c r="G7713" s="7">
        <v>45812.347870370373</v>
      </c>
    </row>
    <row r="7714" spans="1:7" x14ac:dyDescent="0.25">
      <c r="A7714" s="26" t="s">
        <v>13068</v>
      </c>
      <c r="B7714" s="26" t="s">
        <v>5564</v>
      </c>
      <c r="C7714" s="26" t="s">
        <v>1512</v>
      </c>
      <c r="D7714" s="26" t="s">
        <v>1513</v>
      </c>
      <c r="E7714" s="7">
        <v>45812.347905092596</v>
      </c>
      <c r="F7714" s="26" t="s">
        <v>1519</v>
      </c>
      <c r="G7714" s="7">
        <v>45812.347905092596</v>
      </c>
    </row>
    <row r="7715" spans="1:7" x14ac:dyDescent="0.25">
      <c r="A7715" s="26" t="s">
        <v>13069</v>
      </c>
      <c r="B7715" s="26" t="s">
        <v>5572</v>
      </c>
      <c r="C7715" s="26" t="s">
        <v>1512</v>
      </c>
      <c r="D7715" s="26" t="s">
        <v>1513</v>
      </c>
      <c r="E7715" s="7">
        <v>45812.347939814812</v>
      </c>
      <c r="F7715" s="26" t="s">
        <v>1519</v>
      </c>
      <c r="G7715" s="7">
        <v>45812.347939814812</v>
      </c>
    </row>
    <row r="7716" spans="1:7" x14ac:dyDescent="0.25">
      <c r="A7716" s="26" t="s">
        <v>13072</v>
      </c>
      <c r="B7716" s="26" t="s">
        <v>6509</v>
      </c>
      <c r="C7716" s="26" t="s">
        <v>1520</v>
      </c>
      <c r="D7716" s="26" t="s">
        <v>272</v>
      </c>
      <c r="E7716" s="7">
        <v>45812.351631944446</v>
      </c>
      <c r="F7716" s="26" t="s">
        <v>1519</v>
      </c>
      <c r="G7716" s="7">
        <v>45812.351631944446</v>
      </c>
    </row>
    <row r="7717" spans="1:7" x14ac:dyDescent="0.25">
      <c r="A7717" s="26" t="s">
        <v>13073</v>
      </c>
      <c r="B7717" s="26" t="s">
        <v>6515</v>
      </c>
      <c r="C7717" s="26" t="s">
        <v>1520</v>
      </c>
      <c r="D7717" s="26" t="s">
        <v>272</v>
      </c>
      <c r="E7717" s="7">
        <v>45812.351666666669</v>
      </c>
      <c r="F7717" s="26" t="s">
        <v>1519</v>
      </c>
      <c r="G7717" s="7">
        <v>45812.351666666669</v>
      </c>
    </row>
    <row r="7718" spans="1:7" x14ac:dyDescent="0.25">
      <c r="A7718" s="26" t="s">
        <v>13074</v>
      </c>
      <c r="B7718" s="26" t="s">
        <v>6517</v>
      </c>
      <c r="C7718" s="26" t="s">
        <v>1520</v>
      </c>
      <c r="D7718" s="26" t="s">
        <v>272</v>
      </c>
      <c r="E7718" s="7">
        <v>45812.351689814815</v>
      </c>
      <c r="F7718" s="26" t="s">
        <v>1519</v>
      </c>
      <c r="G7718" s="7">
        <v>45812.351689814815</v>
      </c>
    </row>
    <row r="7719" spans="1:7" x14ac:dyDescent="0.25">
      <c r="A7719" s="26" t="s">
        <v>13075</v>
      </c>
      <c r="B7719" s="26" t="s">
        <v>6519</v>
      </c>
      <c r="C7719" s="26" t="s">
        <v>1520</v>
      </c>
      <c r="D7719" s="26" t="s">
        <v>272</v>
      </c>
      <c r="E7719" s="7">
        <v>45812.351712962962</v>
      </c>
      <c r="F7719" s="26" t="s">
        <v>1519</v>
      </c>
      <c r="G7719" s="7">
        <v>45812.351712962962</v>
      </c>
    </row>
    <row r="7720" spans="1:7" x14ac:dyDescent="0.25">
      <c r="A7720" s="26" t="s">
        <v>13076</v>
      </c>
      <c r="B7720" s="26" t="s">
        <v>6521</v>
      </c>
      <c r="C7720" s="26" t="s">
        <v>1520</v>
      </c>
      <c r="D7720" s="26" t="s">
        <v>272</v>
      </c>
      <c r="E7720" s="7">
        <v>45812.351736111108</v>
      </c>
      <c r="F7720" s="26" t="s">
        <v>1519</v>
      </c>
      <c r="G7720" s="7">
        <v>45812.351736111108</v>
      </c>
    </row>
    <row r="7721" spans="1:7" x14ac:dyDescent="0.25">
      <c r="A7721" s="26" t="s">
        <v>13077</v>
      </c>
      <c r="B7721" s="26" t="s">
        <v>6523</v>
      </c>
      <c r="C7721" s="26" t="s">
        <v>1520</v>
      </c>
      <c r="D7721" s="26" t="s">
        <v>272</v>
      </c>
      <c r="E7721" s="7">
        <v>45812.351747685185</v>
      </c>
      <c r="F7721" s="26" t="s">
        <v>1519</v>
      </c>
      <c r="G7721" s="7">
        <v>45812.351747685185</v>
      </c>
    </row>
    <row r="7722" spans="1:7" x14ac:dyDescent="0.25">
      <c r="A7722" s="26" t="s">
        <v>13078</v>
      </c>
      <c r="B7722" s="26" t="s">
        <v>6525</v>
      </c>
      <c r="C7722" s="26" t="s">
        <v>1520</v>
      </c>
      <c r="D7722" s="26" t="s">
        <v>272</v>
      </c>
      <c r="E7722" s="7">
        <v>45812.351770833331</v>
      </c>
      <c r="F7722" s="26" t="s">
        <v>1519</v>
      </c>
      <c r="G7722" s="7">
        <v>45812.351770833331</v>
      </c>
    </row>
    <row r="7723" spans="1:7" x14ac:dyDescent="0.25">
      <c r="A7723" s="26" t="s">
        <v>13079</v>
      </c>
      <c r="B7723" s="26" t="s">
        <v>5690</v>
      </c>
      <c r="C7723" s="26" t="s">
        <v>1535</v>
      </c>
      <c r="D7723" s="26" t="s">
        <v>1536</v>
      </c>
      <c r="E7723" s="7">
        <v>45812.352847222224</v>
      </c>
      <c r="F7723" s="26" t="s">
        <v>1519</v>
      </c>
      <c r="G7723" s="7">
        <v>45812.352847222224</v>
      </c>
    </row>
    <row r="7724" spans="1:7" x14ac:dyDescent="0.25">
      <c r="A7724" s="26" t="s">
        <v>13080</v>
      </c>
      <c r="B7724" s="26" t="s">
        <v>5689</v>
      </c>
      <c r="C7724" s="26" t="s">
        <v>1535</v>
      </c>
      <c r="D7724" s="26" t="s">
        <v>1536</v>
      </c>
      <c r="E7724" s="7">
        <v>45812.353009259263</v>
      </c>
      <c r="F7724" s="26" t="s">
        <v>1519</v>
      </c>
      <c r="G7724" s="7">
        <v>45812.353009259263</v>
      </c>
    </row>
    <row r="7725" spans="1:7" x14ac:dyDescent="0.25">
      <c r="A7725" s="26" t="s">
        <v>13081</v>
      </c>
      <c r="B7725" s="26" t="s">
        <v>2911</v>
      </c>
      <c r="C7725" s="26" t="s">
        <v>1535</v>
      </c>
      <c r="D7725" s="26" t="s">
        <v>1536</v>
      </c>
      <c r="E7725" s="7">
        <v>45812.353067129632</v>
      </c>
      <c r="F7725" s="26" t="s">
        <v>1519</v>
      </c>
      <c r="G7725" s="7">
        <v>45812.353067129632</v>
      </c>
    </row>
    <row r="7726" spans="1:7" x14ac:dyDescent="0.25">
      <c r="A7726" s="26" t="s">
        <v>13082</v>
      </c>
      <c r="B7726" s="26" t="s">
        <v>5688</v>
      </c>
      <c r="C7726" s="26" t="s">
        <v>1535</v>
      </c>
      <c r="D7726" s="26" t="s">
        <v>1536</v>
      </c>
      <c r="E7726" s="7">
        <v>45812.353113425925</v>
      </c>
      <c r="F7726" s="26" t="s">
        <v>1519</v>
      </c>
      <c r="G7726" s="7">
        <v>45812.353113425925</v>
      </c>
    </row>
    <row r="7727" spans="1:7" x14ac:dyDescent="0.25">
      <c r="A7727" s="26" t="s">
        <v>13083</v>
      </c>
      <c r="B7727" s="26" t="s">
        <v>6708</v>
      </c>
      <c r="C7727" s="26" t="s">
        <v>1535</v>
      </c>
      <c r="D7727" s="26" t="s">
        <v>1536</v>
      </c>
      <c r="E7727" s="7">
        <v>45812.360127314816</v>
      </c>
      <c r="F7727" s="26" t="s">
        <v>1519</v>
      </c>
      <c r="G7727" s="7">
        <v>45812.360127314816</v>
      </c>
    </row>
    <row r="7728" spans="1:7" x14ac:dyDescent="0.25">
      <c r="A7728" s="26" t="s">
        <v>13084</v>
      </c>
      <c r="B7728" s="26" t="s">
        <v>4737</v>
      </c>
      <c r="C7728" s="26" t="s">
        <v>1535</v>
      </c>
      <c r="D7728" s="26" t="s">
        <v>1536</v>
      </c>
      <c r="E7728" s="7">
        <v>45812.36310185185</v>
      </c>
      <c r="F7728" s="26" t="s">
        <v>1519</v>
      </c>
      <c r="G7728" s="7">
        <v>45812.36310185185</v>
      </c>
    </row>
    <row r="7729" spans="1:7" x14ac:dyDescent="0.25">
      <c r="A7729" s="26" t="s">
        <v>13085</v>
      </c>
      <c r="B7729" s="26" t="s">
        <v>10976</v>
      </c>
      <c r="C7729" s="26" t="s">
        <v>1517</v>
      </c>
      <c r="D7729" s="26" t="s">
        <v>1529</v>
      </c>
      <c r="E7729" s="7">
        <v>45812.364953703705</v>
      </c>
      <c r="F7729" s="26" t="s">
        <v>1519</v>
      </c>
      <c r="G7729" s="7">
        <v>45812.364953703705</v>
      </c>
    </row>
    <row r="7730" spans="1:7" x14ac:dyDescent="0.25">
      <c r="A7730" s="26" t="s">
        <v>13086</v>
      </c>
      <c r="B7730" s="26" t="s">
        <v>1737</v>
      </c>
      <c r="C7730" s="26" t="s">
        <v>1520</v>
      </c>
      <c r="D7730" s="26" t="s">
        <v>61</v>
      </c>
      <c r="E7730" s="7">
        <v>45812.364606481482</v>
      </c>
      <c r="F7730" s="26" t="s">
        <v>1521</v>
      </c>
      <c r="G7730" s="7">
        <v>45812.364606481482</v>
      </c>
    </row>
    <row r="7731" spans="1:7" x14ac:dyDescent="0.25">
      <c r="A7731" s="26" t="s">
        <v>13087</v>
      </c>
      <c r="B7731" s="26" t="s">
        <v>4690</v>
      </c>
      <c r="C7731" s="26" t="s">
        <v>1520</v>
      </c>
      <c r="D7731" s="26" t="s">
        <v>61</v>
      </c>
      <c r="E7731" s="7">
        <v>45812.364652777775</v>
      </c>
      <c r="F7731" s="26" t="s">
        <v>1521</v>
      </c>
      <c r="G7731" s="7">
        <v>45812.364652777775</v>
      </c>
    </row>
    <row r="7732" spans="1:7" x14ac:dyDescent="0.25">
      <c r="A7732" s="26" t="s">
        <v>13088</v>
      </c>
      <c r="B7732" s="26" t="s">
        <v>4727</v>
      </c>
      <c r="C7732" s="26" t="s">
        <v>1520</v>
      </c>
      <c r="D7732" s="26" t="s">
        <v>61</v>
      </c>
      <c r="E7732" s="7">
        <v>45812.364699074074</v>
      </c>
      <c r="F7732" s="26" t="s">
        <v>1521</v>
      </c>
      <c r="G7732" s="7">
        <v>45812.364699074074</v>
      </c>
    </row>
    <row r="7733" spans="1:7" x14ac:dyDescent="0.25">
      <c r="A7733" s="26" t="s">
        <v>13089</v>
      </c>
      <c r="B7733" s="26" t="s">
        <v>4692</v>
      </c>
      <c r="C7733" s="26" t="s">
        <v>1520</v>
      </c>
      <c r="D7733" s="26" t="s">
        <v>61</v>
      </c>
      <c r="E7733" s="7">
        <v>45812.364722222221</v>
      </c>
      <c r="F7733" s="26" t="s">
        <v>1521</v>
      </c>
      <c r="G7733" s="7">
        <v>45812.364722222221</v>
      </c>
    </row>
    <row r="7734" spans="1:7" x14ac:dyDescent="0.25">
      <c r="A7734" s="26" t="s">
        <v>13090</v>
      </c>
      <c r="B7734" s="26" t="s">
        <v>4688</v>
      </c>
      <c r="C7734" s="26" t="s">
        <v>1520</v>
      </c>
      <c r="D7734" s="26" t="s">
        <v>61</v>
      </c>
      <c r="E7734" s="7">
        <v>45812.364756944444</v>
      </c>
      <c r="F7734" s="26" t="s">
        <v>1521</v>
      </c>
      <c r="G7734" s="7">
        <v>45812.364756944444</v>
      </c>
    </row>
    <row r="7735" spans="1:7" x14ac:dyDescent="0.25">
      <c r="A7735" s="26" t="s">
        <v>13091</v>
      </c>
      <c r="B7735" s="26" t="s">
        <v>5619</v>
      </c>
      <c r="C7735" s="26" t="s">
        <v>1520</v>
      </c>
      <c r="D7735" s="26" t="s">
        <v>61</v>
      </c>
      <c r="E7735" s="7">
        <v>45812.364814814813</v>
      </c>
      <c r="F7735" s="26" t="s">
        <v>1521</v>
      </c>
      <c r="G7735" s="7">
        <v>45812.364814814813</v>
      </c>
    </row>
    <row r="7736" spans="1:7" x14ac:dyDescent="0.25">
      <c r="A7736" s="26" t="s">
        <v>13092</v>
      </c>
      <c r="B7736" s="26" t="s">
        <v>5639</v>
      </c>
      <c r="C7736" s="26" t="s">
        <v>1520</v>
      </c>
      <c r="D7736" s="26" t="s">
        <v>61</v>
      </c>
      <c r="E7736" s="7">
        <v>45812.364907407406</v>
      </c>
      <c r="F7736" s="26" t="s">
        <v>1521</v>
      </c>
      <c r="G7736" s="7">
        <v>45812.364907407406</v>
      </c>
    </row>
    <row r="7737" spans="1:7" x14ac:dyDescent="0.25">
      <c r="A7737" s="26" t="s">
        <v>13093</v>
      </c>
      <c r="B7737" s="26" t="s">
        <v>5638</v>
      </c>
      <c r="C7737" s="26" t="s">
        <v>1520</v>
      </c>
      <c r="D7737" s="26" t="s">
        <v>61</v>
      </c>
      <c r="E7737" s="7">
        <v>45812.364953703705</v>
      </c>
      <c r="F7737" s="26" t="s">
        <v>1521</v>
      </c>
      <c r="G7737" s="7">
        <v>45812.364953703705</v>
      </c>
    </row>
    <row r="7738" spans="1:7" x14ac:dyDescent="0.25">
      <c r="A7738" s="26" t="s">
        <v>13094</v>
      </c>
      <c r="B7738" s="26" t="s">
        <v>5620</v>
      </c>
      <c r="C7738" s="26" t="s">
        <v>1520</v>
      </c>
      <c r="D7738" s="26" t="s">
        <v>61</v>
      </c>
      <c r="E7738" s="7">
        <v>45812.364988425928</v>
      </c>
      <c r="F7738" s="26" t="s">
        <v>1521</v>
      </c>
      <c r="G7738" s="7">
        <v>45812.364988425928</v>
      </c>
    </row>
    <row r="7739" spans="1:7" x14ac:dyDescent="0.25">
      <c r="A7739" s="26" t="s">
        <v>13095</v>
      </c>
      <c r="B7739" s="26" t="s">
        <v>5618</v>
      </c>
      <c r="C7739" s="26" t="s">
        <v>1520</v>
      </c>
      <c r="D7739" s="26" t="s">
        <v>61</v>
      </c>
      <c r="E7739" s="7">
        <v>45812.365011574075</v>
      </c>
      <c r="F7739" s="26" t="s">
        <v>1521</v>
      </c>
      <c r="G7739" s="7">
        <v>45812.365011574075</v>
      </c>
    </row>
    <row r="7740" spans="1:7" x14ac:dyDescent="0.25">
      <c r="A7740" s="26" t="s">
        <v>13096</v>
      </c>
      <c r="B7740" s="26" t="s">
        <v>5617</v>
      </c>
      <c r="C7740" s="26" t="s">
        <v>1520</v>
      </c>
      <c r="D7740" s="26" t="s">
        <v>61</v>
      </c>
      <c r="E7740" s="7">
        <v>45812.365046296298</v>
      </c>
      <c r="F7740" s="26" t="s">
        <v>1521</v>
      </c>
      <c r="G7740" s="7">
        <v>45812.365046296298</v>
      </c>
    </row>
    <row r="7741" spans="1:7" x14ac:dyDescent="0.25">
      <c r="A7741" s="26" t="s">
        <v>13097</v>
      </c>
      <c r="B7741" s="26" t="s">
        <v>2703</v>
      </c>
      <c r="C7741" s="26" t="s">
        <v>1527</v>
      </c>
      <c r="D7741" s="26" t="s">
        <v>77</v>
      </c>
      <c r="E7741" s="7">
        <v>45812.36891203704</v>
      </c>
      <c r="F7741" s="26" t="s">
        <v>1519</v>
      </c>
      <c r="G7741" s="7">
        <v>45812.36891203704</v>
      </c>
    </row>
    <row r="7742" spans="1:7" x14ac:dyDescent="0.25">
      <c r="A7742" s="26" t="s">
        <v>13098</v>
      </c>
      <c r="B7742" s="26" t="s">
        <v>2711</v>
      </c>
      <c r="C7742" s="26" t="s">
        <v>1527</v>
      </c>
      <c r="D7742" s="26" t="s">
        <v>77</v>
      </c>
      <c r="E7742" s="7">
        <v>45812.368969907409</v>
      </c>
      <c r="F7742" s="26" t="s">
        <v>1519</v>
      </c>
      <c r="G7742" s="7">
        <v>45812.368969907409</v>
      </c>
    </row>
    <row r="7743" spans="1:7" x14ac:dyDescent="0.25">
      <c r="A7743" s="26" t="s">
        <v>13099</v>
      </c>
      <c r="B7743" s="26" t="s">
        <v>2875</v>
      </c>
      <c r="C7743" s="26" t="s">
        <v>1527</v>
      </c>
      <c r="D7743" s="26" t="s">
        <v>77</v>
      </c>
      <c r="E7743" s="7">
        <v>45812.369583333333</v>
      </c>
      <c r="F7743" s="26" t="s">
        <v>1519</v>
      </c>
      <c r="G7743" s="7">
        <v>45812.369583333333</v>
      </c>
    </row>
    <row r="7744" spans="1:7" x14ac:dyDescent="0.25">
      <c r="A7744" s="26" t="s">
        <v>13100</v>
      </c>
      <c r="B7744" s="26" t="s">
        <v>8368</v>
      </c>
      <c r="C7744" s="26" t="s">
        <v>1522</v>
      </c>
      <c r="D7744" s="26" t="s">
        <v>1526</v>
      </c>
      <c r="E7744" s="7">
        <v>45812.371319444443</v>
      </c>
      <c r="F7744" s="26" t="s">
        <v>1519</v>
      </c>
      <c r="G7744" s="7">
        <v>45812.371319444443</v>
      </c>
    </row>
    <row r="7745" spans="1:7" x14ac:dyDescent="0.25">
      <c r="A7745" s="26" t="s">
        <v>13101</v>
      </c>
      <c r="B7745" s="26" t="s">
        <v>8366</v>
      </c>
      <c r="C7745" s="26" t="s">
        <v>1522</v>
      </c>
      <c r="D7745" s="26" t="s">
        <v>1526</v>
      </c>
      <c r="E7745" s="7">
        <v>45812.371365740742</v>
      </c>
      <c r="F7745" s="26" t="s">
        <v>1519</v>
      </c>
      <c r="G7745" s="7">
        <v>45812.371365740742</v>
      </c>
    </row>
    <row r="7746" spans="1:7" x14ac:dyDescent="0.25">
      <c r="A7746" s="26" t="s">
        <v>13102</v>
      </c>
      <c r="B7746" s="26" t="s">
        <v>8364</v>
      </c>
      <c r="C7746" s="26" t="s">
        <v>1522</v>
      </c>
      <c r="D7746" s="26" t="s">
        <v>1526</v>
      </c>
      <c r="E7746" s="7">
        <v>45812.371400462966</v>
      </c>
      <c r="F7746" s="26" t="s">
        <v>1519</v>
      </c>
      <c r="G7746" s="7">
        <v>45812.371400462966</v>
      </c>
    </row>
    <row r="7747" spans="1:7" x14ac:dyDescent="0.25">
      <c r="A7747" s="26" t="s">
        <v>13103</v>
      </c>
      <c r="B7747" s="26" t="s">
        <v>8362</v>
      </c>
      <c r="C7747" s="26" t="s">
        <v>1522</v>
      </c>
      <c r="D7747" s="26" t="s">
        <v>1526</v>
      </c>
      <c r="E7747" s="7">
        <v>45812.371435185189</v>
      </c>
      <c r="F7747" s="26" t="s">
        <v>1519</v>
      </c>
      <c r="G7747" s="7">
        <v>45812.371435185189</v>
      </c>
    </row>
    <row r="7748" spans="1:7" x14ac:dyDescent="0.25">
      <c r="A7748" s="26" t="s">
        <v>13104</v>
      </c>
      <c r="B7748" s="26" t="s">
        <v>7146</v>
      </c>
      <c r="C7748" s="26" t="s">
        <v>1522</v>
      </c>
      <c r="D7748" s="26" t="s">
        <v>1523</v>
      </c>
      <c r="E7748" s="7">
        <v>45812.375763888886</v>
      </c>
      <c r="F7748" s="26" t="s">
        <v>1519</v>
      </c>
      <c r="G7748" s="7">
        <v>45812.375763888886</v>
      </c>
    </row>
    <row r="7749" spans="1:7" x14ac:dyDescent="0.25">
      <c r="A7749" s="26" t="s">
        <v>13105</v>
      </c>
      <c r="B7749" s="26" t="s">
        <v>7156</v>
      </c>
      <c r="C7749" s="26" t="s">
        <v>1522</v>
      </c>
      <c r="D7749" s="26" t="s">
        <v>1523</v>
      </c>
      <c r="E7749" s="7">
        <v>45812.375821759262</v>
      </c>
      <c r="F7749" s="26" t="s">
        <v>1519</v>
      </c>
      <c r="G7749" s="7">
        <v>45812.375821759262</v>
      </c>
    </row>
    <row r="7750" spans="1:7" x14ac:dyDescent="0.25">
      <c r="A7750" s="26" t="s">
        <v>13106</v>
      </c>
      <c r="B7750" s="26" t="s">
        <v>7154</v>
      </c>
      <c r="C7750" s="26" t="s">
        <v>1522</v>
      </c>
      <c r="D7750" s="26" t="s">
        <v>1523</v>
      </c>
      <c r="E7750" s="7">
        <v>45812.375879629632</v>
      </c>
      <c r="F7750" s="26" t="s">
        <v>1519</v>
      </c>
      <c r="G7750" s="7">
        <v>45812.375879629632</v>
      </c>
    </row>
    <row r="7751" spans="1:7" x14ac:dyDescent="0.25">
      <c r="A7751" s="26" t="s">
        <v>13107</v>
      </c>
      <c r="B7751" s="26" t="s">
        <v>7152</v>
      </c>
      <c r="C7751" s="26" t="s">
        <v>1522</v>
      </c>
      <c r="D7751" s="26" t="s">
        <v>1523</v>
      </c>
      <c r="E7751" s="7">
        <v>45812.375925925924</v>
      </c>
      <c r="F7751" s="26" t="s">
        <v>1519</v>
      </c>
      <c r="G7751" s="7">
        <v>45812.375925925924</v>
      </c>
    </row>
    <row r="7752" spans="1:7" x14ac:dyDescent="0.25">
      <c r="A7752" s="26" t="s">
        <v>13108</v>
      </c>
      <c r="B7752" s="26" t="s">
        <v>7144</v>
      </c>
      <c r="C7752" s="26" t="s">
        <v>1522</v>
      </c>
      <c r="D7752" s="26" t="s">
        <v>1523</v>
      </c>
      <c r="E7752" s="7">
        <v>45812.375960648147</v>
      </c>
      <c r="F7752" s="26" t="s">
        <v>1519</v>
      </c>
      <c r="G7752" s="7">
        <v>45812.375960648147</v>
      </c>
    </row>
    <row r="7753" spans="1:7" x14ac:dyDescent="0.25">
      <c r="A7753" s="26" t="s">
        <v>13109</v>
      </c>
      <c r="B7753" s="26" t="s">
        <v>7140</v>
      </c>
      <c r="C7753" s="26" t="s">
        <v>1522</v>
      </c>
      <c r="D7753" s="26" t="s">
        <v>1523</v>
      </c>
      <c r="E7753" s="7">
        <v>45812.376018518517</v>
      </c>
      <c r="F7753" s="26" t="s">
        <v>1519</v>
      </c>
      <c r="G7753" s="7">
        <v>45812.376018518517</v>
      </c>
    </row>
    <row r="7754" spans="1:7" x14ac:dyDescent="0.25">
      <c r="A7754" s="26" t="s">
        <v>13725</v>
      </c>
      <c r="B7754" s="26" t="s">
        <v>11970</v>
      </c>
      <c r="C7754" s="26" t="s">
        <v>1522</v>
      </c>
      <c r="D7754" s="26" t="s">
        <v>1534</v>
      </c>
      <c r="E7754" s="7">
        <v>45812.379699074074</v>
      </c>
      <c r="F7754" s="26" t="s">
        <v>1519</v>
      </c>
      <c r="G7754" s="7">
        <v>45812.379699074074</v>
      </c>
    </row>
    <row r="7755" spans="1:7" x14ac:dyDescent="0.25">
      <c r="A7755" s="26" t="s">
        <v>13726</v>
      </c>
      <c r="B7755" s="26" t="s">
        <v>11157</v>
      </c>
      <c r="C7755" s="26" t="s">
        <v>1522</v>
      </c>
      <c r="D7755" s="26" t="s">
        <v>1534</v>
      </c>
      <c r="E7755" s="7">
        <v>45812.379733796297</v>
      </c>
      <c r="F7755" s="26" t="s">
        <v>1519</v>
      </c>
      <c r="G7755" s="7">
        <v>45812.379733796297</v>
      </c>
    </row>
    <row r="7756" spans="1:7" x14ac:dyDescent="0.25">
      <c r="A7756" s="26" t="s">
        <v>13727</v>
      </c>
      <c r="B7756" s="26" t="s">
        <v>11972</v>
      </c>
      <c r="C7756" s="26" t="s">
        <v>1522</v>
      </c>
      <c r="D7756" s="26" t="s">
        <v>1534</v>
      </c>
      <c r="E7756" s="7">
        <v>45812.379756944443</v>
      </c>
      <c r="F7756" s="26" t="s">
        <v>1519</v>
      </c>
      <c r="G7756" s="7">
        <v>45812.379756944443</v>
      </c>
    </row>
    <row r="7757" spans="1:7" x14ac:dyDescent="0.25">
      <c r="A7757" s="26" t="s">
        <v>13728</v>
      </c>
      <c r="B7757" s="26" t="s">
        <v>8239</v>
      </c>
      <c r="C7757" s="26" t="s">
        <v>1522</v>
      </c>
      <c r="D7757" s="26" t="s">
        <v>1534</v>
      </c>
      <c r="E7757" s="7">
        <v>45812.379861111112</v>
      </c>
      <c r="F7757" s="26" t="s">
        <v>1519</v>
      </c>
      <c r="G7757" s="7">
        <v>45812.379861111112</v>
      </c>
    </row>
    <row r="7758" spans="1:7" x14ac:dyDescent="0.25">
      <c r="A7758" s="26" t="s">
        <v>13729</v>
      </c>
      <c r="B7758" s="26" t="s">
        <v>4800</v>
      </c>
      <c r="C7758" s="26" t="s">
        <v>1522</v>
      </c>
      <c r="D7758" s="26" t="s">
        <v>1534</v>
      </c>
      <c r="E7758" s="7">
        <v>45812.379895833335</v>
      </c>
      <c r="F7758" s="26" t="s">
        <v>1519</v>
      </c>
      <c r="G7758" s="7">
        <v>45812.379895833335</v>
      </c>
    </row>
    <row r="7759" spans="1:7" x14ac:dyDescent="0.25">
      <c r="A7759" s="26" t="s">
        <v>13730</v>
      </c>
      <c r="B7759" s="26" t="s">
        <v>7996</v>
      </c>
      <c r="C7759" s="26" t="s">
        <v>1520</v>
      </c>
      <c r="D7759" s="26" t="s">
        <v>136</v>
      </c>
      <c r="E7759" s="7">
        <v>45812.380439814813</v>
      </c>
      <c r="F7759" s="26" t="s">
        <v>1519</v>
      </c>
      <c r="G7759" s="7">
        <v>45812.380439814813</v>
      </c>
    </row>
    <row r="7760" spans="1:7" x14ac:dyDescent="0.25">
      <c r="A7760" s="26" t="s">
        <v>13731</v>
      </c>
      <c r="B7760" s="26" t="s">
        <v>11970</v>
      </c>
      <c r="C7760" s="26" t="s">
        <v>1525</v>
      </c>
      <c r="D7760" s="26" t="s">
        <v>1534</v>
      </c>
      <c r="E7760" s="7">
        <v>45812.380486111113</v>
      </c>
      <c r="F7760" s="26" t="s">
        <v>1519</v>
      </c>
      <c r="G7760" s="7">
        <v>45812.380486111113</v>
      </c>
    </row>
    <row r="7761" spans="1:7" x14ac:dyDescent="0.25">
      <c r="A7761" s="26" t="s">
        <v>13732</v>
      </c>
      <c r="B7761" s="26" t="s">
        <v>11157</v>
      </c>
      <c r="C7761" s="26" t="s">
        <v>1525</v>
      </c>
      <c r="D7761" s="26" t="s">
        <v>1534</v>
      </c>
      <c r="E7761" s="7">
        <v>45812.380532407406</v>
      </c>
      <c r="F7761" s="26" t="s">
        <v>1519</v>
      </c>
      <c r="G7761" s="7">
        <v>45812.380532407406</v>
      </c>
    </row>
    <row r="7762" spans="1:7" x14ac:dyDescent="0.25">
      <c r="A7762" s="26" t="s">
        <v>13733</v>
      </c>
      <c r="B7762" s="26" t="s">
        <v>11972</v>
      </c>
      <c r="C7762" s="26" t="s">
        <v>1525</v>
      </c>
      <c r="D7762" s="26" t="s">
        <v>1534</v>
      </c>
      <c r="E7762" s="7">
        <v>45812.380567129629</v>
      </c>
      <c r="F7762" s="26" t="s">
        <v>1519</v>
      </c>
      <c r="G7762" s="7">
        <v>45812.380567129629</v>
      </c>
    </row>
    <row r="7763" spans="1:7" x14ac:dyDescent="0.25">
      <c r="A7763" s="26" t="s">
        <v>13734</v>
      </c>
      <c r="B7763" s="26" t="s">
        <v>8239</v>
      </c>
      <c r="C7763" s="26" t="s">
        <v>1525</v>
      </c>
      <c r="D7763" s="26" t="s">
        <v>1534</v>
      </c>
      <c r="E7763" s="7">
        <v>45812.380648148152</v>
      </c>
      <c r="F7763" s="26" t="s">
        <v>1519</v>
      </c>
      <c r="G7763" s="7">
        <v>45812.380648148152</v>
      </c>
    </row>
    <row r="7764" spans="1:7" x14ac:dyDescent="0.25">
      <c r="A7764" s="26" t="s">
        <v>13735</v>
      </c>
      <c r="B7764" s="26" t="s">
        <v>4800</v>
      </c>
      <c r="C7764" s="26" t="s">
        <v>1525</v>
      </c>
      <c r="D7764" s="26" t="s">
        <v>1534</v>
      </c>
      <c r="E7764" s="7">
        <v>45812.380682870367</v>
      </c>
      <c r="F7764" s="26" t="s">
        <v>1519</v>
      </c>
      <c r="G7764" s="7">
        <v>45812.380682870367</v>
      </c>
    </row>
    <row r="7765" spans="1:7" x14ac:dyDescent="0.25">
      <c r="A7765" s="26" t="s">
        <v>13736</v>
      </c>
      <c r="B7765" s="26" t="s">
        <v>7996</v>
      </c>
      <c r="C7765" s="26" t="s">
        <v>1527</v>
      </c>
      <c r="D7765" s="26" t="s">
        <v>136</v>
      </c>
      <c r="E7765" s="7">
        <v>45812.380902777775</v>
      </c>
      <c r="F7765" s="26" t="s">
        <v>1519</v>
      </c>
      <c r="G7765" s="7">
        <v>45812.380902777775</v>
      </c>
    </row>
    <row r="7766" spans="1:7" x14ac:dyDescent="0.25">
      <c r="A7766" s="26" t="s">
        <v>13737</v>
      </c>
      <c r="B7766" s="26" t="s">
        <v>8118</v>
      </c>
      <c r="C7766" s="26" t="s">
        <v>1517</v>
      </c>
      <c r="D7766" s="26" t="s">
        <v>1532</v>
      </c>
      <c r="E7766" s="7">
        <v>45812.38113425926</v>
      </c>
      <c r="F7766" s="26" t="s">
        <v>1519</v>
      </c>
      <c r="G7766" s="7">
        <v>45812.38113425926</v>
      </c>
    </row>
    <row r="7767" spans="1:7" x14ac:dyDescent="0.25">
      <c r="A7767" s="26" t="s">
        <v>13738</v>
      </c>
      <c r="B7767" s="26" t="s">
        <v>7064</v>
      </c>
      <c r="C7767" s="26" t="s">
        <v>1517</v>
      </c>
      <c r="D7767" s="26" t="s">
        <v>1532</v>
      </c>
      <c r="E7767" s="7">
        <v>45812.381168981483</v>
      </c>
      <c r="F7767" s="26" t="s">
        <v>1519</v>
      </c>
      <c r="G7767" s="7">
        <v>45812.381168981483</v>
      </c>
    </row>
    <row r="7768" spans="1:7" x14ac:dyDescent="0.25">
      <c r="A7768" s="26" t="s">
        <v>13739</v>
      </c>
      <c r="B7768" s="26" t="s">
        <v>5672</v>
      </c>
      <c r="C7768" s="26" t="s">
        <v>1535</v>
      </c>
      <c r="D7768" s="26" t="s">
        <v>1536</v>
      </c>
      <c r="E7768" s="7">
        <v>45812.382893518516</v>
      </c>
      <c r="F7768" s="26" t="s">
        <v>1519</v>
      </c>
      <c r="G7768" s="7">
        <v>45812.382893518516</v>
      </c>
    </row>
    <row r="7769" spans="1:7" x14ac:dyDescent="0.25">
      <c r="A7769" s="26" t="s">
        <v>13740</v>
      </c>
      <c r="B7769" s="26" t="s">
        <v>6916</v>
      </c>
      <c r="C7769" s="26" t="s">
        <v>1535</v>
      </c>
      <c r="D7769" s="26" t="s">
        <v>1536</v>
      </c>
      <c r="E7769" s="7">
        <v>45812.382893518516</v>
      </c>
      <c r="F7769" s="26" t="s">
        <v>1519</v>
      </c>
      <c r="G7769" s="7">
        <v>45812.382893518516</v>
      </c>
    </row>
    <row r="7770" spans="1:7" x14ac:dyDescent="0.25">
      <c r="A7770" s="26" t="s">
        <v>13741</v>
      </c>
      <c r="B7770" s="26" t="s">
        <v>2720</v>
      </c>
      <c r="C7770" s="26" t="s">
        <v>1527</v>
      </c>
      <c r="D7770" s="26" t="s">
        <v>77</v>
      </c>
      <c r="E7770" s="7">
        <v>45812.382673611108</v>
      </c>
      <c r="F7770" s="26" t="s">
        <v>1519</v>
      </c>
      <c r="G7770" s="7">
        <v>45812.382673611108</v>
      </c>
    </row>
    <row r="7771" spans="1:7" x14ac:dyDescent="0.25">
      <c r="A7771" s="26" t="s">
        <v>13742</v>
      </c>
      <c r="B7771" s="26" t="s">
        <v>1759</v>
      </c>
      <c r="C7771" s="26" t="s">
        <v>1527</v>
      </c>
      <c r="D7771" s="26" t="s">
        <v>77</v>
      </c>
      <c r="E7771" s="7">
        <v>45812.382893518516</v>
      </c>
      <c r="F7771" s="26" t="s">
        <v>1519</v>
      </c>
      <c r="G7771" s="7">
        <v>45812.382893518516</v>
      </c>
    </row>
    <row r="7772" spans="1:7" x14ac:dyDescent="0.25">
      <c r="A7772" s="26" t="s">
        <v>13743</v>
      </c>
      <c r="B7772" s="26" t="s">
        <v>2691</v>
      </c>
      <c r="C7772" s="26" t="s">
        <v>1527</v>
      </c>
      <c r="D7772" s="26" t="s">
        <v>77</v>
      </c>
      <c r="E7772" s="7">
        <v>45812.3830787037</v>
      </c>
      <c r="F7772" s="26" t="s">
        <v>1519</v>
      </c>
      <c r="G7772" s="7">
        <v>45812.3830787037</v>
      </c>
    </row>
    <row r="7773" spans="1:7" x14ac:dyDescent="0.25">
      <c r="A7773" s="26" t="s">
        <v>13744</v>
      </c>
      <c r="B7773" s="26" t="s">
        <v>2654</v>
      </c>
      <c r="C7773" s="26" t="s">
        <v>1527</v>
      </c>
      <c r="D7773" s="26" t="s">
        <v>77</v>
      </c>
      <c r="E7773" s="7">
        <v>45812.383472222224</v>
      </c>
      <c r="F7773" s="26" t="s">
        <v>1519</v>
      </c>
      <c r="G7773" s="7">
        <v>45812.383472222224</v>
      </c>
    </row>
    <row r="7774" spans="1:7" x14ac:dyDescent="0.25">
      <c r="A7774" s="26" t="s">
        <v>13745</v>
      </c>
      <c r="B7774" s="26" t="s">
        <v>6882</v>
      </c>
      <c r="C7774" s="26" t="s">
        <v>1535</v>
      </c>
      <c r="D7774" s="26" t="s">
        <v>1536</v>
      </c>
      <c r="E7774" s="7">
        <v>45812.387731481482</v>
      </c>
      <c r="F7774" s="26" t="s">
        <v>1519</v>
      </c>
      <c r="G7774" s="7">
        <v>45812.387731481482</v>
      </c>
    </row>
    <row r="7775" spans="1:7" x14ac:dyDescent="0.25">
      <c r="A7775" s="26" t="s">
        <v>13746</v>
      </c>
      <c r="B7775" s="26" t="s">
        <v>8174</v>
      </c>
      <c r="C7775" s="26" t="s">
        <v>1512</v>
      </c>
      <c r="D7775" s="26" t="s">
        <v>1513</v>
      </c>
      <c r="E7775" s="7">
        <v>45812.389386574076</v>
      </c>
      <c r="F7775" s="26" t="s">
        <v>1519</v>
      </c>
      <c r="G7775" s="7">
        <v>45812.389386574076</v>
      </c>
    </row>
    <row r="7776" spans="1:7" x14ac:dyDescent="0.25">
      <c r="A7776" s="26" t="s">
        <v>13747</v>
      </c>
      <c r="B7776" s="26" t="s">
        <v>4837</v>
      </c>
      <c r="C7776" s="26" t="s">
        <v>1512</v>
      </c>
      <c r="D7776" s="26" t="s">
        <v>1513</v>
      </c>
      <c r="E7776" s="7">
        <v>45812.389409722222</v>
      </c>
      <c r="F7776" s="26" t="s">
        <v>1519</v>
      </c>
      <c r="G7776" s="7">
        <v>45812.389409722222</v>
      </c>
    </row>
    <row r="7777" spans="1:7" x14ac:dyDescent="0.25">
      <c r="A7777" s="26" t="s">
        <v>13748</v>
      </c>
      <c r="B7777" s="26" t="s">
        <v>9124</v>
      </c>
      <c r="C7777" s="26" t="s">
        <v>1517</v>
      </c>
      <c r="D7777" s="26" t="s">
        <v>1528</v>
      </c>
      <c r="E7777" s="7">
        <v>45812.389988425923</v>
      </c>
      <c r="F7777" s="26" t="s">
        <v>1519</v>
      </c>
      <c r="G7777" s="7">
        <v>45812.389988425923</v>
      </c>
    </row>
    <row r="7778" spans="1:7" x14ac:dyDescent="0.25">
      <c r="A7778" s="26" t="s">
        <v>13749</v>
      </c>
      <c r="B7778" s="26" t="s">
        <v>9126</v>
      </c>
      <c r="C7778" s="26" t="s">
        <v>1517</v>
      </c>
      <c r="D7778" s="26" t="s">
        <v>1528</v>
      </c>
      <c r="E7778" s="7">
        <v>45812.390034722222</v>
      </c>
      <c r="F7778" s="26" t="s">
        <v>1519</v>
      </c>
      <c r="G7778" s="7">
        <v>45812.390034722222</v>
      </c>
    </row>
    <row r="7779" spans="1:7" x14ac:dyDescent="0.25">
      <c r="A7779" s="26" t="s">
        <v>13750</v>
      </c>
      <c r="B7779" s="26" t="s">
        <v>9128</v>
      </c>
      <c r="C7779" s="26" t="s">
        <v>1517</v>
      </c>
      <c r="D7779" s="26" t="s">
        <v>1528</v>
      </c>
      <c r="E7779" s="7">
        <v>45812.390069444446</v>
      </c>
      <c r="F7779" s="26" t="s">
        <v>1519</v>
      </c>
      <c r="G7779" s="7">
        <v>45812.390069444446</v>
      </c>
    </row>
    <row r="7780" spans="1:7" x14ac:dyDescent="0.25">
      <c r="A7780" s="26" t="s">
        <v>13751</v>
      </c>
      <c r="B7780" s="26" t="s">
        <v>9130</v>
      </c>
      <c r="C7780" s="26" t="s">
        <v>1517</v>
      </c>
      <c r="D7780" s="26" t="s">
        <v>1528</v>
      </c>
      <c r="E7780" s="7">
        <v>45812.390115740738</v>
      </c>
      <c r="F7780" s="26" t="s">
        <v>1519</v>
      </c>
      <c r="G7780" s="7">
        <v>45812.390115740738</v>
      </c>
    </row>
    <row r="7781" spans="1:7" x14ac:dyDescent="0.25">
      <c r="A7781" s="26" t="s">
        <v>13752</v>
      </c>
      <c r="B7781" s="26" t="s">
        <v>9132</v>
      </c>
      <c r="C7781" s="26" t="s">
        <v>1517</v>
      </c>
      <c r="D7781" s="26" t="s">
        <v>1528</v>
      </c>
      <c r="E7781" s="7">
        <v>45812.390162037038</v>
      </c>
      <c r="F7781" s="26" t="s">
        <v>1519</v>
      </c>
      <c r="G7781" s="7">
        <v>45812.390162037038</v>
      </c>
    </row>
    <row r="7782" spans="1:7" x14ac:dyDescent="0.25">
      <c r="A7782" s="26" t="s">
        <v>13753</v>
      </c>
      <c r="B7782" s="26" t="s">
        <v>9134</v>
      </c>
      <c r="C7782" s="26" t="s">
        <v>1517</v>
      </c>
      <c r="D7782" s="26" t="s">
        <v>1528</v>
      </c>
      <c r="E7782" s="7">
        <v>45812.390196759261</v>
      </c>
      <c r="F7782" s="26" t="s">
        <v>1519</v>
      </c>
      <c r="G7782" s="7">
        <v>45812.390196759261</v>
      </c>
    </row>
    <row r="7783" spans="1:7" x14ac:dyDescent="0.25">
      <c r="A7783" s="26" t="s">
        <v>13754</v>
      </c>
      <c r="B7783" s="26" t="s">
        <v>9136</v>
      </c>
      <c r="C7783" s="26" t="s">
        <v>1517</v>
      </c>
      <c r="D7783" s="26" t="s">
        <v>1528</v>
      </c>
      <c r="E7783" s="7">
        <v>45812.390231481484</v>
      </c>
      <c r="F7783" s="26" t="s">
        <v>1519</v>
      </c>
      <c r="G7783" s="7">
        <v>45812.390231481484</v>
      </c>
    </row>
    <row r="7784" spans="1:7" x14ac:dyDescent="0.25">
      <c r="A7784" s="26" t="s">
        <v>13755</v>
      </c>
      <c r="B7784" s="26" t="s">
        <v>2959</v>
      </c>
      <c r="C7784" s="26" t="s">
        <v>1520</v>
      </c>
      <c r="D7784" s="26" t="s">
        <v>77</v>
      </c>
      <c r="E7784" s="7">
        <v>45812.393703703703</v>
      </c>
      <c r="F7784" s="26" t="s">
        <v>1521</v>
      </c>
      <c r="G7784" s="7">
        <v>45812.393703703703</v>
      </c>
    </row>
    <row r="7785" spans="1:7" x14ac:dyDescent="0.25">
      <c r="A7785" s="26" t="s">
        <v>13756</v>
      </c>
      <c r="B7785" s="26" t="s">
        <v>2911</v>
      </c>
      <c r="C7785" s="26" t="s">
        <v>1520</v>
      </c>
      <c r="D7785" s="26" t="s">
        <v>77</v>
      </c>
      <c r="E7785" s="7">
        <v>45812.393738425926</v>
      </c>
      <c r="F7785" s="26" t="s">
        <v>1521</v>
      </c>
      <c r="G7785" s="7">
        <v>45812.393738425926</v>
      </c>
    </row>
    <row r="7786" spans="1:7" x14ac:dyDescent="0.25">
      <c r="A7786" s="26" t="s">
        <v>13757</v>
      </c>
      <c r="B7786" s="26" t="s">
        <v>2973</v>
      </c>
      <c r="C7786" s="26" t="s">
        <v>1520</v>
      </c>
      <c r="D7786" s="26" t="s">
        <v>77</v>
      </c>
      <c r="E7786" s="7">
        <v>45812.393773148149</v>
      </c>
      <c r="F7786" s="26" t="s">
        <v>1521</v>
      </c>
      <c r="G7786" s="7">
        <v>45812.393773148149</v>
      </c>
    </row>
    <row r="7787" spans="1:7" x14ac:dyDescent="0.25">
      <c r="A7787" s="26" t="s">
        <v>13758</v>
      </c>
      <c r="B7787" s="26" t="s">
        <v>5686</v>
      </c>
      <c r="C7787" s="26" t="s">
        <v>1520</v>
      </c>
      <c r="D7787" s="26" t="s">
        <v>77</v>
      </c>
      <c r="E7787" s="7">
        <v>45812.393807870372</v>
      </c>
      <c r="F7787" s="26" t="s">
        <v>1521</v>
      </c>
      <c r="G7787" s="7">
        <v>45812.393807870372</v>
      </c>
    </row>
    <row r="7788" spans="1:7" x14ac:dyDescent="0.25">
      <c r="A7788" s="26" t="s">
        <v>13759</v>
      </c>
      <c r="B7788" s="26" t="s">
        <v>1761</v>
      </c>
      <c r="C7788" s="26" t="s">
        <v>1527</v>
      </c>
      <c r="D7788" s="26" t="s">
        <v>77</v>
      </c>
      <c r="E7788" s="7">
        <v>45812.399618055555</v>
      </c>
      <c r="F7788" s="26" t="s">
        <v>1519</v>
      </c>
      <c r="G7788" s="7">
        <v>45812.399618055555</v>
      </c>
    </row>
    <row r="7789" spans="1:7" x14ac:dyDescent="0.25">
      <c r="A7789" s="26" t="s">
        <v>13760</v>
      </c>
      <c r="B7789" s="26" t="s">
        <v>5672</v>
      </c>
      <c r="C7789" s="26" t="s">
        <v>1520</v>
      </c>
      <c r="D7789" s="26" t="s">
        <v>77</v>
      </c>
      <c r="E7789" s="7">
        <v>45812.402291666665</v>
      </c>
      <c r="F7789" s="26" t="s">
        <v>1521</v>
      </c>
      <c r="G7789" s="7">
        <v>45812.402291666665</v>
      </c>
    </row>
    <row r="7790" spans="1:7" x14ac:dyDescent="0.25">
      <c r="A7790" s="26" t="s">
        <v>13761</v>
      </c>
      <c r="B7790" s="26" t="s">
        <v>6916</v>
      </c>
      <c r="C7790" s="26" t="s">
        <v>1520</v>
      </c>
      <c r="D7790" s="26" t="s">
        <v>77</v>
      </c>
      <c r="E7790" s="7">
        <v>45812.402349537035</v>
      </c>
      <c r="F7790" s="26" t="s">
        <v>1521</v>
      </c>
      <c r="G7790" s="7">
        <v>45812.402349537035</v>
      </c>
    </row>
    <row r="7791" spans="1:7" x14ac:dyDescent="0.25">
      <c r="A7791" s="26" t="s">
        <v>13762</v>
      </c>
      <c r="B7791" s="26" t="s">
        <v>2842</v>
      </c>
      <c r="C7791" s="26" t="s">
        <v>1520</v>
      </c>
      <c r="D7791" s="26" t="s">
        <v>77</v>
      </c>
      <c r="E7791" s="7">
        <v>45812.402384259258</v>
      </c>
      <c r="F7791" s="26" t="s">
        <v>1521</v>
      </c>
      <c r="G7791" s="7">
        <v>45812.402384259258</v>
      </c>
    </row>
    <row r="7792" spans="1:7" x14ac:dyDescent="0.25">
      <c r="A7792" s="26" t="s">
        <v>13763</v>
      </c>
      <c r="B7792" s="26" t="s">
        <v>2856</v>
      </c>
      <c r="C7792" s="26" t="s">
        <v>1520</v>
      </c>
      <c r="D7792" s="26" t="s">
        <v>77</v>
      </c>
      <c r="E7792" s="7">
        <v>45812.402418981481</v>
      </c>
      <c r="F7792" s="26" t="s">
        <v>1521</v>
      </c>
      <c r="G7792" s="7">
        <v>45812.402418981481</v>
      </c>
    </row>
    <row r="7793" spans="1:7" x14ac:dyDescent="0.25">
      <c r="A7793" s="26" t="s">
        <v>13764</v>
      </c>
      <c r="B7793" s="26" t="s">
        <v>5523</v>
      </c>
      <c r="C7793" s="26" t="s">
        <v>1535</v>
      </c>
      <c r="D7793" s="26" t="s">
        <v>1536</v>
      </c>
      <c r="E7793" s="7">
        <v>45812.40587962963</v>
      </c>
      <c r="F7793" s="26" t="s">
        <v>1519</v>
      </c>
      <c r="G7793" s="7">
        <v>45812.40587962963</v>
      </c>
    </row>
    <row r="7794" spans="1:7" x14ac:dyDescent="0.25">
      <c r="A7794" s="26" t="s">
        <v>13765</v>
      </c>
      <c r="B7794" s="26" t="s">
        <v>6751</v>
      </c>
      <c r="C7794" s="26" t="s">
        <v>1535</v>
      </c>
      <c r="D7794" s="26" t="s">
        <v>1536</v>
      </c>
      <c r="E7794" s="7">
        <v>45812.407650462963</v>
      </c>
      <c r="F7794" s="26" t="s">
        <v>1519</v>
      </c>
      <c r="G7794" s="7">
        <v>45812.407650462963</v>
      </c>
    </row>
    <row r="7795" spans="1:7" x14ac:dyDescent="0.25">
      <c r="A7795" s="26" t="s">
        <v>13766</v>
      </c>
      <c r="B7795" s="26" t="s">
        <v>6753</v>
      </c>
      <c r="C7795" s="26" t="s">
        <v>1535</v>
      </c>
      <c r="D7795" s="26" t="s">
        <v>1536</v>
      </c>
      <c r="E7795" s="7">
        <v>45812.407696759263</v>
      </c>
      <c r="F7795" s="26" t="s">
        <v>1519</v>
      </c>
      <c r="G7795" s="7">
        <v>45812.407696759263</v>
      </c>
    </row>
    <row r="7796" spans="1:7" x14ac:dyDescent="0.25">
      <c r="A7796" s="26" t="s">
        <v>13767</v>
      </c>
      <c r="B7796" s="26" t="s">
        <v>6747</v>
      </c>
      <c r="C7796" s="26" t="s">
        <v>1535</v>
      </c>
      <c r="D7796" s="26" t="s">
        <v>1536</v>
      </c>
      <c r="E7796" s="7">
        <v>45812.407743055555</v>
      </c>
      <c r="F7796" s="26" t="s">
        <v>1519</v>
      </c>
      <c r="G7796" s="7">
        <v>45812.407743055555</v>
      </c>
    </row>
    <row r="7797" spans="1:7" x14ac:dyDescent="0.25">
      <c r="A7797" s="26" t="s">
        <v>13768</v>
      </c>
      <c r="B7797" s="26" t="s">
        <v>6757</v>
      </c>
      <c r="C7797" s="26" t="s">
        <v>1535</v>
      </c>
      <c r="D7797" s="26" t="s">
        <v>1536</v>
      </c>
      <c r="E7797" s="7">
        <v>45812.407777777778</v>
      </c>
      <c r="F7797" s="26" t="s">
        <v>1519</v>
      </c>
      <c r="G7797" s="7">
        <v>45812.407777777778</v>
      </c>
    </row>
    <row r="7798" spans="1:7" x14ac:dyDescent="0.25">
      <c r="A7798" s="26" t="s">
        <v>13769</v>
      </c>
      <c r="B7798" s="26" t="s">
        <v>6742</v>
      </c>
      <c r="C7798" s="26" t="s">
        <v>1535</v>
      </c>
      <c r="D7798" s="26" t="s">
        <v>1536</v>
      </c>
      <c r="E7798" s="7">
        <v>45812.40792824074</v>
      </c>
      <c r="F7798" s="26" t="s">
        <v>1519</v>
      </c>
      <c r="G7798" s="7">
        <v>45812.40792824074</v>
      </c>
    </row>
    <row r="7799" spans="1:7" x14ac:dyDescent="0.25">
      <c r="A7799" s="26" t="s">
        <v>13770</v>
      </c>
      <c r="B7799" s="26" t="s">
        <v>6755</v>
      </c>
      <c r="C7799" s="26" t="s">
        <v>1535</v>
      </c>
      <c r="D7799" s="26" t="s">
        <v>1536</v>
      </c>
      <c r="E7799" s="7">
        <v>45812.408009259256</v>
      </c>
      <c r="F7799" s="26" t="s">
        <v>1519</v>
      </c>
      <c r="G7799" s="7">
        <v>45812.408009259256</v>
      </c>
    </row>
    <row r="7800" spans="1:7" x14ac:dyDescent="0.25">
      <c r="A7800" s="26" t="s">
        <v>13771</v>
      </c>
      <c r="B7800" s="26" t="s">
        <v>6745</v>
      </c>
      <c r="C7800" s="26" t="s">
        <v>1535</v>
      </c>
      <c r="D7800" s="26" t="s">
        <v>1536</v>
      </c>
      <c r="E7800" s="7">
        <v>45812.40824074074</v>
      </c>
      <c r="F7800" s="26" t="s">
        <v>1519</v>
      </c>
      <c r="G7800" s="7">
        <v>45812.40824074074</v>
      </c>
    </row>
    <row r="7801" spans="1:7" x14ac:dyDescent="0.25">
      <c r="A7801" s="26" t="s">
        <v>13772</v>
      </c>
      <c r="B7801" s="26" t="s">
        <v>8386</v>
      </c>
      <c r="C7801" s="26" t="s">
        <v>1512</v>
      </c>
      <c r="D7801" s="26" t="s">
        <v>1513</v>
      </c>
      <c r="E7801" s="7">
        <v>45812.408865740741</v>
      </c>
      <c r="F7801" s="26" t="s">
        <v>1519</v>
      </c>
      <c r="G7801" s="7">
        <v>45812.408865740741</v>
      </c>
    </row>
    <row r="7802" spans="1:7" x14ac:dyDescent="0.25">
      <c r="A7802" s="26" t="s">
        <v>13773</v>
      </c>
      <c r="B7802" s="26" t="s">
        <v>8370</v>
      </c>
      <c r="C7802" s="26" t="s">
        <v>1512</v>
      </c>
      <c r="D7802" s="26" t="s">
        <v>1513</v>
      </c>
      <c r="E7802" s="7">
        <v>45812.408900462964</v>
      </c>
      <c r="F7802" s="26" t="s">
        <v>1519</v>
      </c>
      <c r="G7802" s="7">
        <v>45812.408900462964</v>
      </c>
    </row>
    <row r="7803" spans="1:7" x14ac:dyDescent="0.25">
      <c r="A7803" s="26" t="s">
        <v>13774</v>
      </c>
      <c r="B7803" s="26" t="s">
        <v>8372</v>
      </c>
      <c r="C7803" s="26" t="s">
        <v>1512</v>
      </c>
      <c r="D7803" s="26" t="s">
        <v>1513</v>
      </c>
      <c r="E7803" s="7">
        <v>45812.408935185187</v>
      </c>
      <c r="F7803" s="26" t="s">
        <v>1519</v>
      </c>
      <c r="G7803" s="7">
        <v>45812.408935185187</v>
      </c>
    </row>
    <row r="7804" spans="1:7" x14ac:dyDescent="0.25">
      <c r="A7804" s="26" t="s">
        <v>13775</v>
      </c>
      <c r="B7804" s="26" t="s">
        <v>8384</v>
      </c>
      <c r="C7804" s="26" t="s">
        <v>1512</v>
      </c>
      <c r="D7804" s="26" t="s">
        <v>1513</v>
      </c>
      <c r="E7804" s="7">
        <v>45812.409004629626</v>
      </c>
      <c r="F7804" s="26" t="s">
        <v>1519</v>
      </c>
      <c r="G7804" s="7">
        <v>45812.409004629626</v>
      </c>
    </row>
    <row r="7805" spans="1:7" x14ac:dyDescent="0.25">
      <c r="A7805" s="26" t="s">
        <v>13776</v>
      </c>
      <c r="B7805" s="26" t="s">
        <v>9216</v>
      </c>
      <c r="C7805" s="26" t="s">
        <v>1527</v>
      </c>
      <c r="D7805" s="26" t="s">
        <v>136</v>
      </c>
      <c r="E7805" s="7">
        <v>45812.412395833337</v>
      </c>
      <c r="F7805" s="26" t="s">
        <v>1519</v>
      </c>
      <c r="G7805" s="7">
        <v>45812.412395833337</v>
      </c>
    </row>
    <row r="7806" spans="1:7" x14ac:dyDescent="0.25">
      <c r="A7806" s="26" t="s">
        <v>13777</v>
      </c>
      <c r="B7806" s="26" t="s">
        <v>7148</v>
      </c>
      <c r="C7806" s="26" t="s">
        <v>1522</v>
      </c>
      <c r="D7806" s="26" t="s">
        <v>1523</v>
      </c>
      <c r="E7806" s="7">
        <v>45812.417696759258</v>
      </c>
      <c r="F7806" s="26" t="s">
        <v>1519</v>
      </c>
      <c r="G7806" s="7">
        <v>45812.417696759258</v>
      </c>
    </row>
    <row r="7807" spans="1:7" x14ac:dyDescent="0.25">
      <c r="A7807" s="26" t="s">
        <v>13778</v>
      </c>
      <c r="B7807" s="26" t="s">
        <v>7158</v>
      </c>
      <c r="C7807" s="26" t="s">
        <v>1522</v>
      </c>
      <c r="D7807" s="26" t="s">
        <v>1523</v>
      </c>
      <c r="E7807" s="7">
        <v>45812.417754629627</v>
      </c>
      <c r="F7807" s="26" t="s">
        <v>1519</v>
      </c>
      <c r="G7807" s="7">
        <v>45812.417754629627</v>
      </c>
    </row>
    <row r="7808" spans="1:7" x14ac:dyDescent="0.25">
      <c r="A7808" s="26" t="s">
        <v>13779</v>
      </c>
      <c r="B7808" s="26" t="s">
        <v>7160</v>
      </c>
      <c r="C7808" s="26" t="s">
        <v>1522</v>
      </c>
      <c r="D7808" s="26" t="s">
        <v>1523</v>
      </c>
      <c r="E7808" s="7">
        <v>45812.41778935185</v>
      </c>
      <c r="F7808" s="26" t="s">
        <v>1519</v>
      </c>
      <c r="G7808" s="7">
        <v>45812.41778935185</v>
      </c>
    </row>
    <row r="7809" spans="1:7" x14ac:dyDescent="0.25">
      <c r="A7809" s="26" t="s">
        <v>13780</v>
      </c>
      <c r="B7809" s="26" t="s">
        <v>6751</v>
      </c>
      <c r="C7809" s="26" t="s">
        <v>1520</v>
      </c>
      <c r="D7809" s="26" t="s">
        <v>61</v>
      </c>
      <c r="E7809" s="7">
        <v>45812.41783564815</v>
      </c>
      <c r="F7809" s="26" t="s">
        <v>1521</v>
      </c>
      <c r="G7809" s="7">
        <v>45812.41783564815</v>
      </c>
    </row>
    <row r="7810" spans="1:7" x14ac:dyDescent="0.25">
      <c r="A7810" s="26" t="s">
        <v>13781</v>
      </c>
      <c r="B7810" s="26" t="s">
        <v>6753</v>
      </c>
      <c r="C7810" s="26" t="s">
        <v>1520</v>
      </c>
      <c r="D7810" s="26" t="s">
        <v>61</v>
      </c>
      <c r="E7810" s="7">
        <v>45812.417870370373</v>
      </c>
      <c r="F7810" s="26" t="s">
        <v>1521</v>
      </c>
      <c r="G7810" s="7">
        <v>45812.417870370373</v>
      </c>
    </row>
    <row r="7811" spans="1:7" x14ac:dyDescent="0.25">
      <c r="A7811" s="26" t="s">
        <v>13782</v>
      </c>
      <c r="B7811" s="26" t="s">
        <v>6747</v>
      </c>
      <c r="C7811" s="26" t="s">
        <v>1520</v>
      </c>
      <c r="D7811" s="26" t="s">
        <v>61</v>
      </c>
      <c r="E7811" s="7">
        <v>45812.417893518519</v>
      </c>
      <c r="F7811" s="26" t="s">
        <v>1521</v>
      </c>
      <c r="G7811" s="7">
        <v>45812.417893518519</v>
      </c>
    </row>
    <row r="7812" spans="1:7" x14ac:dyDescent="0.25">
      <c r="A7812" s="26" t="s">
        <v>13783</v>
      </c>
      <c r="B7812" s="26" t="s">
        <v>6757</v>
      </c>
      <c r="C7812" s="26" t="s">
        <v>1520</v>
      </c>
      <c r="D7812" s="26" t="s">
        <v>61</v>
      </c>
      <c r="E7812" s="7">
        <v>45812.417939814812</v>
      </c>
      <c r="F7812" s="26" t="s">
        <v>1521</v>
      </c>
      <c r="G7812" s="7">
        <v>45812.417939814812</v>
      </c>
    </row>
    <row r="7813" spans="1:7" x14ac:dyDescent="0.25">
      <c r="A7813" s="26" t="s">
        <v>13784</v>
      </c>
      <c r="B7813" s="26" t="s">
        <v>6742</v>
      </c>
      <c r="C7813" s="26" t="s">
        <v>1520</v>
      </c>
      <c r="D7813" s="26" t="s">
        <v>61</v>
      </c>
      <c r="E7813" s="7">
        <v>45812.417974537035</v>
      </c>
      <c r="F7813" s="26" t="s">
        <v>1521</v>
      </c>
      <c r="G7813" s="7">
        <v>45812.417974537035</v>
      </c>
    </row>
    <row r="7814" spans="1:7" x14ac:dyDescent="0.25">
      <c r="A7814" s="26" t="s">
        <v>13785</v>
      </c>
      <c r="B7814" s="26" t="s">
        <v>6745</v>
      </c>
      <c r="C7814" s="26" t="s">
        <v>1520</v>
      </c>
      <c r="D7814" s="26" t="s">
        <v>61</v>
      </c>
      <c r="E7814" s="7">
        <v>45812.418009259258</v>
      </c>
      <c r="F7814" s="26" t="s">
        <v>1521</v>
      </c>
      <c r="G7814" s="7">
        <v>45812.418009259258</v>
      </c>
    </row>
    <row r="7815" spans="1:7" x14ac:dyDescent="0.25">
      <c r="A7815" s="26" t="s">
        <v>13786</v>
      </c>
      <c r="B7815" s="26" t="s">
        <v>6755</v>
      </c>
      <c r="C7815" s="26" t="s">
        <v>1520</v>
      </c>
      <c r="D7815" s="26" t="s">
        <v>61</v>
      </c>
      <c r="E7815" s="7">
        <v>45812.418020833335</v>
      </c>
      <c r="F7815" s="26" t="s">
        <v>1521</v>
      </c>
      <c r="G7815" s="7">
        <v>45812.418020833335</v>
      </c>
    </row>
    <row r="7816" spans="1:7" x14ac:dyDescent="0.25">
      <c r="A7816" s="26" t="s">
        <v>13787</v>
      </c>
      <c r="B7816" s="26" t="s">
        <v>11424</v>
      </c>
      <c r="C7816" s="26" t="s">
        <v>1522</v>
      </c>
      <c r="D7816" s="26" t="s">
        <v>1538</v>
      </c>
      <c r="E7816" s="7">
        <v>45812.422222222223</v>
      </c>
      <c r="F7816" s="26" t="s">
        <v>1519</v>
      </c>
      <c r="G7816" s="7">
        <v>45812.422222222223</v>
      </c>
    </row>
    <row r="7817" spans="1:7" x14ac:dyDescent="0.25">
      <c r="A7817" s="26" t="s">
        <v>13788</v>
      </c>
      <c r="B7817" s="26" t="s">
        <v>11956</v>
      </c>
      <c r="C7817" s="26" t="s">
        <v>1517</v>
      </c>
      <c r="D7817" s="26" t="s">
        <v>1529</v>
      </c>
      <c r="E7817" s="7">
        <v>45812.424351851849</v>
      </c>
      <c r="F7817" s="26" t="s">
        <v>1519</v>
      </c>
      <c r="G7817" s="7">
        <v>45812.424351851849</v>
      </c>
    </row>
    <row r="7818" spans="1:7" x14ac:dyDescent="0.25">
      <c r="A7818" s="26" t="s">
        <v>13789</v>
      </c>
      <c r="B7818" s="26" t="s">
        <v>12130</v>
      </c>
      <c r="C7818" s="26" t="s">
        <v>1517</v>
      </c>
      <c r="D7818" s="26" t="s">
        <v>1518</v>
      </c>
      <c r="E7818" s="7">
        <v>45812.428680555553</v>
      </c>
      <c r="F7818" s="26" t="s">
        <v>1519</v>
      </c>
      <c r="G7818" s="7">
        <v>45812.428680555553</v>
      </c>
    </row>
    <row r="7819" spans="1:7" x14ac:dyDescent="0.25">
      <c r="A7819" s="26" t="s">
        <v>13790</v>
      </c>
      <c r="B7819" s="26" t="s">
        <v>12130</v>
      </c>
      <c r="C7819" s="26" t="s">
        <v>1520</v>
      </c>
      <c r="D7819" s="26" t="s">
        <v>289</v>
      </c>
      <c r="E7819" s="7">
        <v>45812.429664351854</v>
      </c>
      <c r="F7819" s="26" t="s">
        <v>1514</v>
      </c>
      <c r="G7819" s="7">
        <v>45812.429664351854</v>
      </c>
    </row>
    <row r="7820" spans="1:7" x14ac:dyDescent="0.25">
      <c r="A7820" s="26" t="s">
        <v>13791</v>
      </c>
      <c r="B7820" s="26" t="s">
        <v>12130</v>
      </c>
      <c r="C7820" s="26" t="s">
        <v>1527</v>
      </c>
      <c r="D7820" s="26" t="s">
        <v>289</v>
      </c>
      <c r="E7820" s="7">
        <v>45812.430509259262</v>
      </c>
      <c r="F7820" s="26" t="s">
        <v>1514</v>
      </c>
      <c r="G7820" s="7">
        <v>45812.430509259262</v>
      </c>
    </row>
    <row r="7821" spans="1:7" x14ac:dyDescent="0.25">
      <c r="A7821" s="26" t="s">
        <v>13792</v>
      </c>
      <c r="B7821" s="26" t="s">
        <v>5473</v>
      </c>
      <c r="C7821" s="26" t="s">
        <v>1520</v>
      </c>
      <c r="D7821" s="26" t="s">
        <v>73</v>
      </c>
      <c r="E7821" s="7">
        <v>45812.435335648152</v>
      </c>
      <c r="F7821" s="26" t="s">
        <v>1519</v>
      </c>
      <c r="G7821" s="7">
        <v>45812.435335648152</v>
      </c>
    </row>
    <row r="7822" spans="1:7" x14ac:dyDescent="0.25">
      <c r="A7822" s="26" t="s">
        <v>13793</v>
      </c>
      <c r="B7822" s="26" t="s">
        <v>5474</v>
      </c>
      <c r="C7822" s="26" t="s">
        <v>1520</v>
      </c>
      <c r="D7822" s="26" t="s">
        <v>73</v>
      </c>
      <c r="E7822" s="7">
        <v>45812.435370370367</v>
      </c>
      <c r="F7822" s="26" t="s">
        <v>1519</v>
      </c>
      <c r="G7822" s="7">
        <v>45812.435370370367</v>
      </c>
    </row>
    <row r="7823" spans="1:7" x14ac:dyDescent="0.25">
      <c r="A7823" s="26" t="s">
        <v>13794</v>
      </c>
      <c r="B7823" s="26" t="s">
        <v>6708</v>
      </c>
      <c r="C7823" s="26" t="s">
        <v>1520</v>
      </c>
      <c r="D7823" s="26" t="s">
        <v>77</v>
      </c>
      <c r="E7823" s="7">
        <v>45812.435868055552</v>
      </c>
      <c r="F7823" s="26" t="s">
        <v>1543</v>
      </c>
      <c r="G7823" s="7">
        <v>45812.435868055552</v>
      </c>
    </row>
    <row r="7824" spans="1:7" x14ac:dyDescent="0.25">
      <c r="A7824" s="26" t="s">
        <v>13795</v>
      </c>
      <c r="B7824" s="26" t="s">
        <v>3934</v>
      </c>
      <c r="C7824" s="26" t="s">
        <v>1512</v>
      </c>
      <c r="D7824" s="26" t="s">
        <v>1513</v>
      </c>
      <c r="E7824" s="7">
        <v>45812.437951388885</v>
      </c>
      <c r="F7824" s="26" t="s">
        <v>1519</v>
      </c>
      <c r="G7824" s="7">
        <v>45812.437951388885</v>
      </c>
    </row>
    <row r="7825" spans="1:7" x14ac:dyDescent="0.25">
      <c r="A7825" s="26" t="s">
        <v>13796</v>
      </c>
      <c r="B7825" s="26" t="s">
        <v>6820</v>
      </c>
      <c r="C7825" s="26" t="s">
        <v>1512</v>
      </c>
      <c r="D7825" s="26" t="s">
        <v>1513</v>
      </c>
      <c r="E7825" s="7">
        <v>45812.437974537039</v>
      </c>
      <c r="F7825" s="26" t="s">
        <v>1519</v>
      </c>
      <c r="G7825" s="7">
        <v>45812.437974537039</v>
      </c>
    </row>
    <row r="7826" spans="1:7" x14ac:dyDescent="0.25">
      <c r="A7826" s="26" t="s">
        <v>13797</v>
      </c>
      <c r="B7826" s="26" t="s">
        <v>6850</v>
      </c>
      <c r="C7826" s="26" t="s">
        <v>1512</v>
      </c>
      <c r="D7826" s="26" t="s">
        <v>1513</v>
      </c>
      <c r="E7826" s="7">
        <v>45812.438009259262</v>
      </c>
      <c r="F7826" s="26" t="s">
        <v>1519</v>
      </c>
      <c r="G7826" s="7">
        <v>45812.438009259262</v>
      </c>
    </row>
    <row r="7827" spans="1:7" x14ac:dyDescent="0.25">
      <c r="A7827" s="26" t="s">
        <v>13798</v>
      </c>
      <c r="B7827" s="26" t="s">
        <v>6845</v>
      </c>
      <c r="C7827" s="26" t="s">
        <v>1512</v>
      </c>
      <c r="D7827" s="26" t="s">
        <v>1513</v>
      </c>
      <c r="E7827" s="7">
        <v>45812.438090277778</v>
      </c>
      <c r="F7827" s="26" t="s">
        <v>1519</v>
      </c>
      <c r="G7827" s="7">
        <v>45812.438090277778</v>
      </c>
    </row>
    <row r="7828" spans="1:7" x14ac:dyDescent="0.25">
      <c r="A7828" s="26" t="s">
        <v>13799</v>
      </c>
      <c r="B7828" s="26" t="s">
        <v>6831</v>
      </c>
      <c r="C7828" s="26" t="s">
        <v>1512</v>
      </c>
      <c r="D7828" s="26" t="s">
        <v>1513</v>
      </c>
      <c r="E7828" s="7">
        <v>45812.438263888886</v>
      </c>
      <c r="F7828" s="26" t="s">
        <v>1519</v>
      </c>
      <c r="G7828" s="7">
        <v>45812.438263888886</v>
      </c>
    </row>
    <row r="7829" spans="1:7" x14ac:dyDescent="0.25">
      <c r="A7829" s="26" t="s">
        <v>13800</v>
      </c>
      <c r="B7829" s="26" t="s">
        <v>7142</v>
      </c>
      <c r="C7829" s="26" t="s">
        <v>1522</v>
      </c>
      <c r="D7829" s="26" t="s">
        <v>1531</v>
      </c>
      <c r="E7829" s="7">
        <v>45812.440092592595</v>
      </c>
      <c r="F7829" s="26" t="s">
        <v>1519</v>
      </c>
      <c r="G7829" s="7">
        <v>45812.440092592595</v>
      </c>
    </row>
    <row r="7830" spans="1:7" x14ac:dyDescent="0.25">
      <c r="A7830" s="26" t="s">
        <v>13801</v>
      </c>
      <c r="B7830" s="26" t="s">
        <v>7164</v>
      </c>
      <c r="C7830" s="26" t="s">
        <v>1522</v>
      </c>
      <c r="D7830" s="26" t="s">
        <v>1531</v>
      </c>
      <c r="E7830" s="7">
        <v>45812.44017361111</v>
      </c>
      <c r="F7830" s="26" t="s">
        <v>1519</v>
      </c>
      <c r="G7830" s="7">
        <v>45812.44017361111</v>
      </c>
    </row>
    <row r="7831" spans="1:7" x14ac:dyDescent="0.25">
      <c r="A7831" s="26" t="s">
        <v>13802</v>
      </c>
      <c r="B7831" s="26" t="s">
        <v>7150</v>
      </c>
      <c r="C7831" s="26" t="s">
        <v>1522</v>
      </c>
      <c r="D7831" s="26" t="s">
        <v>1531</v>
      </c>
      <c r="E7831" s="7">
        <v>45812.44021990741</v>
      </c>
      <c r="F7831" s="26" t="s">
        <v>1519</v>
      </c>
      <c r="G7831" s="7">
        <v>45812.44021990741</v>
      </c>
    </row>
    <row r="7832" spans="1:7" x14ac:dyDescent="0.25">
      <c r="A7832" s="26" t="s">
        <v>13803</v>
      </c>
      <c r="B7832" s="26" t="s">
        <v>7138</v>
      </c>
      <c r="C7832" s="26" t="s">
        <v>1522</v>
      </c>
      <c r="D7832" s="26" t="s">
        <v>1531</v>
      </c>
      <c r="E7832" s="7">
        <v>45812.440266203703</v>
      </c>
      <c r="F7832" s="26" t="s">
        <v>1519</v>
      </c>
      <c r="G7832" s="7">
        <v>45812.440266203703</v>
      </c>
    </row>
    <row r="7833" spans="1:7" x14ac:dyDescent="0.25">
      <c r="A7833" s="26" t="s">
        <v>13804</v>
      </c>
      <c r="B7833" s="26" t="s">
        <v>6529</v>
      </c>
      <c r="C7833" s="26" t="s">
        <v>1520</v>
      </c>
      <c r="D7833" s="26" t="s">
        <v>272</v>
      </c>
      <c r="E7833" s="7">
        <v>45812.440520833334</v>
      </c>
      <c r="F7833" s="26" t="s">
        <v>1519</v>
      </c>
      <c r="G7833" s="7">
        <v>45812.440520833334</v>
      </c>
    </row>
    <row r="7834" spans="1:7" x14ac:dyDescent="0.25">
      <c r="A7834" s="26" t="s">
        <v>13805</v>
      </c>
      <c r="B7834" s="26" t="s">
        <v>6531</v>
      </c>
      <c r="C7834" s="26" t="s">
        <v>1520</v>
      </c>
      <c r="D7834" s="26" t="s">
        <v>272</v>
      </c>
      <c r="E7834" s="7">
        <v>45812.44059027778</v>
      </c>
      <c r="F7834" s="26" t="s">
        <v>1519</v>
      </c>
      <c r="G7834" s="7">
        <v>45812.44059027778</v>
      </c>
    </row>
    <row r="7835" spans="1:7" x14ac:dyDescent="0.25">
      <c r="A7835" s="26" t="s">
        <v>13806</v>
      </c>
      <c r="B7835" s="26" t="s">
        <v>6527</v>
      </c>
      <c r="C7835" s="26" t="s">
        <v>1520</v>
      </c>
      <c r="D7835" s="26" t="s">
        <v>272</v>
      </c>
      <c r="E7835" s="7">
        <v>45812.440625000003</v>
      </c>
      <c r="F7835" s="26" t="s">
        <v>1519</v>
      </c>
      <c r="G7835" s="7">
        <v>45812.440625000003</v>
      </c>
    </row>
    <row r="7836" spans="1:7" x14ac:dyDescent="0.25">
      <c r="A7836" s="26" t="s">
        <v>13807</v>
      </c>
      <c r="B7836" s="26" t="s">
        <v>6535</v>
      </c>
      <c r="C7836" s="26" t="s">
        <v>1520</v>
      </c>
      <c r="D7836" s="26" t="s">
        <v>272</v>
      </c>
      <c r="E7836" s="7">
        <v>45812.440659722219</v>
      </c>
      <c r="F7836" s="26" t="s">
        <v>1519</v>
      </c>
      <c r="G7836" s="7">
        <v>45812.440659722219</v>
      </c>
    </row>
    <row r="7837" spans="1:7" x14ac:dyDescent="0.25">
      <c r="A7837" s="26" t="s">
        <v>13808</v>
      </c>
      <c r="B7837" s="26" t="s">
        <v>6539</v>
      </c>
      <c r="C7837" s="26" t="s">
        <v>1520</v>
      </c>
      <c r="D7837" s="26" t="s">
        <v>272</v>
      </c>
      <c r="E7837" s="7">
        <v>45812.440706018519</v>
      </c>
      <c r="F7837" s="26" t="s">
        <v>1519</v>
      </c>
      <c r="G7837" s="7">
        <v>45812.440706018519</v>
      </c>
    </row>
    <row r="7838" spans="1:7" x14ac:dyDescent="0.25">
      <c r="A7838" s="26" t="s">
        <v>13809</v>
      </c>
      <c r="B7838" s="26" t="s">
        <v>6541</v>
      </c>
      <c r="C7838" s="26" t="s">
        <v>1520</v>
      </c>
      <c r="D7838" s="26" t="s">
        <v>272</v>
      </c>
      <c r="E7838" s="7">
        <v>45812.440740740742</v>
      </c>
      <c r="F7838" s="26" t="s">
        <v>1519</v>
      </c>
      <c r="G7838" s="7">
        <v>45812.440740740742</v>
      </c>
    </row>
    <row r="7839" spans="1:7" x14ac:dyDescent="0.25">
      <c r="A7839" s="26" t="s">
        <v>13810</v>
      </c>
      <c r="B7839" s="26" t="s">
        <v>6543</v>
      </c>
      <c r="C7839" s="26" t="s">
        <v>1520</v>
      </c>
      <c r="D7839" s="26" t="s">
        <v>272</v>
      </c>
      <c r="E7839" s="7">
        <v>45812.440763888888</v>
      </c>
      <c r="F7839" s="26" t="s">
        <v>1519</v>
      </c>
      <c r="G7839" s="7">
        <v>45812.440763888888</v>
      </c>
    </row>
    <row r="7840" spans="1:7" x14ac:dyDescent="0.25">
      <c r="A7840" s="26" t="s">
        <v>13811</v>
      </c>
      <c r="B7840" s="26" t="s">
        <v>6564</v>
      </c>
      <c r="C7840" s="26" t="s">
        <v>1520</v>
      </c>
      <c r="D7840" s="26" t="s">
        <v>272</v>
      </c>
      <c r="E7840" s="7">
        <v>45812.440810185188</v>
      </c>
      <c r="F7840" s="26" t="s">
        <v>1519</v>
      </c>
      <c r="G7840" s="7">
        <v>45812.440810185188</v>
      </c>
    </row>
    <row r="7841" spans="1:7" x14ac:dyDescent="0.25">
      <c r="A7841" s="26" t="s">
        <v>13812</v>
      </c>
      <c r="B7841" s="26" t="s">
        <v>7162</v>
      </c>
      <c r="C7841" s="26" t="s">
        <v>1525</v>
      </c>
      <c r="D7841" s="26" t="s">
        <v>1531</v>
      </c>
      <c r="E7841" s="7">
        <v>45812.440682870372</v>
      </c>
      <c r="F7841" s="26" t="s">
        <v>1519</v>
      </c>
      <c r="G7841" s="7">
        <v>45812.440682870372</v>
      </c>
    </row>
    <row r="7842" spans="1:7" x14ac:dyDescent="0.25">
      <c r="A7842" s="26" t="s">
        <v>13813</v>
      </c>
      <c r="B7842" s="26" t="s">
        <v>7142</v>
      </c>
      <c r="C7842" s="26" t="s">
        <v>1525</v>
      </c>
      <c r="D7842" s="26" t="s">
        <v>1531</v>
      </c>
      <c r="E7842" s="7">
        <v>45812.440740740742</v>
      </c>
      <c r="F7842" s="26" t="s">
        <v>1519</v>
      </c>
      <c r="G7842" s="7">
        <v>45812.440740740742</v>
      </c>
    </row>
    <row r="7843" spans="1:7" x14ac:dyDescent="0.25">
      <c r="A7843" s="26" t="s">
        <v>13814</v>
      </c>
      <c r="B7843" s="26" t="s">
        <v>7164</v>
      </c>
      <c r="C7843" s="26" t="s">
        <v>1525</v>
      </c>
      <c r="D7843" s="26" t="s">
        <v>1531</v>
      </c>
      <c r="E7843" s="7">
        <v>45812.440798611111</v>
      </c>
      <c r="F7843" s="26" t="s">
        <v>1519</v>
      </c>
      <c r="G7843" s="7">
        <v>45812.440798611111</v>
      </c>
    </row>
    <row r="7844" spans="1:7" x14ac:dyDescent="0.25">
      <c r="A7844" s="26" t="s">
        <v>13815</v>
      </c>
      <c r="B7844" s="26" t="s">
        <v>7150</v>
      </c>
      <c r="C7844" s="26" t="s">
        <v>1525</v>
      </c>
      <c r="D7844" s="26" t="s">
        <v>1531</v>
      </c>
      <c r="E7844" s="7">
        <v>45812.440844907411</v>
      </c>
      <c r="F7844" s="26" t="s">
        <v>1519</v>
      </c>
      <c r="G7844" s="7">
        <v>45812.440844907411</v>
      </c>
    </row>
    <row r="7845" spans="1:7" x14ac:dyDescent="0.25">
      <c r="A7845" s="26" t="s">
        <v>13816</v>
      </c>
      <c r="B7845" s="26" t="s">
        <v>7138</v>
      </c>
      <c r="C7845" s="26" t="s">
        <v>1525</v>
      </c>
      <c r="D7845" s="26" t="s">
        <v>1531</v>
      </c>
      <c r="E7845" s="7">
        <v>45812.440879629627</v>
      </c>
      <c r="F7845" s="26" t="s">
        <v>1519</v>
      </c>
      <c r="G7845" s="7">
        <v>45812.440879629627</v>
      </c>
    </row>
    <row r="7846" spans="1:7" x14ac:dyDescent="0.25">
      <c r="A7846" s="26" t="s">
        <v>13817</v>
      </c>
      <c r="B7846" s="26" t="s">
        <v>9232</v>
      </c>
      <c r="C7846" s="26" t="s">
        <v>1520</v>
      </c>
      <c r="D7846" s="26" t="s">
        <v>136</v>
      </c>
      <c r="E7846" s="7">
        <v>45812.442013888889</v>
      </c>
      <c r="F7846" s="26" t="s">
        <v>1519</v>
      </c>
      <c r="G7846" s="7">
        <v>45812.442013888889</v>
      </c>
    </row>
    <row r="7847" spans="1:7" x14ac:dyDescent="0.25">
      <c r="A7847" s="26" t="s">
        <v>13818</v>
      </c>
      <c r="B7847" s="26" t="s">
        <v>4826</v>
      </c>
      <c r="C7847" s="26" t="s">
        <v>1520</v>
      </c>
      <c r="D7847" s="26" t="s">
        <v>73</v>
      </c>
      <c r="E7847" s="7">
        <v>45812.442060185182</v>
      </c>
      <c r="F7847" s="26" t="s">
        <v>1519</v>
      </c>
      <c r="G7847" s="7">
        <v>45812.442060185182</v>
      </c>
    </row>
    <row r="7848" spans="1:7" x14ac:dyDescent="0.25">
      <c r="A7848" s="26" t="s">
        <v>13819</v>
      </c>
      <c r="B7848" s="26" t="s">
        <v>9232</v>
      </c>
      <c r="C7848" s="26" t="s">
        <v>1527</v>
      </c>
      <c r="D7848" s="26" t="s">
        <v>136</v>
      </c>
      <c r="E7848" s="7">
        <v>45812.442442129628</v>
      </c>
      <c r="F7848" s="26" t="s">
        <v>1519</v>
      </c>
      <c r="G7848" s="7">
        <v>45812.442442129628</v>
      </c>
    </row>
    <row r="7849" spans="1:7" x14ac:dyDescent="0.25">
      <c r="A7849" s="26" t="s">
        <v>13820</v>
      </c>
      <c r="B7849" s="26" t="s">
        <v>2869</v>
      </c>
      <c r="C7849" s="26" t="s">
        <v>1527</v>
      </c>
      <c r="D7849" s="26" t="s">
        <v>77</v>
      </c>
      <c r="E7849" s="7">
        <v>45812.443842592591</v>
      </c>
      <c r="F7849" s="26" t="s">
        <v>1519</v>
      </c>
      <c r="G7849" s="7">
        <v>45812.443842592591</v>
      </c>
    </row>
    <row r="7850" spans="1:7" x14ac:dyDescent="0.25">
      <c r="A7850" s="26" t="s">
        <v>13821</v>
      </c>
      <c r="B7850" s="26" t="s">
        <v>3294</v>
      </c>
      <c r="C7850" s="26" t="s">
        <v>1535</v>
      </c>
      <c r="D7850" s="26" t="s">
        <v>1536</v>
      </c>
      <c r="E7850" s="7">
        <v>45812.44740740741</v>
      </c>
      <c r="F7850" s="26" t="s">
        <v>1519</v>
      </c>
      <c r="G7850" s="7">
        <v>45812.44740740741</v>
      </c>
    </row>
    <row r="7851" spans="1:7" x14ac:dyDescent="0.25">
      <c r="A7851" s="26" t="s">
        <v>13822</v>
      </c>
      <c r="B7851" s="26" t="s">
        <v>3325</v>
      </c>
      <c r="C7851" s="26" t="s">
        <v>1535</v>
      </c>
      <c r="D7851" s="26" t="s">
        <v>1536</v>
      </c>
      <c r="E7851" s="7">
        <v>45812.447418981479</v>
      </c>
      <c r="F7851" s="26" t="s">
        <v>1519</v>
      </c>
      <c r="G7851" s="7">
        <v>45812.447418981479</v>
      </c>
    </row>
    <row r="7852" spans="1:7" x14ac:dyDescent="0.25">
      <c r="A7852" s="26" t="s">
        <v>13823</v>
      </c>
      <c r="B7852" s="26" t="s">
        <v>8432</v>
      </c>
      <c r="C7852" s="26" t="s">
        <v>1517</v>
      </c>
      <c r="D7852" s="26" t="s">
        <v>1533</v>
      </c>
      <c r="E7852" s="7">
        <v>45812.451180555552</v>
      </c>
      <c r="F7852" s="26" t="s">
        <v>1519</v>
      </c>
      <c r="G7852" s="7">
        <v>45812.451180555552</v>
      </c>
    </row>
    <row r="7853" spans="1:7" x14ac:dyDescent="0.25">
      <c r="A7853" s="26" t="s">
        <v>13824</v>
      </c>
      <c r="B7853" s="26" t="s">
        <v>8086</v>
      </c>
      <c r="C7853" s="26" t="s">
        <v>1527</v>
      </c>
      <c r="D7853" s="26" t="s">
        <v>136</v>
      </c>
      <c r="E7853" s="7">
        <v>45812.450856481482</v>
      </c>
      <c r="F7853" s="26" t="s">
        <v>1519</v>
      </c>
      <c r="G7853" s="7">
        <v>45812.450856481482</v>
      </c>
    </row>
    <row r="7854" spans="1:7" x14ac:dyDescent="0.25">
      <c r="A7854" s="26" t="s">
        <v>13825</v>
      </c>
      <c r="B7854" s="26" t="s">
        <v>9568</v>
      </c>
      <c r="C7854" s="26" t="s">
        <v>1517</v>
      </c>
      <c r="D7854" s="26" t="s">
        <v>1528</v>
      </c>
      <c r="E7854" s="7">
        <v>45812.454247685186</v>
      </c>
      <c r="F7854" s="26" t="s">
        <v>1519</v>
      </c>
      <c r="G7854" s="7">
        <v>45812.454247685186</v>
      </c>
    </row>
    <row r="7855" spans="1:7" x14ac:dyDescent="0.25">
      <c r="A7855" s="26" t="s">
        <v>13826</v>
      </c>
      <c r="B7855" s="26" t="s">
        <v>9578</v>
      </c>
      <c r="C7855" s="26" t="s">
        <v>1517</v>
      </c>
      <c r="D7855" s="26" t="s">
        <v>1528</v>
      </c>
      <c r="E7855" s="7">
        <v>45812.454409722224</v>
      </c>
      <c r="F7855" s="26" t="s">
        <v>1519</v>
      </c>
      <c r="G7855" s="7">
        <v>45812.454409722224</v>
      </c>
    </row>
    <row r="7856" spans="1:7" x14ac:dyDescent="0.25">
      <c r="A7856" s="26" t="s">
        <v>13827</v>
      </c>
      <c r="B7856" s="26" t="s">
        <v>10985</v>
      </c>
      <c r="C7856" s="26" t="s">
        <v>1517</v>
      </c>
      <c r="D7856" s="26" t="s">
        <v>1528</v>
      </c>
      <c r="E7856" s="7">
        <v>45812.455046296294</v>
      </c>
      <c r="F7856" s="26" t="s">
        <v>1519</v>
      </c>
      <c r="G7856" s="7">
        <v>45812.455046296294</v>
      </c>
    </row>
    <row r="7857" spans="1:7" x14ac:dyDescent="0.25">
      <c r="A7857" s="26" t="s">
        <v>13828</v>
      </c>
      <c r="B7857" s="26" t="s">
        <v>10978</v>
      </c>
      <c r="C7857" s="26" t="s">
        <v>1517</v>
      </c>
      <c r="D7857" s="26" t="s">
        <v>1528</v>
      </c>
      <c r="E7857" s="7">
        <v>45812.45517361111</v>
      </c>
      <c r="F7857" s="26" t="s">
        <v>1519</v>
      </c>
      <c r="G7857" s="7">
        <v>45812.45517361111</v>
      </c>
    </row>
    <row r="7858" spans="1:7" x14ac:dyDescent="0.25">
      <c r="A7858" s="26" t="s">
        <v>13829</v>
      </c>
      <c r="B7858" s="26" t="s">
        <v>10968</v>
      </c>
      <c r="C7858" s="26" t="s">
        <v>1517</v>
      </c>
      <c r="D7858" s="26" t="s">
        <v>1529</v>
      </c>
      <c r="E7858" s="7">
        <v>45812.455567129633</v>
      </c>
      <c r="F7858" s="26" t="s">
        <v>1519</v>
      </c>
      <c r="G7858" s="7">
        <v>45812.455567129633</v>
      </c>
    </row>
    <row r="7859" spans="1:7" x14ac:dyDescent="0.25">
      <c r="A7859" s="26" t="s">
        <v>13830</v>
      </c>
      <c r="B7859" s="26" t="s">
        <v>10974</v>
      </c>
      <c r="C7859" s="26" t="s">
        <v>1517</v>
      </c>
      <c r="D7859" s="26" t="s">
        <v>1529</v>
      </c>
      <c r="E7859" s="7">
        <v>45812.455613425926</v>
      </c>
      <c r="F7859" s="26" t="s">
        <v>1519</v>
      </c>
      <c r="G7859" s="7">
        <v>45812.455613425926</v>
      </c>
    </row>
    <row r="7860" spans="1:7" x14ac:dyDescent="0.25">
      <c r="A7860" s="26" t="s">
        <v>13831</v>
      </c>
      <c r="B7860" s="26" t="s">
        <v>10972</v>
      </c>
      <c r="C7860" s="26" t="s">
        <v>1517</v>
      </c>
      <c r="D7860" s="26" t="s">
        <v>1529</v>
      </c>
      <c r="E7860" s="7">
        <v>45812.455659722225</v>
      </c>
      <c r="F7860" s="26" t="s">
        <v>1519</v>
      </c>
      <c r="G7860" s="7">
        <v>45812.455659722225</v>
      </c>
    </row>
    <row r="7861" spans="1:7" x14ac:dyDescent="0.25">
      <c r="A7861" s="26" t="s">
        <v>13832</v>
      </c>
      <c r="B7861" s="26" t="s">
        <v>10970</v>
      </c>
      <c r="C7861" s="26" t="s">
        <v>1517</v>
      </c>
      <c r="D7861" s="26" t="s">
        <v>1529</v>
      </c>
      <c r="E7861" s="7">
        <v>45812.455706018518</v>
      </c>
      <c r="F7861" s="26" t="s">
        <v>1519</v>
      </c>
      <c r="G7861" s="7">
        <v>45812.455706018518</v>
      </c>
    </row>
    <row r="7862" spans="1:7" x14ac:dyDescent="0.25">
      <c r="A7862" s="26" t="s">
        <v>13833</v>
      </c>
      <c r="B7862" s="26" t="s">
        <v>8360</v>
      </c>
      <c r="C7862" s="26" t="s">
        <v>1522</v>
      </c>
      <c r="D7862" s="26" t="s">
        <v>1526</v>
      </c>
      <c r="E7862" s="7">
        <v>45812.480995370373</v>
      </c>
      <c r="F7862" s="26" t="s">
        <v>1519</v>
      </c>
      <c r="G7862" s="7">
        <v>45812.480995370373</v>
      </c>
    </row>
    <row r="7863" spans="1:7" x14ac:dyDescent="0.25">
      <c r="A7863" s="26" t="s">
        <v>13834</v>
      </c>
      <c r="B7863" s="26" t="s">
        <v>8354</v>
      </c>
      <c r="C7863" s="26" t="s">
        <v>1522</v>
      </c>
      <c r="D7863" s="26" t="s">
        <v>1526</v>
      </c>
      <c r="E7863" s="7">
        <v>45812.481041666666</v>
      </c>
      <c r="F7863" s="26" t="s">
        <v>1519</v>
      </c>
      <c r="G7863" s="7">
        <v>45812.481041666666</v>
      </c>
    </row>
    <row r="7864" spans="1:7" x14ac:dyDescent="0.25">
      <c r="A7864" s="26" t="s">
        <v>13835</v>
      </c>
      <c r="B7864" s="26" t="s">
        <v>8342</v>
      </c>
      <c r="C7864" s="26" t="s">
        <v>1522</v>
      </c>
      <c r="D7864" s="26" t="s">
        <v>1526</v>
      </c>
      <c r="E7864" s="7">
        <v>45812.481076388889</v>
      </c>
      <c r="F7864" s="26" t="s">
        <v>1519</v>
      </c>
      <c r="G7864" s="7">
        <v>45812.481076388889</v>
      </c>
    </row>
    <row r="7865" spans="1:7" x14ac:dyDescent="0.25">
      <c r="A7865" s="26" t="s">
        <v>13836</v>
      </c>
      <c r="B7865" s="26" t="s">
        <v>8348</v>
      </c>
      <c r="C7865" s="26" t="s">
        <v>1522</v>
      </c>
      <c r="D7865" s="26" t="s">
        <v>1526</v>
      </c>
      <c r="E7865" s="7">
        <v>45812.481180555558</v>
      </c>
      <c r="F7865" s="26" t="s">
        <v>1519</v>
      </c>
      <c r="G7865" s="7">
        <v>45812.481180555558</v>
      </c>
    </row>
    <row r="7866" spans="1:7" x14ac:dyDescent="0.25">
      <c r="A7866" s="26" t="s">
        <v>13837</v>
      </c>
      <c r="B7866" s="26" t="s">
        <v>8346</v>
      </c>
      <c r="C7866" s="26" t="s">
        <v>1522</v>
      </c>
      <c r="D7866" s="26" t="s">
        <v>1526</v>
      </c>
      <c r="E7866" s="7">
        <v>45812.481215277781</v>
      </c>
      <c r="F7866" s="26" t="s">
        <v>1519</v>
      </c>
      <c r="G7866" s="7">
        <v>45812.481215277781</v>
      </c>
    </row>
    <row r="7867" spans="1:7" x14ac:dyDescent="0.25">
      <c r="A7867" s="26" t="s">
        <v>13838</v>
      </c>
      <c r="B7867" s="26" t="s">
        <v>8350</v>
      </c>
      <c r="C7867" s="26" t="s">
        <v>1522</v>
      </c>
      <c r="D7867" s="26" t="s">
        <v>1526</v>
      </c>
      <c r="E7867" s="7">
        <v>45812.481249999997</v>
      </c>
      <c r="F7867" s="26" t="s">
        <v>1519</v>
      </c>
      <c r="G7867" s="7">
        <v>45812.481249999997</v>
      </c>
    </row>
    <row r="7868" spans="1:7" x14ac:dyDescent="0.25">
      <c r="A7868" s="26" t="s">
        <v>13839</v>
      </c>
      <c r="B7868" s="26" t="s">
        <v>8358</v>
      </c>
      <c r="C7868" s="26" t="s">
        <v>1522</v>
      </c>
      <c r="D7868" s="26" t="s">
        <v>1526</v>
      </c>
      <c r="E7868" s="7">
        <v>45812.481296296297</v>
      </c>
      <c r="F7868" s="26" t="s">
        <v>1519</v>
      </c>
      <c r="G7868" s="7">
        <v>45812.481296296297</v>
      </c>
    </row>
    <row r="7869" spans="1:7" x14ac:dyDescent="0.25">
      <c r="A7869" s="26" t="s">
        <v>13840</v>
      </c>
      <c r="B7869" s="26" t="s">
        <v>8360</v>
      </c>
      <c r="C7869" s="26" t="s">
        <v>1525</v>
      </c>
      <c r="D7869" s="26" t="s">
        <v>1526</v>
      </c>
      <c r="E7869" s="7">
        <v>45812.48165509259</v>
      </c>
      <c r="F7869" s="26" t="s">
        <v>1519</v>
      </c>
      <c r="G7869" s="7">
        <v>45812.48165509259</v>
      </c>
    </row>
    <row r="7870" spans="1:7" x14ac:dyDescent="0.25">
      <c r="A7870" s="26" t="s">
        <v>13841</v>
      </c>
      <c r="B7870" s="26" t="s">
        <v>8354</v>
      </c>
      <c r="C7870" s="26" t="s">
        <v>1525</v>
      </c>
      <c r="D7870" s="26" t="s">
        <v>1526</v>
      </c>
      <c r="E7870" s="7">
        <v>45812.481712962966</v>
      </c>
      <c r="F7870" s="26" t="s">
        <v>1519</v>
      </c>
      <c r="G7870" s="7">
        <v>45812.481712962966</v>
      </c>
    </row>
    <row r="7871" spans="1:7" x14ac:dyDescent="0.25">
      <c r="A7871" s="26" t="s">
        <v>13842</v>
      </c>
      <c r="B7871" s="26" t="s">
        <v>8342</v>
      </c>
      <c r="C7871" s="26" t="s">
        <v>1525</v>
      </c>
      <c r="D7871" s="26" t="s">
        <v>1526</v>
      </c>
      <c r="E7871" s="7">
        <v>45812.481770833336</v>
      </c>
      <c r="F7871" s="26" t="s">
        <v>1519</v>
      </c>
      <c r="G7871" s="7">
        <v>45812.481770833336</v>
      </c>
    </row>
    <row r="7872" spans="1:7" x14ac:dyDescent="0.25">
      <c r="A7872" s="26" t="s">
        <v>13843</v>
      </c>
      <c r="B7872" s="26" t="s">
        <v>8348</v>
      </c>
      <c r="C7872" s="26" t="s">
        <v>1525</v>
      </c>
      <c r="D7872" s="26" t="s">
        <v>1526</v>
      </c>
      <c r="E7872" s="7">
        <v>45812.481817129628</v>
      </c>
      <c r="F7872" s="26" t="s">
        <v>1519</v>
      </c>
      <c r="G7872" s="7">
        <v>45812.481817129628</v>
      </c>
    </row>
    <row r="7873" spans="1:7" x14ac:dyDescent="0.25">
      <c r="A7873" s="26" t="s">
        <v>13844</v>
      </c>
      <c r="B7873" s="26" t="s">
        <v>8346</v>
      </c>
      <c r="C7873" s="26" t="s">
        <v>1525</v>
      </c>
      <c r="D7873" s="26" t="s">
        <v>1526</v>
      </c>
      <c r="E7873" s="7">
        <v>45812.481863425928</v>
      </c>
      <c r="F7873" s="26" t="s">
        <v>1519</v>
      </c>
      <c r="G7873" s="7">
        <v>45812.481863425928</v>
      </c>
    </row>
    <row r="7874" spans="1:7" x14ac:dyDescent="0.25">
      <c r="A7874" s="26" t="s">
        <v>13845</v>
      </c>
      <c r="B7874" s="26" t="s">
        <v>8350</v>
      </c>
      <c r="C7874" s="26" t="s">
        <v>1525</v>
      </c>
      <c r="D7874" s="26" t="s">
        <v>1526</v>
      </c>
      <c r="E7874" s="7">
        <v>45812.481909722221</v>
      </c>
      <c r="F7874" s="26" t="s">
        <v>1519</v>
      </c>
      <c r="G7874" s="7">
        <v>45812.481909722221</v>
      </c>
    </row>
    <row r="7875" spans="1:7" x14ac:dyDescent="0.25">
      <c r="A7875" s="26" t="s">
        <v>13846</v>
      </c>
      <c r="B7875" s="26" t="s">
        <v>8358</v>
      </c>
      <c r="C7875" s="26" t="s">
        <v>1525</v>
      </c>
      <c r="D7875" s="26" t="s">
        <v>1526</v>
      </c>
      <c r="E7875" s="7">
        <v>45812.48196759259</v>
      </c>
      <c r="F7875" s="26" t="s">
        <v>1519</v>
      </c>
      <c r="G7875" s="7">
        <v>45812.48196759259</v>
      </c>
    </row>
    <row r="7876" spans="1:7" x14ac:dyDescent="0.25">
      <c r="A7876" s="26" t="s">
        <v>13847</v>
      </c>
      <c r="B7876" s="26" t="s">
        <v>7818</v>
      </c>
      <c r="C7876" s="26" t="s">
        <v>1517</v>
      </c>
      <c r="D7876" s="26" t="s">
        <v>1532</v>
      </c>
      <c r="E7876" s="7">
        <v>45812.484363425923</v>
      </c>
      <c r="F7876" s="26" t="s">
        <v>1519</v>
      </c>
      <c r="G7876" s="7">
        <v>45812.484363425923</v>
      </c>
    </row>
    <row r="7877" spans="1:7" x14ac:dyDescent="0.25">
      <c r="A7877" s="26" t="s">
        <v>13848</v>
      </c>
      <c r="B7877" s="26" t="s">
        <v>8242</v>
      </c>
      <c r="C7877" s="26" t="s">
        <v>1522</v>
      </c>
      <c r="D7877" s="26" t="s">
        <v>1534</v>
      </c>
      <c r="E7877" s="7">
        <v>45812.488495370373</v>
      </c>
      <c r="F7877" s="26" t="s">
        <v>1519</v>
      </c>
      <c r="G7877" s="7">
        <v>45812.488495370373</v>
      </c>
    </row>
    <row r="7878" spans="1:7" x14ac:dyDescent="0.25">
      <c r="A7878" s="26" t="s">
        <v>13849</v>
      </c>
      <c r="B7878" s="26" t="s">
        <v>8247</v>
      </c>
      <c r="C7878" s="26" t="s">
        <v>1522</v>
      </c>
      <c r="D7878" s="26" t="s">
        <v>1534</v>
      </c>
      <c r="E7878" s="7">
        <v>45812.488506944443</v>
      </c>
      <c r="F7878" s="26" t="s">
        <v>1519</v>
      </c>
      <c r="G7878" s="7">
        <v>45812.488506944443</v>
      </c>
    </row>
    <row r="7879" spans="1:7" x14ac:dyDescent="0.25">
      <c r="A7879" s="26" t="s">
        <v>13850</v>
      </c>
      <c r="B7879" s="26" t="s">
        <v>5640</v>
      </c>
      <c r="C7879" s="26" t="s">
        <v>1522</v>
      </c>
      <c r="D7879" s="26" t="s">
        <v>1534</v>
      </c>
      <c r="E7879" s="7">
        <v>45812.488530092596</v>
      </c>
      <c r="F7879" s="26" t="s">
        <v>1519</v>
      </c>
      <c r="G7879" s="7">
        <v>45812.488530092596</v>
      </c>
    </row>
    <row r="7880" spans="1:7" x14ac:dyDescent="0.25">
      <c r="A7880" s="26" t="s">
        <v>13851</v>
      </c>
      <c r="B7880" s="26" t="s">
        <v>11960</v>
      </c>
      <c r="C7880" s="26" t="s">
        <v>1517</v>
      </c>
      <c r="D7880" s="26" t="s">
        <v>1528</v>
      </c>
      <c r="E7880" s="7">
        <v>45812.496018518519</v>
      </c>
      <c r="F7880" s="26" t="s">
        <v>1519</v>
      </c>
      <c r="G7880" s="7">
        <v>45812.496018518519</v>
      </c>
    </row>
    <row r="7881" spans="1:7" x14ac:dyDescent="0.25">
      <c r="A7881" s="26" t="s">
        <v>13852</v>
      </c>
      <c r="B7881" s="26" t="s">
        <v>7150</v>
      </c>
      <c r="C7881" s="26" t="s">
        <v>1512</v>
      </c>
      <c r="D7881" s="26" t="s">
        <v>1513</v>
      </c>
      <c r="E7881" s="7">
        <v>45812.498935185184</v>
      </c>
      <c r="F7881" s="26" t="s">
        <v>1519</v>
      </c>
      <c r="G7881" s="7">
        <v>45812.498935185184</v>
      </c>
    </row>
    <row r="7882" spans="1:7" x14ac:dyDescent="0.25">
      <c r="A7882" s="26" t="s">
        <v>13853</v>
      </c>
      <c r="B7882" s="26" t="s">
        <v>7164</v>
      </c>
      <c r="C7882" s="26" t="s">
        <v>1512</v>
      </c>
      <c r="D7882" s="26" t="s">
        <v>1513</v>
      </c>
      <c r="E7882" s="7">
        <v>45812.498981481483</v>
      </c>
      <c r="F7882" s="26" t="s">
        <v>1519</v>
      </c>
      <c r="G7882" s="7">
        <v>45812.498981481483</v>
      </c>
    </row>
    <row r="7883" spans="1:7" x14ac:dyDescent="0.25">
      <c r="A7883" s="26" t="s">
        <v>13854</v>
      </c>
      <c r="B7883" s="26" t="s">
        <v>7138</v>
      </c>
      <c r="C7883" s="26" t="s">
        <v>1512</v>
      </c>
      <c r="D7883" s="26" t="s">
        <v>1513</v>
      </c>
      <c r="E7883" s="7">
        <v>45812.49900462963</v>
      </c>
      <c r="F7883" s="26" t="s">
        <v>1519</v>
      </c>
      <c r="G7883" s="7">
        <v>45812.49900462963</v>
      </c>
    </row>
    <row r="7884" spans="1:7" x14ac:dyDescent="0.25">
      <c r="A7884" s="26" t="s">
        <v>13855</v>
      </c>
      <c r="B7884" s="26" t="s">
        <v>7142</v>
      </c>
      <c r="C7884" s="26" t="s">
        <v>1512</v>
      </c>
      <c r="D7884" s="26" t="s">
        <v>1513</v>
      </c>
      <c r="E7884" s="7">
        <v>45812.499050925922</v>
      </c>
      <c r="F7884" s="26" t="s">
        <v>1519</v>
      </c>
      <c r="G7884" s="7">
        <v>45812.499050925922</v>
      </c>
    </row>
    <row r="7885" spans="1:7" x14ac:dyDescent="0.25">
      <c r="A7885" s="26" t="s">
        <v>13856</v>
      </c>
      <c r="B7885" s="26" t="s">
        <v>7162</v>
      </c>
      <c r="C7885" s="26" t="s">
        <v>1512</v>
      </c>
      <c r="D7885" s="26" t="s">
        <v>1513</v>
      </c>
      <c r="E7885" s="7">
        <v>45812.499097222222</v>
      </c>
      <c r="F7885" s="26" t="s">
        <v>1519</v>
      </c>
      <c r="G7885" s="7">
        <v>45812.499097222222</v>
      </c>
    </row>
    <row r="7886" spans="1:7" x14ac:dyDescent="0.25">
      <c r="A7886" s="26" t="s">
        <v>13857</v>
      </c>
      <c r="B7886" s="26" t="s">
        <v>11191</v>
      </c>
      <c r="C7886" s="26" t="s">
        <v>1522</v>
      </c>
      <c r="D7886" s="26" t="s">
        <v>1531</v>
      </c>
      <c r="E7886" s="7">
        <v>45812.500601851854</v>
      </c>
      <c r="F7886" s="26" t="s">
        <v>1519</v>
      </c>
      <c r="G7886" s="7">
        <v>45812.500601851854</v>
      </c>
    </row>
    <row r="7887" spans="1:7" x14ac:dyDescent="0.25">
      <c r="A7887" s="26" t="s">
        <v>13858</v>
      </c>
      <c r="B7887" s="26" t="s">
        <v>11189</v>
      </c>
      <c r="C7887" s="26" t="s">
        <v>1522</v>
      </c>
      <c r="D7887" s="26" t="s">
        <v>1531</v>
      </c>
      <c r="E7887" s="7">
        <v>45812.500613425924</v>
      </c>
      <c r="F7887" s="26" t="s">
        <v>1519</v>
      </c>
      <c r="G7887" s="7">
        <v>45812.500613425924</v>
      </c>
    </row>
    <row r="7888" spans="1:7" x14ac:dyDescent="0.25">
      <c r="A7888" s="26" t="s">
        <v>13859</v>
      </c>
      <c r="B7888" s="26" t="s">
        <v>11193</v>
      </c>
      <c r="C7888" s="26" t="s">
        <v>1522</v>
      </c>
      <c r="D7888" s="26" t="s">
        <v>1531</v>
      </c>
      <c r="E7888" s="7">
        <v>45812.500636574077</v>
      </c>
      <c r="F7888" s="26" t="s">
        <v>1519</v>
      </c>
      <c r="G7888" s="7">
        <v>45812.500636574077</v>
      </c>
    </row>
    <row r="7889" spans="1:7" x14ac:dyDescent="0.25">
      <c r="A7889" s="26" t="s">
        <v>13860</v>
      </c>
      <c r="B7889" s="26" t="s">
        <v>11195</v>
      </c>
      <c r="C7889" s="26" t="s">
        <v>1522</v>
      </c>
      <c r="D7889" s="26" t="s">
        <v>1531</v>
      </c>
      <c r="E7889" s="7">
        <v>45812.500659722224</v>
      </c>
      <c r="F7889" s="26" t="s">
        <v>1519</v>
      </c>
      <c r="G7889" s="7">
        <v>45812.500659722224</v>
      </c>
    </row>
    <row r="7890" spans="1:7" x14ac:dyDescent="0.25">
      <c r="A7890" s="26" t="s">
        <v>13861</v>
      </c>
      <c r="B7890" s="26" t="s">
        <v>11181</v>
      </c>
      <c r="C7890" s="26" t="s">
        <v>1522</v>
      </c>
      <c r="D7890" s="26" t="s">
        <v>1531</v>
      </c>
      <c r="E7890" s="7">
        <v>45812.500671296293</v>
      </c>
      <c r="F7890" s="26" t="s">
        <v>1519</v>
      </c>
      <c r="G7890" s="7">
        <v>45812.500671296293</v>
      </c>
    </row>
    <row r="7891" spans="1:7" x14ac:dyDescent="0.25">
      <c r="A7891" s="26" t="s">
        <v>13862</v>
      </c>
      <c r="B7891" s="26" t="s">
        <v>11191</v>
      </c>
      <c r="C7891" s="26" t="s">
        <v>1525</v>
      </c>
      <c r="D7891" s="26" t="s">
        <v>1531</v>
      </c>
      <c r="E7891" s="7">
        <v>45812.500960648147</v>
      </c>
      <c r="F7891" s="26" t="s">
        <v>1519</v>
      </c>
      <c r="G7891" s="7">
        <v>45812.500960648147</v>
      </c>
    </row>
    <row r="7892" spans="1:7" x14ac:dyDescent="0.25">
      <c r="A7892" s="26" t="s">
        <v>13863</v>
      </c>
      <c r="B7892" s="26" t="s">
        <v>11193</v>
      </c>
      <c r="C7892" s="26" t="s">
        <v>1525</v>
      </c>
      <c r="D7892" s="26" t="s">
        <v>1531</v>
      </c>
      <c r="E7892" s="7">
        <v>45812.500983796293</v>
      </c>
      <c r="F7892" s="26" t="s">
        <v>1519</v>
      </c>
      <c r="G7892" s="7">
        <v>45812.500983796293</v>
      </c>
    </row>
    <row r="7893" spans="1:7" x14ac:dyDescent="0.25">
      <c r="A7893" s="26" t="s">
        <v>13864</v>
      </c>
      <c r="B7893" s="26" t="s">
        <v>11181</v>
      </c>
      <c r="C7893" s="26" t="s">
        <v>1525</v>
      </c>
      <c r="D7893" s="26" t="s">
        <v>1531</v>
      </c>
      <c r="E7893" s="7">
        <v>45812.501030092593</v>
      </c>
      <c r="F7893" s="26" t="s">
        <v>1519</v>
      </c>
      <c r="G7893" s="7">
        <v>45812.501030092593</v>
      </c>
    </row>
    <row r="7894" spans="1:7" x14ac:dyDescent="0.25">
      <c r="A7894" s="26" t="s">
        <v>13865</v>
      </c>
      <c r="B7894" s="26" t="s">
        <v>11189</v>
      </c>
      <c r="C7894" s="26" t="s">
        <v>1525</v>
      </c>
      <c r="D7894" s="26" t="s">
        <v>1531</v>
      </c>
      <c r="E7894" s="7">
        <v>45812.501203703701</v>
      </c>
      <c r="F7894" s="26" t="s">
        <v>1519</v>
      </c>
      <c r="G7894" s="7">
        <v>45812.501203703701</v>
      </c>
    </row>
    <row r="7895" spans="1:7" x14ac:dyDescent="0.25">
      <c r="A7895" s="26" t="s">
        <v>13866</v>
      </c>
      <c r="B7895" s="26" t="s">
        <v>11195</v>
      </c>
      <c r="C7895" s="26" t="s">
        <v>1525</v>
      </c>
      <c r="D7895" s="26" t="s">
        <v>1531</v>
      </c>
      <c r="E7895" s="7">
        <v>45812.501250000001</v>
      </c>
      <c r="F7895" s="26" t="s">
        <v>1519</v>
      </c>
      <c r="G7895" s="7">
        <v>45812.501250000001</v>
      </c>
    </row>
    <row r="7896" spans="1:7" x14ac:dyDescent="0.25">
      <c r="A7896" s="26" t="s">
        <v>13867</v>
      </c>
      <c r="B7896" s="26" t="s">
        <v>7172</v>
      </c>
      <c r="C7896" s="26" t="s">
        <v>1535</v>
      </c>
      <c r="D7896" s="26" t="s">
        <v>1536</v>
      </c>
      <c r="E7896" s="7">
        <v>45812.500937500001</v>
      </c>
      <c r="F7896" s="26" t="s">
        <v>1519</v>
      </c>
      <c r="G7896" s="7">
        <v>45812.500937500001</v>
      </c>
    </row>
    <row r="7897" spans="1:7" x14ac:dyDescent="0.25">
      <c r="A7897" s="26" t="s">
        <v>13868</v>
      </c>
      <c r="B7897" s="26" t="s">
        <v>7177</v>
      </c>
      <c r="C7897" s="26" t="s">
        <v>1535</v>
      </c>
      <c r="D7897" s="26" t="s">
        <v>1536</v>
      </c>
      <c r="E7897" s="7">
        <v>45812.50099537037</v>
      </c>
      <c r="F7897" s="26" t="s">
        <v>1519</v>
      </c>
      <c r="G7897" s="7">
        <v>45812.50099537037</v>
      </c>
    </row>
    <row r="7898" spans="1:7" x14ac:dyDescent="0.25">
      <c r="A7898" s="26" t="s">
        <v>13869</v>
      </c>
      <c r="B7898" s="26" t="s">
        <v>7190</v>
      </c>
      <c r="C7898" s="26" t="s">
        <v>1535</v>
      </c>
      <c r="D7898" s="26" t="s">
        <v>1536</v>
      </c>
      <c r="E7898" s="7">
        <v>45812.50104166667</v>
      </c>
      <c r="F7898" s="26" t="s">
        <v>1519</v>
      </c>
      <c r="G7898" s="7">
        <v>45812.50104166667</v>
      </c>
    </row>
    <row r="7899" spans="1:7" x14ac:dyDescent="0.25">
      <c r="A7899" s="26" t="s">
        <v>13870</v>
      </c>
      <c r="B7899" s="26" t="s">
        <v>7186</v>
      </c>
      <c r="C7899" s="26" t="s">
        <v>1535</v>
      </c>
      <c r="D7899" s="26" t="s">
        <v>1536</v>
      </c>
      <c r="E7899" s="7">
        <v>45812.501087962963</v>
      </c>
      <c r="F7899" s="26" t="s">
        <v>1519</v>
      </c>
      <c r="G7899" s="7">
        <v>45812.501087962963</v>
      </c>
    </row>
    <row r="7900" spans="1:7" x14ac:dyDescent="0.25">
      <c r="A7900" s="26" t="s">
        <v>13871</v>
      </c>
      <c r="B7900" s="26" t="s">
        <v>2877</v>
      </c>
      <c r="C7900" s="26" t="s">
        <v>1535</v>
      </c>
      <c r="D7900" s="26" t="s">
        <v>1536</v>
      </c>
      <c r="E7900" s="7">
        <v>45812.501145833332</v>
      </c>
      <c r="F7900" s="26" t="s">
        <v>1519</v>
      </c>
      <c r="G7900" s="7">
        <v>45812.501145833332</v>
      </c>
    </row>
    <row r="7901" spans="1:7" x14ac:dyDescent="0.25">
      <c r="A7901" s="26" t="s">
        <v>13872</v>
      </c>
      <c r="B7901" s="26" t="s">
        <v>2713</v>
      </c>
      <c r="C7901" s="26" t="s">
        <v>1535</v>
      </c>
      <c r="D7901" s="26" t="s">
        <v>1536</v>
      </c>
      <c r="E7901" s="7">
        <v>45812.501192129632</v>
      </c>
      <c r="F7901" s="26" t="s">
        <v>1519</v>
      </c>
      <c r="G7901" s="7">
        <v>45812.501192129632</v>
      </c>
    </row>
    <row r="7902" spans="1:7" x14ac:dyDescent="0.25">
      <c r="A7902" s="26" t="s">
        <v>13873</v>
      </c>
      <c r="B7902" s="26" t="s">
        <v>2718</v>
      </c>
      <c r="C7902" s="26" t="s">
        <v>1535</v>
      </c>
      <c r="D7902" s="26" t="s">
        <v>1536</v>
      </c>
      <c r="E7902" s="7">
        <v>45812.501250000001</v>
      </c>
      <c r="F7902" s="26" t="s">
        <v>1519</v>
      </c>
      <c r="G7902" s="7">
        <v>45812.501250000001</v>
      </c>
    </row>
    <row r="7903" spans="1:7" x14ac:dyDescent="0.25">
      <c r="A7903" s="26" t="s">
        <v>13874</v>
      </c>
      <c r="B7903" s="26" t="s">
        <v>5525</v>
      </c>
      <c r="C7903" s="26" t="s">
        <v>1535</v>
      </c>
      <c r="D7903" s="26" t="s">
        <v>1536</v>
      </c>
      <c r="E7903" s="7">
        <v>45812.501307870371</v>
      </c>
      <c r="F7903" s="26" t="s">
        <v>1519</v>
      </c>
      <c r="G7903" s="7">
        <v>45812.501307870371</v>
      </c>
    </row>
    <row r="7904" spans="1:7" x14ac:dyDescent="0.25">
      <c r="A7904" s="26" t="s">
        <v>13875</v>
      </c>
      <c r="B7904" s="26" t="s">
        <v>6813</v>
      </c>
      <c r="C7904" s="26" t="s">
        <v>1512</v>
      </c>
      <c r="D7904" s="26" t="s">
        <v>1513</v>
      </c>
      <c r="E7904" s="7">
        <v>45812.504803240743</v>
      </c>
      <c r="F7904" s="26" t="s">
        <v>1519</v>
      </c>
      <c r="G7904" s="7">
        <v>45812.504803240743</v>
      </c>
    </row>
    <row r="7905" spans="1:7" x14ac:dyDescent="0.25">
      <c r="A7905" s="26" t="s">
        <v>13876</v>
      </c>
      <c r="B7905" s="26" t="s">
        <v>9225</v>
      </c>
      <c r="C7905" s="26" t="s">
        <v>1520</v>
      </c>
      <c r="D7905" s="26" t="s">
        <v>289</v>
      </c>
      <c r="E7905" s="7">
        <v>45812.505057870374</v>
      </c>
      <c r="F7905" s="26" t="s">
        <v>1519</v>
      </c>
      <c r="G7905" s="7">
        <v>45812.505057870374</v>
      </c>
    </row>
    <row r="7906" spans="1:7" x14ac:dyDescent="0.25">
      <c r="A7906" s="26" t="s">
        <v>13877</v>
      </c>
      <c r="B7906" s="26" t="s">
        <v>9225</v>
      </c>
      <c r="C7906" s="26" t="s">
        <v>1527</v>
      </c>
      <c r="D7906" s="26" t="s">
        <v>289</v>
      </c>
      <c r="E7906" s="7">
        <v>45812.505497685182</v>
      </c>
      <c r="F7906" s="26" t="s">
        <v>1519</v>
      </c>
      <c r="G7906" s="7">
        <v>45812.505497685182</v>
      </c>
    </row>
    <row r="7907" spans="1:7" x14ac:dyDescent="0.25">
      <c r="A7907" s="26" t="s">
        <v>13878</v>
      </c>
      <c r="B7907" s="26" t="s">
        <v>4739</v>
      </c>
      <c r="C7907" s="26" t="s">
        <v>1535</v>
      </c>
      <c r="D7907" s="26" t="s">
        <v>1536</v>
      </c>
      <c r="E7907" s="7">
        <v>45812.508437500001</v>
      </c>
      <c r="F7907" s="26" t="s">
        <v>1519</v>
      </c>
      <c r="G7907" s="7">
        <v>45812.508437500001</v>
      </c>
    </row>
    <row r="7908" spans="1:7" x14ac:dyDescent="0.25">
      <c r="A7908" s="26" t="s">
        <v>13879</v>
      </c>
      <c r="B7908" s="26" t="s">
        <v>6703</v>
      </c>
      <c r="C7908" s="26" t="s">
        <v>1535</v>
      </c>
      <c r="D7908" s="26" t="s">
        <v>1536</v>
      </c>
      <c r="E7908" s="7">
        <v>45812.508518518516</v>
      </c>
      <c r="F7908" s="26" t="s">
        <v>1519</v>
      </c>
      <c r="G7908" s="7">
        <v>45812.508518518516</v>
      </c>
    </row>
    <row r="7909" spans="1:7" x14ac:dyDescent="0.25">
      <c r="A7909" s="26" t="s">
        <v>13880</v>
      </c>
      <c r="B7909" s="26" t="s">
        <v>3214</v>
      </c>
      <c r="C7909" s="26" t="s">
        <v>1535</v>
      </c>
      <c r="D7909" s="26" t="s">
        <v>1536</v>
      </c>
      <c r="E7909" s="7">
        <v>45812.508587962962</v>
      </c>
      <c r="F7909" s="26" t="s">
        <v>1519</v>
      </c>
      <c r="G7909" s="7">
        <v>45812.508587962962</v>
      </c>
    </row>
    <row r="7910" spans="1:7" x14ac:dyDescent="0.25">
      <c r="A7910" s="26" t="s">
        <v>13881</v>
      </c>
      <c r="B7910" s="26" t="s">
        <v>3217</v>
      </c>
      <c r="C7910" s="26" t="s">
        <v>1535</v>
      </c>
      <c r="D7910" s="26" t="s">
        <v>1536</v>
      </c>
      <c r="E7910" s="7">
        <v>45812.508634259262</v>
      </c>
      <c r="F7910" s="26" t="s">
        <v>1519</v>
      </c>
      <c r="G7910" s="7">
        <v>45812.508634259262</v>
      </c>
    </row>
    <row r="7911" spans="1:7" x14ac:dyDescent="0.25">
      <c r="A7911" s="26" t="s">
        <v>13882</v>
      </c>
      <c r="B7911" s="26" t="s">
        <v>3219</v>
      </c>
      <c r="C7911" s="26" t="s">
        <v>1535</v>
      </c>
      <c r="D7911" s="26" t="s">
        <v>1536</v>
      </c>
      <c r="E7911" s="7">
        <v>45812.508680555555</v>
      </c>
      <c r="F7911" s="26" t="s">
        <v>1519</v>
      </c>
      <c r="G7911" s="7">
        <v>45812.508680555555</v>
      </c>
    </row>
    <row r="7912" spans="1:7" x14ac:dyDescent="0.25">
      <c r="A7912" s="26" t="s">
        <v>13883</v>
      </c>
      <c r="B7912" s="26" t="s">
        <v>3221</v>
      </c>
      <c r="C7912" s="26" t="s">
        <v>1535</v>
      </c>
      <c r="D7912" s="26" t="s">
        <v>1536</v>
      </c>
      <c r="E7912" s="7">
        <v>45812.508726851855</v>
      </c>
      <c r="F7912" s="26" t="s">
        <v>1519</v>
      </c>
      <c r="G7912" s="7">
        <v>45812.508726851855</v>
      </c>
    </row>
    <row r="7913" spans="1:7" x14ac:dyDescent="0.25">
      <c r="A7913" s="26" t="s">
        <v>13884</v>
      </c>
      <c r="B7913" s="26" t="s">
        <v>2744</v>
      </c>
      <c r="C7913" s="26" t="s">
        <v>1535</v>
      </c>
      <c r="D7913" s="26" t="s">
        <v>1536</v>
      </c>
      <c r="E7913" s="7">
        <v>45812.509062500001</v>
      </c>
      <c r="F7913" s="26" t="s">
        <v>1519</v>
      </c>
      <c r="G7913" s="7">
        <v>45812.509062500001</v>
      </c>
    </row>
    <row r="7914" spans="1:7" x14ac:dyDescent="0.25">
      <c r="A7914" s="26" t="s">
        <v>13885</v>
      </c>
      <c r="B7914" s="26" t="s">
        <v>2748</v>
      </c>
      <c r="C7914" s="26" t="s">
        <v>1535</v>
      </c>
      <c r="D7914" s="26" t="s">
        <v>1536</v>
      </c>
      <c r="E7914" s="7">
        <v>45812.509340277778</v>
      </c>
      <c r="F7914" s="26" t="s">
        <v>1519</v>
      </c>
      <c r="G7914" s="7">
        <v>45812.509340277778</v>
      </c>
    </row>
    <row r="7915" spans="1:7" x14ac:dyDescent="0.25">
      <c r="A7915" s="26" t="s">
        <v>13886</v>
      </c>
      <c r="B7915" s="26" t="s">
        <v>2752</v>
      </c>
      <c r="C7915" s="26" t="s">
        <v>1535</v>
      </c>
      <c r="D7915" s="26" t="s">
        <v>1536</v>
      </c>
      <c r="E7915" s="7">
        <v>45812.509363425925</v>
      </c>
      <c r="F7915" s="26" t="s">
        <v>1519</v>
      </c>
      <c r="G7915" s="7">
        <v>45812.509363425925</v>
      </c>
    </row>
    <row r="7916" spans="1:7" x14ac:dyDescent="0.25">
      <c r="A7916" s="26" t="s">
        <v>13887</v>
      </c>
      <c r="B7916" s="26" t="s">
        <v>2754</v>
      </c>
      <c r="C7916" s="26" t="s">
        <v>1535</v>
      </c>
      <c r="D7916" s="26" t="s">
        <v>1536</v>
      </c>
      <c r="E7916" s="7">
        <v>45812.509398148148</v>
      </c>
      <c r="F7916" s="26" t="s">
        <v>1519</v>
      </c>
      <c r="G7916" s="7">
        <v>45812.509398148148</v>
      </c>
    </row>
    <row r="7917" spans="1:7" x14ac:dyDescent="0.25">
      <c r="A7917" s="26" t="s">
        <v>13888</v>
      </c>
      <c r="B7917" s="26" t="s">
        <v>2756</v>
      </c>
      <c r="C7917" s="26" t="s">
        <v>1535</v>
      </c>
      <c r="D7917" s="26" t="s">
        <v>1536</v>
      </c>
      <c r="E7917" s="7">
        <v>45812.509525462963</v>
      </c>
      <c r="F7917" s="26" t="s">
        <v>1519</v>
      </c>
      <c r="G7917" s="7">
        <v>45812.509525462963</v>
      </c>
    </row>
    <row r="7918" spans="1:7" x14ac:dyDescent="0.25">
      <c r="A7918" s="26" t="s">
        <v>13889</v>
      </c>
      <c r="B7918" s="26" t="s">
        <v>2758</v>
      </c>
      <c r="C7918" s="26" t="s">
        <v>1535</v>
      </c>
      <c r="D7918" s="26" t="s">
        <v>1536</v>
      </c>
      <c r="E7918" s="7">
        <v>45812.509583333333</v>
      </c>
      <c r="F7918" s="26" t="s">
        <v>1519</v>
      </c>
      <c r="G7918" s="7">
        <v>45812.509583333333</v>
      </c>
    </row>
    <row r="7919" spans="1:7" x14ac:dyDescent="0.25">
      <c r="A7919" s="26" t="s">
        <v>13890</v>
      </c>
      <c r="B7919" s="26" t="s">
        <v>2760</v>
      </c>
      <c r="C7919" s="26" t="s">
        <v>1535</v>
      </c>
      <c r="D7919" s="26" t="s">
        <v>1536</v>
      </c>
      <c r="E7919" s="7">
        <v>45812.509641203702</v>
      </c>
      <c r="F7919" s="26" t="s">
        <v>1519</v>
      </c>
      <c r="G7919" s="7">
        <v>45812.509641203702</v>
      </c>
    </row>
    <row r="7920" spans="1:7" x14ac:dyDescent="0.25">
      <c r="A7920" s="26" t="s">
        <v>13891</v>
      </c>
      <c r="B7920" s="26" t="s">
        <v>2762</v>
      </c>
      <c r="C7920" s="26" t="s">
        <v>1535</v>
      </c>
      <c r="D7920" s="26" t="s">
        <v>1536</v>
      </c>
      <c r="E7920" s="7">
        <v>45812.509675925925</v>
      </c>
      <c r="F7920" s="26" t="s">
        <v>1519</v>
      </c>
      <c r="G7920" s="7">
        <v>45812.509675925925</v>
      </c>
    </row>
    <row r="7921" spans="1:7" x14ac:dyDescent="0.25">
      <c r="A7921" s="26" t="s">
        <v>13892</v>
      </c>
      <c r="B7921" s="26" t="s">
        <v>2768</v>
      </c>
      <c r="C7921" s="26" t="s">
        <v>1535</v>
      </c>
      <c r="D7921" s="26" t="s">
        <v>1536</v>
      </c>
      <c r="E7921" s="7">
        <v>45812.509710648148</v>
      </c>
      <c r="F7921" s="26" t="s">
        <v>1519</v>
      </c>
      <c r="G7921" s="7">
        <v>45812.509710648148</v>
      </c>
    </row>
    <row r="7922" spans="1:7" x14ac:dyDescent="0.25">
      <c r="A7922" s="26" t="s">
        <v>13893</v>
      </c>
      <c r="B7922" s="26" t="s">
        <v>2766</v>
      </c>
      <c r="C7922" s="26" t="s">
        <v>1535</v>
      </c>
      <c r="D7922" s="26" t="s">
        <v>1536</v>
      </c>
      <c r="E7922" s="7">
        <v>45812.509791666664</v>
      </c>
      <c r="F7922" s="26" t="s">
        <v>1519</v>
      </c>
      <c r="G7922" s="7">
        <v>45812.509791666664</v>
      </c>
    </row>
    <row r="7923" spans="1:7" x14ac:dyDescent="0.25">
      <c r="A7923" s="26" t="s">
        <v>13894</v>
      </c>
      <c r="B7923" s="26" t="s">
        <v>2764</v>
      </c>
      <c r="C7923" s="26" t="s">
        <v>1535</v>
      </c>
      <c r="D7923" s="26" t="s">
        <v>1536</v>
      </c>
      <c r="E7923" s="7">
        <v>45812.509872685187</v>
      </c>
      <c r="F7923" s="26" t="s">
        <v>1519</v>
      </c>
      <c r="G7923" s="7">
        <v>45812.509872685187</v>
      </c>
    </row>
    <row r="7924" spans="1:7" x14ac:dyDescent="0.25">
      <c r="A7924" s="26" t="s">
        <v>13895</v>
      </c>
      <c r="B7924" s="26" t="s">
        <v>2770</v>
      </c>
      <c r="C7924" s="26" t="s">
        <v>1535</v>
      </c>
      <c r="D7924" s="26" t="s">
        <v>1536</v>
      </c>
      <c r="E7924" s="7">
        <v>45812.509953703702</v>
      </c>
      <c r="F7924" s="26" t="s">
        <v>1519</v>
      </c>
      <c r="G7924" s="7">
        <v>45812.509953703702</v>
      </c>
    </row>
    <row r="7925" spans="1:7" x14ac:dyDescent="0.25">
      <c r="A7925" s="26" t="s">
        <v>13896</v>
      </c>
      <c r="B7925" s="26" t="s">
        <v>2722</v>
      </c>
      <c r="C7925" s="26" t="s">
        <v>1535</v>
      </c>
      <c r="D7925" s="26" t="s">
        <v>1536</v>
      </c>
      <c r="E7925" s="7">
        <v>45812.510347222225</v>
      </c>
      <c r="F7925" s="26" t="s">
        <v>1519</v>
      </c>
      <c r="G7925" s="7">
        <v>45812.510347222225</v>
      </c>
    </row>
    <row r="7926" spans="1:7" x14ac:dyDescent="0.25">
      <c r="A7926" s="26" t="s">
        <v>13897</v>
      </c>
      <c r="B7926" s="26" t="s">
        <v>2697</v>
      </c>
      <c r="C7926" s="26" t="s">
        <v>1535</v>
      </c>
      <c r="D7926" s="26" t="s">
        <v>1536</v>
      </c>
      <c r="E7926" s="7">
        <v>45812.510393518518</v>
      </c>
      <c r="F7926" s="26" t="s">
        <v>1519</v>
      </c>
      <c r="G7926" s="7">
        <v>45812.510393518518</v>
      </c>
    </row>
    <row r="7927" spans="1:7" x14ac:dyDescent="0.25">
      <c r="A7927" s="26" t="s">
        <v>13898</v>
      </c>
      <c r="B7927" s="26" t="s">
        <v>13071</v>
      </c>
      <c r="C7927" s="26" t="s">
        <v>1517</v>
      </c>
      <c r="D7927" s="26" t="s">
        <v>1518</v>
      </c>
      <c r="E7927" s="7">
        <v>45812.512604166666</v>
      </c>
      <c r="F7927" s="26" t="s">
        <v>1519</v>
      </c>
      <c r="G7927" s="7">
        <v>45812.512604166666</v>
      </c>
    </row>
    <row r="7928" spans="1:7" x14ac:dyDescent="0.25">
      <c r="A7928" s="26" t="s">
        <v>13899</v>
      </c>
      <c r="B7928" s="26" t="s">
        <v>9937</v>
      </c>
      <c r="C7928" s="26" t="s">
        <v>1512</v>
      </c>
      <c r="D7928" s="26" t="s">
        <v>1513</v>
      </c>
      <c r="E7928" s="7">
        <v>45812.517118055555</v>
      </c>
      <c r="F7928" s="26" t="s">
        <v>1519</v>
      </c>
      <c r="G7928" s="7">
        <v>45812.517118055555</v>
      </c>
    </row>
    <row r="7929" spans="1:7" x14ac:dyDescent="0.25">
      <c r="A7929" s="26" t="s">
        <v>13900</v>
      </c>
      <c r="B7929" s="26" t="s">
        <v>9935</v>
      </c>
      <c r="C7929" s="26" t="s">
        <v>1512</v>
      </c>
      <c r="D7929" s="26" t="s">
        <v>1513</v>
      </c>
      <c r="E7929" s="7">
        <v>45812.517199074071</v>
      </c>
      <c r="F7929" s="26" t="s">
        <v>1519</v>
      </c>
      <c r="G7929" s="7">
        <v>45812.517199074071</v>
      </c>
    </row>
    <row r="7930" spans="1:7" x14ac:dyDescent="0.25">
      <c r="A7930" s="26" t="s">
        <v>13901</v>
      </c>
      <c r="B7930" s="26" t="s">
        <v>7066</v>
      </c>
      <c r="C7930" s="26" t="s">
        <v>1517</v>
      </c>
      <c r="D7930" s="26" t="s">
        <v>1532</v>
      </c>
      <c r="E7930" s="7">
        <v>45812.523009259261</v>
      </c>
      <c r="F7930" s="26" t="s">
        <v>1519</v>
      </c>
      <c r="G7930" s="7">
        <v>45812.523009259261</v>
      </c>
    </row>
    <row r="7931" spans="1:7" x14ac:dyDescent="0.25">
      <c r="A7931" s="26" t="s">
        <v>13902</v>
      </c>
      <c r="B7931" s="26" t="s">
        <v>7068</v>
      </c>
      <c r="C7931" s="26" t="s">
        <v>1517</v>
      </c>
      <c r="D7931" s="26" t="s">
        <v>1532</v>
      </c>
      <c r="E7931" s="7">
        <v>45812.523113425923</v>
      </c>
      <c r="F7931" s="26" t="s">
        <v>1519</v>
      </c>
      <c r="G7931" s="7">
        <v>45812.523113425923</v>
      </c>
    </row>
    <row r="7932" spans="1:7" x14ac:dyDescent="0.25">
      <c r="A7932" s="26" t="s">
        <v>13903</v>
      </c>
      <c r="B7932" s="26" t="s">
        <v>4837</v>
      </c>
      <c r="C7932" s="26" t="s">
        <v>1535</v>
      </c>
      <c r="D7932" s="26" t="s">
        <v>1536</v>
      </c>
      <c r="E7932" s="7">
        <v>45812.525266203702</v>
      </c>
      <c r="F7932" s="26" t="s">
        <v>1519</v>
      </c>
      <c r="G7932" s="7">
        <v>45812.525266203702</v>
      </c>
    </row>
    <row r="7933" spans="1:7" x14ac:dyDescent="0.25">
      <c r="A7933" s="26" t="s">
        <v>13904</v>
      </c>
      <c r="B7933" s="26" t="s">
        <v>2705</v>
      </c>
      <c r="C7933" s="26" t="s">
        <v>1535</v>
      </c>
      <c r="D7933" s="26" t="s">
        <v>1536</v>
      </c>
      <c r="E7933" s="7">
        <v>45812.525312500002</v>
      </c>
      <c r="F7933" s="26" t="s">
        <v>1519</v>
      </c>
      <c r="G7933" s="7">
        <v>45812.525312500002</v>
      </c>
    </row>
    <row r="7934" spans="1:7" x14ac:dyDescent="0.25">
      <c r="A7934" s="26" t="s">
        <v>13905</v>
      </c>
      <c r="B7934" s="26" t="s">
        <v>8231</v>
      </c>
      <c r="C7934" s="26" t="s">
        <v>1512</v>
      </c>
      <c r="D7934" s="26" t="s">
        <v>1513</v>
      </c>
      <c r="E7934" s="7">
        <v>45812.529456018521</v>
      </c>
      <c r="F7934" s="26" t="s">
        <v>1519</v>
      </c>
      <c r="G7934" s="7">
        <v>45812.529456018521</v>
      </c>
    </row>
    <row r="7935" spans="1:7" x14ac:dyDescent="0.25">
      <c r="A7935" s="26" t="s">
        <v>13906</v>
      </c>
      <c r="B7935" s="26" t="s">
        <v>8237</v>
      </c>
      <c r="C7935" s="26" t="s">
        <v>1512</v>
      </c>
      <c r="D7935" s="26" t="s">
        <v>1513</v>
      </c>
      <c r="E7935" s="7">
        <v>45812.529467592591</v>
      </c>
      <c r="F7935" s="26" t="s">
        <v>1519</v>
      </c>
      <c r="G7935" s="7">
        <v>45812.529467592591</v>
      </c>
    </row>
    <row r="7936" spans="1:7" x14ac:dyDescent="0.25">
      <c r="A7936" s="26" t="s">
        <v>13907</v>
      </c>
      <c r="B7936" s="26" t="s">
        <v>8235</v>
      </c>
      <c r="C7936" s="26" t="s">
        <v>1512</v>
      </c>
      <c r="D7936" s="26" t="s">
        <v>1513</v>
      </c>
      <c r="E7936" s="7">
        <v>45812.529513888891</v>
      </c>
      <c r="F7936" s="26" t="s">
        <v>1519</v>
      </c>
      <c r="G7936" s="7">
        <v>45812.529513888891</v>
      </c>
    </row>
    <row r="7937" spans="1:7" x14ac:dyDescent="0.25">
      <c r="A7937" s="26" t="s">
        <v>13908</v>
      </c>
      <c r="B7937" s="26" t="s">
        <v>9100</v>
      </c>
      <c r="C7937" s="26" t="s">
        <v>1512</v>
      </c>
      <c r="D7937" s="26" t="s">
        <v>1513</v>
      </c>
      <c r="E7937" s="7">
        <v>45812.52957175926</v>
      </c>
      <c r="F7937" s="26" t="s">
        <v>1519</v>
      </c>
      <c r="G7937" s="7">
        <v>45812.52957175926</v>
      </c>
    </row>
    <row r="7938" spans="1:7" x14ac:dyDescent="0.25">
      <c r="A7938" s="26" t="s">
        <v>13909</v>
      </c>
      <c r="B7938" s="26" t="s">
        <v>11418</v>
      </c>
      <c r="C7938" s="26" t="s">
        <v>1522</v>
      </c>
      <c r="D7938" s="26" t="s">
        <v>1538</v>
      </c>
      <c r="E7938" s="7">
        <v>45812.529618055552</v>
      </c>
      <c r="F7938" s="26" t="s">
        <v>1519</v>
      </c>
      <c r="G7938" s="7">
        <v>45812.529618055552</v>
      </c>
    </row>
    <row r="7939" spans="1:7" x14ac:dyDescent="0.25">
      <c r="A7939" s="26" t="s">
        <v>13910</v>
      </c>
      <c r="B7939" s="26" t="s">
        <v>6509</v>
      </c>
      <c r="C7939" s="26" t="s">
        <v>1527</v>
      </c>
      <c r="D7939" s="26" t="s">
        <v>272</v>
      </c>
      <c r="E7939" s="7">
        <v>45812.530613425923</v>
      </c>
      <c r="F7939" s="26" t="s">
        <v>1519</v>
      </c>
      <c r="G7939" s="7">
        <v>45812.530613425923</v>
      </c>
    </row>
    <row r="7940" spans="1:7" x14ac:dyDescent="0.25">
      <c r="A7940" s="26" t="s">
        <v>13911</v>
      </c>
      <c r="B7940" s="26" t="s">
        <v>6515</v>
      </c>
      <c r="C7940" s="26" t="s">
        <v>1527</v>
      </c>
      <c r="D7940" s="26" t="s">
        <v>272</v>
      </c>
      <c r="E7940" s="7">
        <v>45812.530648148146</v>
      </c>
      <c r="F7940" s="26" t="s">
        <v>1519</v>
      </c>
      <c r="G7940" s="7">
        <v>45812.530648148146</v>
      </c>
    </row>
    <row r="7941" spans="1:7" x14ac:dyDescent="0.25">
      <c r="A7941" s="26" t="s">
        <v>13912</v>
      </c>
      <c r="B7941" s="26" t="s">
        <v>6517</v>
      </c>
      <c r="C7941" s="26" t="s">
        <v>1527</v>
      </c>
      <c r="D7941" s="26" t="s">
        <v>272</v>
      </c>
      <c r="E7941" s="7">
        <v>45812.530671296299</v>
      </c>
      <c r="F7941" s="26" t="s">
        <v>1519</v>
      </c>
      <c r="G7941" s="7">
        <v>45812.530671296299</v>
      </c>
    </row>
    <row r="7942" spans="1:7" x14ac:dyDescent="0.25">
      <c r="A7942" s="26" t="s">
        <v>13913</v>
      </c>
      <c r="B7942" s="26" t="s">
        <v>6519</v>
      </c>
      <c r="C7942" s="26" t="s">
        <v>1527</v>
      </c>
      <c r="D7942" s="26" t="s">
        <v>272</v>
      </c>
      <c r="E7942" s="7">
        <v>45812.530717592592</v>
      </c>
      <c r="F7942" s="26" t="s">
        <v>1519</v>
      </c>
      <c r="G7942" s="7">
        <v>45812.530717592592</v>
      </c>
    </row>
    <row r="7943" spans="1:7" x14ac:dyDescent="0.25">
      <c r="A7943" s="26" t="s">
        <v>13914</v>
      </c>
      <c r="B7943" s="26" t="s">
        <v>6521</v>
      </c>
      <c r="C7943" s="26" t="s">
        <v>1527</v>
      </c>
      <c r="D7943" s="26" t="s">
        <v>272</v>
      </c>
      <c r="E7943" s="7">
        <v>45812.530752314815</v>
      </c>
      <c r="F7943" s="26" t="s">
        <v>1519</v>
      </c>
      <c r="G7943" s="7">
        <v>45812.530752314815</v>
      </c>
    </row>
    <row r="7944" spans="1:7" x14ac:dyDescent="0.25">
      <c r="A7944" s="26" t="s">
        <v>13915</v>
      </c>
      <c r="B7944" s="26" t="s">
        <v>6523</v>
      </c>
      <c r="C7944" s="26" t="s">
        <v>1527</v>
      </c>
      <c r="D7944" s="26" t="s">
        <v>272</v>
      </c>
      <c r="E7944" s="7">
        <v>45812.530798611115</v>
      </c>
      <c r="F7944" s="26" t="s">
        <v>1519</v>
      </c>
      <c r="G7944" s="7">
        <v>45812.530798611115</v>
      </c>
    </row>
    <row r="7945" spans="1:7" x14ac:dyDescent="0.25">
      <c r="A7945" s="26" t="s">
        <v>13916</v>
      </c>
      <c r="B7945" s="26" t="s">
        <v>6525</v>
      </c>
      <c r="C7945" s="26" t="s">
        <v>1527</v>
      </c>
      <c r="D7945" s="26" t="s">
        <v>272</v>
      </c>
      <c r="E7945" s="7">
        <v>45812.530833333331</v>
      </c>
      <c r="F7945" s="26" t="s">
        <v>1519</v>
      </c>
      <c r="G7945" s="7">
        <v>45812.530833333331</v>
      </c>
    </row>
    <row r="7946" spans="1:7" x14ac:dyDescent="0.25">
      <c r="A7946" s="26" t="s">
        <v>13917</v>
      </c>
      <c r="B7946" s="26" t="s">
        <v>9218</v>
      </c>
      <c r="C7946" s="26" t="s">
        <v>1520</v>
      </c>
      <c r="D7946" s="26" t="s">
        <v>136</v>
      </c>
      <c r="E7946" s="7">
        <v>45812.531724537039</v>
      </c>
      <c r="F7946" s="26" t="s">
        <v>1519</v>
      </c>
      <c r="G7946" s="7">
        <v>45812.531724537039</v>
      </c>
    </row>
    <row r="7947" spans="1:7" x14ac:dyDescent="0.25">
      <c r="A7947" s="26" t="s">
        <v>13918</v>
      </c>
      <c r="B7947" s="26" t="s">
        <v>9221</v>
      </c>
      <c r="C7947" s="26" t="s">
        <v>1520</v>
      </c>
      <c r="D7947" s="26" t="s">
        <v>136</v>
      </c>
      <c r="E7947" s="7">
        <v>45812.531782407408</v>
      </c>
      <c r="F7947" s="26" t="s">
        <v>1519</v>
      </c>
      <c r="G7947" s="7">
        <v>45812.531782407408</v>
      </c>
    </row>
    <row r="7948" spans="1:7" x14ac:dyDescent="0.25">
      <c r="A7948" s="26" t="s">
        <v>13919</v>
      </c>
      <c r="B7948" s="26" t="s">
        <v>9223</v>
      </c>
      <c r="C7948" s="26" t="s">
        <v>1520</v>
      </c>
      <c r="D7948" s="26" t="s">
        <v>136</v>
      </c>
      <c r="E7948" s="7">
        <v>45812.531840277778</v>
      </c>
      <c r="F7948" s="26" t="s">
        <v>1519</v>
      </c>
      <c r="G7948" s="7">
        <v>45812.531840277778</v>
      </c>
    </row>
    <row r="7949" spans="1:7" x14ac:dyDescent="0.25">
      <c r="A7949" s="26" t="s">
        <v>13920</v>
      </c>
      <c r="B7949" s="26" t="s">
        <v>9241</v>
      </c>
      <c r="C7949" s="26" t="s">
        <v>1520</v>
      </c>
      <c r="D7949" s="26" t="s">
        <v>136</v>
      </c>
      <c r="E7949" s="7">
        <v>45812.531863425924</v>
      </c>
      <c r="F7949" s="26" t="s">
        <v>1519</v>
      </c>
      <c r="G7949" s="7">
        <v>45812.531863425924</v>
      </c>
    </row>
    <row r="7950" spans="1:7" x14ac:dyDescent="0.25">
      <c r="A7950" s="26" t="s">
        <v>13921</v>
      </c>
      <c r="B7950" s="26" t="s">
        <v>9223</v>
      </c>
      <c r="C7950" s="26" t="s">
        <v>1527</v>
      </c>
      <c r="D7950" s="26" t="s">
        <v>136</v>
      </c>
      <c r="E7950" s="7">
        <v>45812.532696759263</v>
      </c>
      <c r="F7950" s="26" t="s">
        <v>1519</v>
      </c>
      <c r="G7950" s="7">
        <v>45812.532696759263</v>
      </c>
    </row>
    <row r="7951" spans="1:7" x14ac:dyDescent="0.25">
      <c r="A7951" s="26" t="s">
        <v>13922</v>
      </c>
      <c r="B7951" s="26" t="s">
        <v>9218</v>
      </c>
      <c r="C7951" s="26" t="s">
        <v>1527</v>
      </c>
      <c r="D7951" s="26" t="s">
        <v>136</v>
      </c>
      <c r="E7951" s="7">
        <v>45812.532743055555</v>
      </c>
      <c r="F7951" s="26" t="s">
        <v>1519</v>
      </c>
      <c r="G7951" s="7">
        <v>45812.532743055555</v>
      </c>
    </row>
    <row r="7952" spans="1:7" x14ac:dyDescent="0.25">
      <c r="A7952" s="26" t="s">
        <v>13923</v>
      </c>
      <c r="B7952" s="26" t="s">
        <v>9221</v>
      </c>
      <c r="C7952" s="26" t="s">
        <v>1527</v>
      </c>
      <c r="D7952" s="26" t="s">
        <v>136</v>
      </c>
      <c r="E7952" s="7">
        <v>45812.532870370371</v>
      </c>
      <c r="F7952" s="26" t="s">
        <v>1519</v>
      </c>
      <c r="G7952" s="7">
        <v>45812.532870370371</v>
      </c>
    </row>
    <row r="7953" spans="1:7" x14ac:dyDescent="0.25">
      <c r="A7953" s="26" t="s">
        <v>13924</v>
      </c>
      <c r="B7953" s="26" t="s">
        <v>9241</v>
      </c>
      <c r="C7953" s="26" t="s">
        <v>1527</v>
      </c>
      <c r="D7953" s="26" t="s">
        <v>136</v>
      </c>
      <c r="E7953" s="7">
        <v>45812.532939814817</v>
      </c>
      <c r="F7953" s="26" t="s">
        <v>1519</v>
      </c>
      <c r="G7953" s="7">
        <v>45812.532939814817</v>
      </c>
    </row>
    <row r="7954" spans="1:7" x14ac:dyDescent="0.25">
      <c r="A7954" s="26" t="s">
        <v>13925</v>
      </c>
      <c r="B7954" s="26" t="s">
        <v>1360</v>
      </c>
      <c r="C7954" s="26" t="s">
        <v>1527</v>
      </c>
      <c r="D7954" s="26" t="s">
        <v>77</v>
      </c>
      <c r="E7954" s="7">
        <v>45812.534745370373</v>
      </c>
      <c r="F7954" s="26" t="s">
        <v>1519</v>
      </c>
      <c r="G7954" s="7">
        <v>45812.534745370373</v>
      </c>
    </row>
    <row r="7955" spans="1:7" x14ac:dyDescent="0.25">
      <c r="A7955" s="26" t="s">
        <v>13926</v>
      </c>
      <c r="B7955" s="26" t="s">
        <v>1362</v>
      </c>
      <c r="C7955" s="26" t="s">
        <v>1527</v>
      </c>
      <c r="D7955" s="26" t="s">
        <v>77</v>
      </c>
      <c r="E7955" s="7">
        <v>45812.534837962965</v>
      </c>
      <c r="F7955" s="26" t="s">
        <v>1519</v>
      </c>
      <c r="G7955" s="7">
        <v>45812.534837962965</v>
      </c>
    </row>
    <row r="7956" spans="1:7" x14ac:dyDescent="0.25">
      <c r="A7956" s="26" t="s">
        <v>13927</v>
      </c>
      <c r="B7956" s="26" t="s">
        <v>2881</v>
      </c>
      <c r="C7956" s="26" t="s">
        <v>1527</v>
      </c>
      <c r="D7956" s="26" t="s">
        <v>77</v>
      </c>
      <c r="E7956" s="7">
        <v>45812.534918981481</v>
      </c>
      <c r="F7956" s="26" t="s">
        <v>1519</v>
      </c>
      <c r="G7956" s="7">
        <v>45812.534918981481</v>
      </c>
    </row>
    <row r="7957" spans="1:7" x14ac:dyDescent="0.25">
      <c r="A7957" s="26" t="s">
        <v>13928</v>
      </c>
      <c r="B7957" s="26" t="s">
        <v>2887</v>
      </c>
      <c r="C7957" s="26" t="s">
        <v>1527</v>
      </c>
      <c r="D7957" s="26" t="s">
        <v>77</v>
      </c>
      <c r="E7957" s="7">
        <v>45812.535011574073</v>
      </c>
      <c r="F7957" s="26" t="s">
        <v>1519</v>
      </c>
      <c r="G7957" s="7">
        <v>45812.535011574073</v>
      </c>
    </row>
    <row r="7958" spans="1:7" x14ac:dyDescent="0.25">
      <c r="A7958" s="26" t="s">
        <v>13929</v>
      </c>
      <c r="B7958" s="26" t="s">
        <v>11105</v>
      </c>
      <c r="C7958" s="26" t="s">
        <v>1517</v>
      </c>
      <c r="D7958" s="26" t="s">
        <v>1516</v>
      </c>
      <c r="E7958" s="7">
        <v>45812.53601851852</v>
      </c>
      <c r="F7958" s="26" t="s">
        <v>1519</v>
      </c>
      <c r="G7958" s="7">
        <v>45812.53601851852</v>
      </c>
    </row>
    <row r="7959" spans="1:7" x14ac:dyDescent="0.25">
      <c r="A7959" s="26" t="s">
        <v>13930</v>
      </c>
      <c r="B7959" s="26" t="s">
        <v>9519</v>
      </c>
      <c r="C7959" s="26" t="s">
        <v>1517</v>
      </c>
      <c r="D7959" s="26" t="s">
        <v>1516</v>
      </c>
      <c r="E7959" s="7">
        <v>45812.536909722221</v>
      </c>
      <c r="F7959" s="26" t="s">
        <v>1519</v>
      </c>
      <c r="G7959" s="7">
        <v>45812.536909722221</v>
      </c>
    </row>
    <row r="7960" spans="1:7" x14ac:dyDescent="0.25">
      <c r="A7960" s="26" t="s">
        <v>13931</v>
      </c>
      <c r="B7960" s="26" t="s">
        <v>9517</v>
      </c>
      <c r="C7960" s="26" t="s">
        <v>1517</v>
      </c>
      <c r="D7960" s="26" t="s">
        <v>1516</v>
      </c>
      <c r="E7960" s="7">
        <v>45812.53701388889</v>
      </c>
      <c r="F7960" s="26" t="s">
        <v>1519</v>
      </c>
      <c r="G7960" s="7">
        <v>45812.53701388889</v>
      </c>
    </row>
    <row r="7961" spans="1:7" x14ac:dyDescent="0.25">
      <c r="A7961" s="26" t="s">
        <v>13932</v>
      </c>
      <c r="B7961" s="26" t="s">
        <v>9515</v>
      </c>
      <c r="C7961" s="26" t="s">
        <v>1517</v>
      </c>
      <c r="D7961" s="26" t="s">
        <v>1516</v>
      </c>
      <c r="E7961" s="7">
        <v>45812.537083333336</v>
      </c>
      <c r="F7961" s="26" t="s">
        <v>1519</v>
      </c>
      <c r="G7961" s="7">
        <v>45812.537083333336</v>
      </c>
    </row>
    <row r="7962" spans="1:7" x14ac:dyDescent="0.25">
      <c r="A7962" s="26" t="s">
        <v>13933</v>
      </c>
      <c r="B7962" s="26" t="s">
        <v>9513</v>
      </c>
      <c r="C7962" s="26" t="s">
        <v>1517</v>
      </c>
      <c r="D7962" s="26" t="s">
        <v>1516</v>
      </c>
      <c r="E7962" s="7">
        <v>45812.537152777775</v>
      </c>
      <c r="F7962" s="26" t="s">
        <v>1519</v>
      </c>
      <c r="G7962" s="7">
        <v>45812.537152777775</v>
      </c>
    </row>
    <row r="7963" spans="1:7" x14ac:dyDescent="0.25">
      <c r="A7963" s="26" t="s">
        <v>13934</v>
      </c>
      <c r="B7963" s="26" t="s">
        <v>9511</v>
      </c>
      <c r="C7963" s="26" t="s">
        <v>1517</v>
      </c>
      <c r="D7963" s="26" t="s">
        <v>1516</v>
      </c>
      <c r="E7963" s="7">
        <v>45812.537233796298</v>
      </c>
      <c r="F7963" s="26" t="s">
        <v>1519</v>
      </c>
      <c r="G7963" s="7">
        <v>45812.537233796298</v>
      </c>
    </row>
    <row r="7964" spans="1:7" x14ac:dyDescent="0.25">
      <c r="A7964" s="26" t="s">
        <v>13935</v>
      </c>
      <c r="B7964" s="26" t="s">
        <v>9509</v>
      </c>
      <c r="C7964" s="26" t="s">
        <v>1517</v>
      </c>
      <c r="D7964" s="26" t="s">
        <v>1516</v>
      </c>
      <c r="E7964" s="7">
        <v>45812.537326388891</v>
      </c>
      <c r="F7964" s="26" t="s">
        <v>1519</v>
      </c>
      <c r="G7964" s="7">
        <v>45812.537326388891</v>
      </c>
    </row>
    <row r="7965" spans="1:7" x14ac:dyDescent="0.25">
      <c r="A7965" s="26" t="s">
        <v>13936</v>
      </c>
      <c r="B7965" s="26" t="s">
        <v>9507</v>
      </c>
      <c r="C7965" s="26" t="s">
        <v>1517</v>
      </c>
      <c r="D7965" s="26" t="s">
        <v>1516</v>
      </c>
      <c r="E7965" s="7">
        <v>45812.537395833337</v>
      </c>
      <c r="F7965" s="26" t="s">
        <v>1519</v>
      </c>
      <c r="G7965" s="7">
        <v>45812.537395833337</v>
      </c>
    </row>
    <row r="7966" spans="1:7" x14ac:dyDescent="0.25">
      <c r="A7966" s="26" t="s">
        <v>13937</v>
      </c>
      <c r="B7966" s="26" t="s">
        <v>9505</v>
      </c>
      <c r="C7966" s="26" t="s">
        <v>1517</v>
      </c>
      <c r="D7966" s="26" t="s">
        <v>1516</v>
      </c>
      <c r="E7966" s="7">
        <v>45812.537453703706</v>
      </c>
      <c r="F7966" s="26" t="s">
        <v>1519</v>
      </c>
      <c r="G7966" s="7">
        <v>45812.537453703706</v>
      </c>
    </row>
    <row r="7967" spans="1:7" x14ac:dyDescent="0.25">
      <c r="A7967" s="26" t="s">
        <v>13938</v>
      </c>
      <c r="B7967" s="26" t="s">
        <v>9503</v>
      </c>
      <c r="C7967" s="26" t="s">
        <v>1517</v>
      </c>
      <c r="D7967" s="26" t="s">
        <v>1516</v>
      </c>
      <c r="E7967" s="7">
        <v>45812.537569444445</v>
      </c>
      <c r="F7967" s="26" t="s">
        <v>1519</v>
      </c>
      <c r="G7967" s="7">
        <v>45812.537569444445</v>
      </c>
    </row>
    <row r="7968" spans="1:7" x14ac:dyDescent="0.25">
      <c r="A7968" s="26" t="s">
        <v>13939</v>
      </c>
      <c r="B7968" s="26" t="s">
        <v>9501</v>
      </c>
      <c r="C7968" s="26" t="s">
        <v>1517</v>
      </c>
      <c r="D7968" s="26" t="s">
        <v>1516</v>
      </c>
      <c r="E7968" s="7">
        <v>45812.537627314814</v>
      </c>
      <c r="F7968" s="26" t="s">
        <v>1519</v>
      </c>
      <c r="G7968" s="7">
        <v>45812.537627314814</v>
      </c>
    </row>
    <row r="7969" spans="1:7" x14ac:dyDescent="0.25">
      <c r="A7969" s="26" t="s">
        <v>13940</v>
      </c>
      <c r="B7969" s="26" t="s">
        <v>9499</v>
      </c>
      <c r="C7969" s="26" t="s">
        <v>1517</v>
      </c>
      <c r="D7969" s="26" t="s">
        <v>1516</v>
      </c>
      <c r="E7969" s="7">
        <v>45812.537685185183</v>
      </c>
      <c r="F7969" s="26" t="s">
        <v>1519</v>
      </c>
      <c r="G7969" s="7">
        <v>45812.537685185183</v>
      </c>
    </row>
    <row r="7970" spans="1:7" x14ac:dyDescent="0.25">
      <c r="A7970" s="26" t="s">
        <v>13941</v>
      </c>
      <c r="B7970" s="26" t="s">
        <v>9497</v>
      </c>
      <c r="C7970" s="26" t="s">
        <v>1517</v>
      </c>
      <c r="D7970" s="26" t="s">
        <v>1516</v>
      </c>
      <c r="E7970" s="7">
        <v>45812.537731481483</v>
      </c>
      <c r="F7970" s="26" t="s">
        <v>1519</v>
      </c>
      <c r="G7970" s="7">
        <v>45812.537731481483</v>
      </c>
    </row>
    <row r="7971" spans="1:7" x14ac:dyDescent="0.25">
      <c r="A7971" s="26" t="s">
        <v>13942</v>
      </c>
      <c r="B7971" s="26" t="s">
        <v>9495</v>
      </c>
      <c r="C7971" s="26" t="s">
        <v>1517</v>
      </c>
      <c r="D7971" s="26" t="s">
        <v>1516</v>
      </c>
      <c r="E7971" s="7">
        <v>45812.537835648145</v>
      </c>
      <c r="F7971" s="26" t="s">
        <v>1519</v>
      </c>
      <c r="G7971" s="7">
        <v>45812.537835648145</v>
      </c>
    </row>
    <row r="7972" spans="1:7" x14ac:dyDescent="0.25">
      <c r="A7972" s="26" t="s">
        <v>13943</v>
      </c>
      <c r="B7972" s="26" t="s">
        <v>9493</v>
      </c>
      <c r="C7972" s="26" t="s">
        <v>1517</v>
      </c>
      <c r="D7972" s="26" t="s">
        <v>1516</v>
      </c>
      <c r="E7972" s="7">
        <v>45812.537916666668</v>
      </c>
      <c r="F7972" s="26" t="s">
        <v>1519</v>
      </c>
      <c r="G7972" s="7">
        <v>45812.537916666668</v>
      </c>
    </row>
    <row r="7973" spans="1:7" x14ac:dyDescent="0.25">
      <c r="A7973" s="26" t="s">
        <v>13944</v>
      </c>
      <c r="B7973" s="26" t="s">
        <v>9491</v>
      </c>
      <c r="C7973" s="26" t="s">
        <v>1517</v>
      </c>
      <c r="D7973" s="26" t="s">
        <v>1516</v>
      </c>
      <c r="E7973" s="7">
        <v>45812.537986111114</v>
      </c>
      <c r="F7973" s="26" t="s">
        <v>1519</v>
      </c>
      <c r="G7973" s="7">
        <v>45812.537986111114</v>
      </c>
    </row>
    <row r="7974" spans="1:7" x14ac:dyDescent="0.25">
      <c r="A7974" s="26" t="s">
        <v>13945</v>
      </c>
      <c r="B7974" s="26" t="s">
        <v>9484</v>
      </c>
      <c r="C7974" s="26" t="s">
        <v>1517</v>
      </c>
      <c r="D7974" s="26" t="s">
        <v>1516</v>
      </c>
      <c r="E7974" s="7">
        <v>45812.538043981483</v>
      </c>
      <c r="F7974" s="26" t="s">
        <v>1519</v>
      </c>
      <c r="G7974" s="7">
        <v>45812.538043981483</v>
      </c>
    </row>
    <row r="7975" spans="1:7" x14ac:dyDescent="0.25">
      <c r="A7975" s="26" t="s">
        <v>13946</v>
      </c>
      <c r="B7975" s="26" t="s">
        <v>9521</v>
      </c>
      <c r="C7975" s="26" t="s">
        <v>1517</v>
      </c>
      <c r="D7975" s="26" t="s">
        <v>1516</v>
      </c>
      <c r="E7975" s="7">
        <v>45812.538101851853</v>
      </c>
      <c r="F7975" s="26" t="s">
        <v>1519</v>
      </c>
      <c r="G7975" s="7">
        <v>45812.538101851853</v>
      </c>
    </row>
    <row r="7976" spans="1:7" x14ac:dyDescent="0.25">
      <c r="A7976" s="26" t="s">
        <v>13947</v>
      </c>
      <c r="B7976" s="26" t="s">
        <v>2705</v>
      </c>
      <c r="C7976" s="26" t="s">
        <v>1520</v>
      </c>
      <c r="D7976" s="26" t="s">
        <v>77</v>
      </c>
      <c r="E7976" s="7">
        <v>45812.538425925923</v>
      </c>
      <c r="F7976" s="26" t="s">
        <v>1543</v>
      </c>
      <c r="G7976" s="7">
        <v>45812.538425925923</v>
      </c>
    </row>
    <row r="7977" spans="1:7" x14ac:dyDescent="0.25">
      <c r="A7977" s="26" t="s">
        <v>13948</v>
      </c>
      <c r="B7977" s="26" t="s">
        <v>4837</v>
      </c>
      <c r="C7977" s="26" t="s">
        <v>1520</v>
      </c>
      <c r="D7977" s="26" t="s">
        <v>77</v>
      </c>
      <c r="E7977" s="7">
        <v>45812.538437499999</v>
      </c>
      <c r="F7977" s="26" t="s">
        <v>1543</v>
      </c>
      <c r="G7977" s="7">
        <v>45812.538437499999</v>
      </c>
    </row>
    <row r="7978" spans="1:7" x14ac:dyDescent="0.25">
      <c r="A7978" s="26" t="s">
        <v>13949</v>
      </c>
      <c r="B7978" s="26" t="s">
        <v>7193</v>
      </c>
      <c r="C7978" s="26" t="s">
        <v>1520</v>
      </c>
      <c r="D7978" s="26" t="s">
        <v>61</v>
      </c>
      <c r="E7978" s="7">
        <v>45812.539942129632</v>
      </c>
      <c r="F7978" s="26" t="s">
        <v>1521</v>
      </c>
      <c r="G7978" s="7">
        <v>45812.539942129632</v>
      </c>
    </row>
    <row r="7979" spans="1:7" x14ac:dyDescent="0.25">
      <c r="A7979" s="26" t="s">
        <v>13950</v>
      </c>
      <c r="B7979" s="26" t="s">
        <v>8118</v>
      </c>
      <c r="C7979" s="26" t="s">
        <v>1522</v>
      </c>
      <c r="D7979" s="26" t="s">
        <v>1531</v>
      </c>
      <c r="E7979" s="7">
        <v>45812.540590277778</v>
      </c>
      <c r="F7979" s="26" t="s">
        <v>1519</v>
      </c>
      <c r="G7979" s="7">
        <v>45812.540590277778</v>
      </c>
    </row>
    <row r="7980" spans="1:7" x14ac:dyDescent="0.25">
      <c r="A7980" s="26" t="s">
        <v>13951</v>
      </c>
      <c r="B7980" s="26" t="s">
        <v>7064</v>
      </c>
      <c r="C7980" s="26" t="s">
        <v>1522</v>
      </c>
      <c r="D7980" s="26" t="s">
        <v>1531</v>
      </c>
      <c r="E7980" s="7">
        <v>45812.540613425925</v>
      </c>
      <c r="F7980" s="26" t="s">
        <v>1519</v>
      </c>
      <c r="G7980" s="7">
        <v>45812.540613425925</v>
      </c>
    </row>
    <row r="7981" spans="1:7" x14ac:dyDescent="0.25">
      <c r="A7981" s="26" t="s">
        <v>13952</v>
      </c>
      <c r="B7981" s="26" t="s">
        <v>7064</v>
      </c>
      <c r="C7981" s="26" t="s">
        <v>1525</v>
      </c>
      <c r="D7981" s="26" t="s">
        <v>1531</v>
      </c>
      <c r="E7981" s="7">
        <v>45812.540810185186</v>
      </c>
      <c r="F7981" s="26" t="s">
        <v>1519</v>
      </c>
      <c r="G7981" s="7">
        <v>45812.540810185186</v>
      </c>
    </row>
    <row r="7982" spans="1:7" x14ac:dyDescent="0.25">
      <c r="A7982" s="26" t="s">
        <v>13953</v>
      </c>
      <c r="B7982" s="26" t="s">
        <v>8118</v>
      </c>
      <c r="C7982" s="26" t="s">
        <v>1525</v>
      </c>
      <c r="D7982" s="26" t="s">
        <v>1531</v>
      </c>
      <c r="E7982" s="7">
        <v>45812.540844907409</v>
      </c>
      <c r="F7982" s="26" t="s">
        <v>1519</v>
      </c>
      <c r="G7982" s="7">
        <v>45812.540844907409</v>
      </c>
    </row>
    <row r="7983" spans="1:7" x14ac:dyDescent="0.25">
      <c r="A7983" s="26" t="s">
        <v>13954</v>
      </c>
      <c r="B7983" s="26" t="s">
        <v>4855</v>
      </c>
      <c r="C7983" s="26" t="s">
        <v>1527</v>
      </c>
      <c r="D7983" s="26" t="s">
        <v>61</v>
      </c>
      <c r="E7983" s="7">
        <v>45812.537476851852</v>
      </c>
      <c r="F7983" s="26" t="s">
        <v>1519</v>
      </c>
      <c r="G7983" s="7">
        <v>45812.537476851852</v>
      </c>
    </row>
    <row r="7984" spans="1:7" x14ac:dyDescent="0.25">
      <c r="A7984" s="26" t="s">
        <v>13955</v>
      </c>
      <c r="B7984" s="26" t="s">
        <v>5613</v>
      </c>
      <c r="C7984" s="26" t="s">
        <v>1527</v>
      </c>
      <c r="D7984" s="26" t="s">
        <v>61</v>
      </c>
      <c r="E7984" s="7">
        <v>45812.537604166668</v>
      </c>
      <c r="F7984" s="26" t="s">
        <v>1519</v>
      </c>
      <c r="G7984" s="7">
        <v>45812.537604166668</v>
      </c>
    </row>
    <row r="7985" spans="1:7" x14ac:dyDescent="0.25">
      <c r="A7985" s="26" t="s">
        <v>13956</v>
      </c>
      <c r="B7985" s="26" t="s">
        <v>5606</v>
      </c>
      <c r="C7985" s="26" t="s">
        <v>1527</v>
      </c>
      <c r="D7985" s="26" t="s">
        <v>61</v>
      </c>
      <c r="E7985" s="7">
        <v>45812.539421296293</v>
      </c>
      <c r="F7985" s="26" t="s">
        <v>1519</v>
      </c>
      <c r="G7985" s="7">
        <v>45812.539421296293</v>
      </c>
    </row>
    <row r="7986" spans="1:7" x14ac:dyDescent="0.25">
      <c r="A7986" s="26" t="s">
        <v>13957</v>
      </c>
      <c r="B7986" s="26" t="s">
        <v>7193</v>
      </c>
      <c r="C7986" s="26" t="s">
        <v>1527</v>
      </c>
      <c r="D7986" s="26" t="s">
        <v>61</v>
      </c>
      <c r="E7986" s="7">
        <v>45812.540196759262</v>
      </c>
      <c r="F7986" s="26" t="s">
        <v>1519</v>
      </c>
      <c r="G7986" s="7">
        <v>45812.540196759262</v>
      </c>
    </row>
    <row r="7987" spans="1:7" x14ac:dyDescent="0.25">
      <c r="A7987" s="26" t="s">
        <v>13958</v>
      </c>
      <c r="B7987" s="26" t="s">
        <v>3941</v>
      </c>
      <c r="C7987" s="26" t="s">
        <v>1527</v>
      </c>
      <c r="D7987" s="26" t="s">
        <v>61</v>
      </c>
      <c r="E7987" s="7">
        <v>45812.540370370371</v>
      </c>
      <c r="F7987" s="26" t="s">
        <v>1519</v>
      </c>
      <c r="G7987" s="7">
        <v>45812.540370370371</v>
      </c>
    </row>
    <row r="7988" spans="1:7" x14ac:dyDescent="0.25">
      <c r="A7988" s="26" t="s">
        <v>13959</v>
      </c>
      <c r="B7988" s="26" t="s">
        <v>2689</v>
      </c>
      <c r="C7988" s="26" t="s">
        <v>1527</v>
      </c>
      <c r="D7988" s="26" t="s">
        <v>61</v>
      </c>
      <c r="E7988" s="7">
        <v>45812.540509259263</v>
      </c>
      <c r="F7988" s="26" t="s">
        <v>1519</v>
      </c>
      <c r="G7988" s="7">
        <v>45812.540509259263</v>
      </c>
    </row>
    <row r="7989" spans="1:7" x14ac:dyDescent="0.25">
      <c r="A7989" s="26" t="s">
        <v>13960</v>
      </c>
      <c r="B7989" s="26" t="s">
        <v>10909</v>
      </c>
      <c r="C7989" s="26" t="s">
        <v>1517</v>
      </c>
      <c r="D7989" s="26" t="s">
        <v>1529</v>
      </c>
      <c r="E7989" s="7">
        <v>45812.542800925927</v>
      </c>
      <c r="F7989" s="26" t="s">
        <v>1519</v>
      </c>
      <c r="G7989" s="7">
        <v>45812.542800925927</v>
      </c>
    </row>
    <row r="7990" spans="1:7" x14ac:dyDescent="0.25">
      <c r="A7990" s="26" t="s">
        <v>13961</v>
      </c>
      <c r="B7990" s="26" t="s">
        <v>9557</v>
      </c>
      <c r="C7990" s="26" t="s">
        <v>1517</v>
      </c>
      <c r="D7990" s="26" t="s">
        <v>1529</v>
      </c>
      <c r="E7990" s="7">
        <v>45812.545636574076</v>
      </c>
      <c r="F7990" s="26" t="s">
        <v>1519</v>
      </c>
      <c r="G7990" s="7">
        <v>45812.545636574076</v>
      </c>
    </row>
    <row r="7991" spans="1:7" x14ac:dyDescent="0.25">
      <c r="A7991" s="26" t="s">
        <v>13962</v>
      </c>
      <c r="B7991" s="26" t="s">
        <v>9550</v>
      </c>
      <c r="C7991" s="26" t="s">
        <v>1517</v>
      </c>
      <c r="D7991" s="26" t="s">
        <v>1529</v>
      </c>
      <c r="E7991" s="7">
        <v>45812.545682870368</v>
      </c>
      <c r="F7991" s="26" t="s">
        <v>1519</v>
      </c>
      <c r="G7991" s="7">
        <v>45812.545682870368</v>
      </c>
    </row>
    <row r="7992" spans="1:7" x14ac:dyDescent="0.25">
      <c r="A7992" s="26" t="s">
        <v>13963</v>
      </c>
      <c r="B7992" s="26" t="s">
        <v>9559</v>
      </c>
      <c r="C7992" s="26" t="s">
        <v>1517</v>
      </c>
      <c r="D7992" s="26" t="s">
        <v>1529</v>
      </c>
      <c r="E7992" s="7">
        <v>45812.546354166669</v>
      </c>
      <c r="F7992" s="26" t="s">
        <v>1519</v>
      </c>
      <c r="G7992" s="7">
        <v>45812.546354166669</v>
      </c>
    </row>
    <row r="7993" spans="1:7" x14ac:dyDescent="0.25">
      <c r="A7993" s="26" t="s">
        <v>13964</v>
      </c>
      <c r="B7993" s="26" t="s">
        <v>9545</v>
      </c>
      <c r="C7993" s="26" t="s">
        <v>1517</v>
      </c>
      <c r="D7993" s="26" t="s">
        <v>1529</v>
      </c>
      <c r="E7993" s="7">
        <v>45812.546400462961</v>
      </c>
      <c r="F7993" s="26" t="s">
        <v>1519</v>
      </c>
      <c r="G7993" s="7">
        <v>45812.546400462961</v>
      </c>
    </row>
    <row r="7994" spans="1:7" x14ac:dyDescent="0.25">
      <c r="A7994" s="26" t="s">
        <v>13965</v>
      </c>
      <c r="B7994" s="26" t="s">
        <v>11134</v>
      </c>
      <c r="C7994" s="26" t="s">
        <v>1517</v>
      </c>
      <c r="D7994" s="26" t="s">
        <v>1529</v>
      </c>
      <c r="E7994" s="7">
        <v>45812.54760416667</v>
      </c>
      <c r="F7994" s="26" t="s">
        <v>1519</v>
      </c>
      <c r="G7994" s="7">
        <v>45812.54760416667</v>
      </c>
    </row>
    <row r="7995" spans="1:7" x14ac:dyDescent="0.25">
      <c r="A7995" s="26" t="s">
        <v>13966</v>
      </c>
      <c r="B7995" s="26" t="s">
        <v>8116</v>
      </c>
      <c r="C7995" s="26" t="s">
        <v>1522</v>
      </c>
      <c r="D7995" s="26" t="s">
        <v>1534</v>
      </c>
      <c r="E7995" s="7">
        <v>45812.547835648147</v>
      </c>
      <c r="F7995" s="26" t="s">
        <v>1519</v>
      </c>
      <c r="G7995" s="7">
        <v>45812.547835648147</v>
      </c>
    </row>
    <row r="7996" spans="1:7" x14ac:dyDescent="0.25">
      <c r="A7996" s="26" t="s">
        <v>13967</v>
      </c>
      <c r="B7996" s="26" t="s">
        <v>11073</v>
      </c>
      <c r="C7996" s="26" t="s">
        <v>1517</v>
      </c>
      <c r="D7996" s="26" t="s">
        <v>1528</v>
      </c>
      <c r="E7996" s="7">
        <v>45812.550312500003</v>
      </c>
      <c r="F7996" s="26" t="s">
        <v>1519</v>
      </c>
      <c r="G7996" s="7">
        <v>45812.550312500003</v>
      </c>
    </row>
    <row r="7997" spans="1:7" x14ac:dyDescent="0.25">
      <c r="A7997" s="26" t="s">
        <v>13968</v>
      </c>
      <c r="B7997" s="26" t="s">
        <v>11075</v>
      </c>
      <c r="C7997" s="26" t="s">
        <v>1517</v>
      </c>
      <c r="D7997" s="26" t="s">
        <v>1528</v>
      </c>
      <c r="E7997" s="7">
        <v>45812.550347222219</v>
      </c>
      <c r="F7997" s="26" t="s">
        <v>1519</v>
      </c>
      <c r="G7997" s="7">
        <v>45812.550347222219</v>
      </c>
    </row>
    <row r="7998" spans="1:7" x14ac:dyDescent="0.25">
      <c r="A7998" s="26" t="s">
        <v>13969</v>
      </c>
      <c r="B7998" s="26" t="s">
        <v>11107</v>
      </c>
      <c r="C7998" s="26" t="s">
        <v>1517</v>
      </c>
      <c r="D7998" s="26" t="s">
        <v>1528</v>
      </c>
      <c r="E7998" s="7">
        <v>45812.550405092596</v>
      </c>
      <c r="F7998" s="26" t="s">
        <v>1519</v>
      </c>
      <c r="G7998" s="7">
        <v>45812.550405092596</v>
      </c>
    </row>
    <row r="7999" spans="1:7" x14ac:dyDescent="0.25">
      <c r="A7999" s="26" t="s">
        <v>13970</v>
      </c>
      <c r="B7999" s="26" t="s">
        <v>11112</v>
      </c>
      <c r="C7999" s="26" t="s">
        <v>1517</v>
      </c>
      <c r="D7999" s="26" t="s">
        <v>1528</v>
      </c>
      <c r="E7999" s="7">
        <v>45812.550451388888</v>
      </c>
      <c r="F7999" s="26" t="s">
        <v>1519</v>
      </c>
      <c r="G7999" s="7">
        <v>45812.550451388888</v>
      </c>
    </row>
    <row r="8000" spans="1:7" x14ac:dyDescent="0.25">
      <c r="A8000" s="26" t="s">
        <v>13971</v>
      </c>
      <c r="B8000" s="26" t="s">
        <v>10990</v>
      </c>
      <c r="C8000" s="26" t="s">
        <v>1517</v>
      </c>
      <c r="D8000" s="26" t="s">
        <v>1528</v>
      </c>
      <c r="E8000" s="7">
        <v>45812.550497685188</v>
      </c>
      <c r="F8000" s="26" t="s">
        <v>1519</v>
      </c>
      <c r="G8000" s="7">
        <v>45812.550497685188</v>
      </c>
    </row>
    <row r="8001" spans="1:7" x14ac:dyDescent="0.25">
      <c r="A8001" s="26" t="s">
        <v>13972</v>
      </c>
      <c r="B8001" s="26" t="s">
        <v>9618</v>
      </c>
      <c r="C8001" s="26" t="s">
        <v>1520</v>
      </c>
      <c r="D8001" s="26" t="s">
        <v>289</v>
      </c>
      <c r="E8001" s="7">
        <v>45812.553541666668</v>
      </c>
      <c r="F8001" s="26" t="s">
        <v>1519</v>
      </c>
      <c r="G8001" s="7">
        <v>45812.553541666668</v>
      </c>
    </row>
    <row r="8002" spans="1:7" x14ac:dyDescent="0.25">
      <c r="A8002" s="26" t="s">
        <v>13973</v>
      </c>
      <c r="B8002" s="26" t="s">
        <v>9618</v>
      </c>
      <c r="C8002" s="26" t="s">
        <v>1527</v>
      </c>
      <c r="D8002" s="26" t="s">
        <v>289</v>
      </c>
      <c r="E8002" s="7">
        <v>45812.553969907407</v>
      </c>
      <c r="F8002" s="26" t="s">
        <v>1519</v>
      </c>
      <c r="G8002" s="7">
        <v>45812.553969907407</v>
      </c>
    </row>
    <row r="8003" spans="1:7" x14ac:dyDescent="0.25">
      <c r="A8003" s="26" t="s">
        <v>13974</v>
      </c>
      <c r="B8003" s="26" t="s">
        <v>5525</v>
      </c>
      <c r="C8003" s="26" t="s">
        <v>1520</v>
      </c>
      <c r="D8003" s="26" t="s">
        <v>77</v>
      </c>
      <c r="E8003" s="7">
        <v>45812.553831018522</v>
      </c>
      <c r="F8003" s="26" t="s">
        <v>1543</v>
      </c>
      <c r="G8003" s="7">
        <v>45812.553831018522</v>
      </c>
    </row>
    <row r="8004" spans="1:7" x14ac:dyDescent="0.25">
      <c r="A8004" s="26" t="s">
        <v>13975</v>
      </c>
      <c r="B8004" s="26" t="s">
        <v>7186</v>
      </c>
      <c r="C8004" s="26" t="s">
        <v>1520</v>
      </c>
      <c r="D8004" s="26" t="s">
        <v>77</v>
      </c>
      <c r="E8004" s="7">
        <v>45812.553900462961</v>
      </c>
      <c r="F8004" s="26" t="s">
        <v>1543</v>
      </c>
      <c r="G8004" s="7">
        <v>45812.553900462961</v>
      </c>
    </row>
    <row r="8005" spans="1:7" x14ac:dyDescent="0.25">
      <c r="A8005" s="26" t="s">
        <v>13976</v>
      </c>
      <c r="B8005" s="26" t="s">
        <v>7190</v>
      </c>
      <c r="C8005" s="26" t="s">
        <v>1520</v>
      </c>
      <c r="D8005" s="26" t="s">
        <v>77</v>
      </c>
      <c r="E8005" s="7">
        <v>45812.553923611114</v>
      </c>
      <c r="F8005" s="26" t="s">
        <v>1543</v>
      </c>
      <c r="G8005" s="7">
        <v>45812.553923611114</v>
      </c>
    </row>
    <row r="8006" spans="1:7" x14ac:dyDescent="0.25">
      <c r="A8006" s="26" t="s">
        <v>13977</v>
      </c>
      <c r="B8006" s="26" t="s">
        <v>7172</v>
      </c>
      <c r="C8006" s="26" t="s">
        <v>1520</v>
      </c>
      <c r="D8006" s="26" t="s">
        <v>77</v>
      </c>
      <c r="E8006" s="7">
        <v>45812.55400462963</v>
      </c>
      <c r="F8006" s="26" t="s">
        <v>1543</v>
      </c>
      <c r="G8006" s="7">
        <v>45812.55400462963</v>
      </c>
    </row>
    <row r="8007" spans="1:7" x14ac:dyDescent="0.25">
      <c r="A8007" s="26" t="s">
        <v>13978</v>
      </c>
      <c r="B8007" s="26" t="s">
        <v>7177</v>
      </c>
      <c r="C8007" s="26" t="s">
        <v>1520</v>
      </c>
      <c r="D8007" s="26" t="s">
        <v>77</v>
      </c>
      <c r="E8007" s="7">
        <v>45812.554062499999</v>
      </c>
      <c r="F8007" s="26" t="s">
        <v>1543</v>
      </c>
      <c r="G8007" s="7">
        <v>45812.554062499999</v>
      </c>
    </row>
    <row r="8008" spans="1:7" x14ac:dyDescent="0.25">
      <c r="A8008" s="26" t="s">
        <v>13979</v>
      </c>
      <c r="B8008" s="26" t="s">
        <v>2877</v>
      </c>
      <c r="C8008" s="26" t="s">
        <v>1520</v>
      </c>
      <c r="D8008" s="26" t="s">
        <v>77</v>
      </c>
      <c r="E8008" s="7">
        <v>45812.554131944446</v>
      </c>
      <c r="F8008" s="26" t="s">
        <v>1543</v>
      </c>
      <c r="G8008" s="7">
        <v>45812.554131944446</v>
      </c>
    </row>
    <row r="8009" spans="1:7" x14ac:dyDescent="0.25">
      <c r="A8009" s="26" t="s">
        <v>13980</v>
      </c>
      <c r="B8009" s="26" t="s">
        <v>2713</v>
      </c>
      <c r="C8009" s="26" t="s">
        <v>1520</v>
      </c>
      <c r="D8009" s="26" t="s">
        <v>77</v>
      </c>
      <c r="E8009" s="7">
        <v>45812.554166666669</v>
      </c>
      <c r="F8009" s="26" t="s">
        <v>1543</v>
      </c>
      <c r="G8009" s="7">
        <v>45812.554166666669</v>
      </c>
    </row>
    <row r="8010" spans="1:7" x14ac:dyDescent="0.25">
      <c r="A8010" s="26" t="s">
        <v>13981</v>
      </c>
      <c r="B8010" s="26" t="s">
        <v>2718</v>
      </c>
      <c r="C8010" s="26" t="s">
        <v>1520</v>
      </c>
      <c r="D8010" s="26" t="s">
        <v>77</v>
      </c>
      <c r="E8010" s="7">
        <v>45812.554224537038</v>
      </c>
      <c r="F8010" s="26" t="s">
        <v>1543</v>
      </c>
      <c r="G8010" s="7">
        <v>45812.554224537038</v>
      </c>
    </row>
    <row r="8011" spans="1:7" x14ac:dyDescent="0.25">
      <c r="A8011" s="26" t="s">
        <v>13982</v>
      </c>
      <c r="B8011" s="26" t="s">
        <v>6553</v>
      </c>
      <c r="C8011" s="26" t="s">
        <v>1520</v>
      </c>
      <c r="D8011" s="26" t="s">
        <v>73</v>
      </c>
      <c r="E8011" s="7">
        <v>45812.553900462961</v>
      </c>
      <c r="F8011" s="26" t="s">
        <v>1519</v>
      </c>
      <c r="G8011" s="7">
        <v>45812.553900462961</v>
      </c>
    </row>
    <row r="8012" spans="1:7" x14ac:dyDescent="0.25">
      <c r="A8012" s="26" t="s">
        <v>13983</v>
      </c>
      <c r="B8012" s="26" t="s">
        <v>6631</v>
      </c>
      <c r="C8012" s="26" t="s">
        <v>1520</v>
      </c>
      <c r="D8012" s="26" t="s">
        <v>73</v>
      </c>
      <c r="E8012" s="7">
        <v>45812.554259259261</v>
      </c>
      <c r="F8012" s="26" t="s">
        <v>1519</v>
      </c>
      <c r="G8012" s="7">
        <v>45812.554259259261</v>
      </c>
    </row>
    <row r="8013" spans="1:7" x14ac:dyDescent="0.25">
      <c r="A8013" s="26" t="s">
        <v>13984</v>
      </c>
      <c r="B8013" s="26" t="s">
        <v>9326</v>
      </c>
      <c r="C8013" s="26" t="s">
        <v>1520</v>
      </c>
      <c r="D8013" s="26" t="s">
        <v>73</v>
      </c>
      <c r="E8013" s="7">
        <v>45812.554293981484</v>
      </c>
      <c r="F8013" s="26" t="s">
        <v>1519</v>
      </c>
      <c r="G8013" s="7">
        <v>45812.554293981484</v>
      </c>
    </row>
    <row r="8014" spans="1:7" x14ac:dyDescent="0.25">
      <c r="A8014" s="26" t="s">
        <v>13985</v>
      </c>
      <c r="B8014" s="26" t="s">
        <v>9319</v>
      </c>
      <c r="C8014" s="26" t="s">
        <v>1520</v>
      </c>
      <c r="D8014" s="26" t="s">
        <v>73</v>
      </c>
      <c r="E8014" s="7">
        <v>45812.554340277777</v>
      </c>
      <c r="F8014" s="26" t="s">
        <v>1519</v>
      </c>
      <c r="G8014" s="7">
        <v>45812.554340277777</v>
      </c>
    </row>
    <row r="8015" spans="1:7" x14ac:dyDescent="0.25">
      <c r="A8015" s="26" t="s">
        <v>13986</v>
      </c>
      <c r="B8015" s="26" t="s">
        <v>6555</v>
      </c>
      <c r="C8015" s="26" t="s">
        <v>1520</v>
      </c>
      <c r="D8015" s="26" t="s">
        <v>73</v>
      </c>
      <c r="E8015" s="7">
        <v>45812.554375</v>
      </c>
      <c r="F8015" s="26" t="s">
        <v>1519</v>
      </c>
      <c r="G8015" s="7">
        <v>45812.554375</v>
      </c>
    </row>
    <row r="8016" spans="1:7" x14ac:dyDescent="0.25">
      <c r="A8016" s="26" t="s">
        <v>13987</v>
      </c>
      <c r="B8016" s="26" t="s">
        <v>5470</v>
      </c>
      <c r="C8016" s="26" t="s">
        <v>1520</v>
      </c>
      <c r="D8016" s="26" t="s">
        <v>73</v>
      </c>
      <c r="E8016" s="7">
        <v>45812.5544212963</v>
      </c>
      <c r="F8016" s="26" t="s">
        <v>1519</v>
      </c>
      <c r="G8016" s="7">
        <v>45812.5544212963</v>
      </c>
    </row>
    <row r="8017" spans="1:7" x14ac:dyDescent="0.25">
      <c r="A8017" s="26" t="s">
        <v>13988</v>
      </c>
      <c r="B8017" s="26" t="s">
        <v>12034</v>
      </c>
      <c r="C8017" s="26" t="s">
        <v>1517</v>
      </c>
      <c r="D8017" s="26" t="s">
        <v>1533</v>
      </c>
      <c r="E8017" s="7">
        <v>45812.554328703707</v>
      </c>
      <c r="F8017" s="26" t="s">
        <v>1519</v>
      </c>
      <c r="G8017" s="7">
        <v>45812.554328703707</v>
      </c>
    </row>
    <row r="8018" spans="1:7" x14ac:dyDescent="0.25">
      <c r="A8018" s="26" t="s">
        <v>13989</v>
      </c>
      <c r="B8018" s="26" t="s">
        <v>12037</v>
      </c>
      <c r="C8018" s="26" t="s">
        <v>1517</v>
      </c>
      <c r="D8018" s="26" t="s">
        <v>1533</v>
      </c>
      <c r="E8018" s="7">
        <v>45812.554398148146</v>
      </c>
      <c r="F8018" s="26" t="s">
        <v>1519</v>
      </c>
      <c r="G8018" s="7">
        <v>45812.554398148146</v>
      </c>
    </row>
    <row r="8019" spans="1:7" x14ac:dyDescent="0.25">
      <c r="A8019" s="26" t="s">
        <v>13990</v>
      </c>
      <c r="B8019" s="26" t="s">
        <v>12048</v>
      </c>
      <c r="C8019" s="26" t="s">
        <v>1517</v>
      </c>
      <c r="D8019" s="26" t="s">
        <v>1533</v>
      </c>
      <c r="E8019" s="7">
        <v>45812.554444444446</v>
      </c>
      <c r="F8019" s="26" t="s">
        <v>1519</v>
      </c>
      <c r="G8019" s="7">
        <v>45812.554444444446</v>
      </c>
    </row>
    <row r="8020" spans="1:7" x14ac:dyDescent="0.25">
      <c r="A8020" s="26" t="s">
        <v>13991</v>
      </c>
      <c r="B8020" s="26" t="s">
        <v>12051</v>
      </c>
      <c r="C8020" s="26" t="s">
        <v>1517</v>
      </c>
      <c r="D8020" s="26" t="s">
        <v>1533</v>
      </c>
      <c r="E8020" s="7">
        <v>45812.554513888892</v>
      </c>
      <c r="F8020" s="26" t="s">
        <v>1519</v>
      </c>
      <c r="G8020" s="7">
        <v>45812.554513888892</v>
      </c>
    </row>
    <row r="8021" spans="1:7" x14ac:dyDescent="0.25">
      <c r="A8021" s="26" t="s">
        <v>13992</v>
      </c>
      <c r="B8021" s="26" t="s">
        <v>12066</v>
      </c>
      <c r="C8021" s="26" t="s">
        <v>1517</v>
      </c>
      <c r="D8021" s="26" t="s">
        <v>1533</v>
      </c>
      <c r="E8021" s="7">
        <v>45812.554537037038</v>
      </c>
      <c r="F8021" s="26" t="s">
        <v>1519</v>
      </c>
      <c r="G8021" s="7">
        <v>45812.554537037038</v>
      </c>
    </row>
    <row r="8022" spans="1:7" x14ac:dyDescent="0.25">
      <c r="A8022" s="26" t="s">
        <v>13993</v>
      </c>
      <c r="B8022" s="26" t="s">
        <v>12068</v>
      </c>
      <c r="C8022" s="26" t="s">
        <v>1517</v>
      </c>
      <c r="D8022" s="26" t="s">
        <v>1533</v>
      </c>
      <c r="E8022" s="7">
        <v>45812.554606481484</v>
      </c>
      <c r="F8022" s="26" t="s">
        <v>1519</v>
      </c>
      <c r="G8022" s="7">
        <v>45812.554606481484</v>
      </c>
    </row>
    <row r="8023" spans="1:7" x14ac:dyDescent="0.25">
      <c r="A8023" s="26" t="s">
        <v>13994</v>
      </c>
      <c r="B8023" s="26" t="s">
        <v>5470</v>
      </c>
      <c r="C8023" s="26" t="s">
        <v>1527</v>
      </c>
      <c r="D8023" s="26" t="s">
        <v>73</v>
      </c>
      <c r="E8023" s="7">
        <v>45812.554976851854</v>
      </c>
      <c r="F8023" s="26" t="s">
        <v>1519</v>
      </c>
      <c r="G8023" s="7">
        <v>45812.554976851854</v>
      </c>
    </row>
    <row r="8024" spans="1:7" x14ac:dyDescent="0.25">
      <c r="A8024" s="26" t="s">
        <v>13995</v>
      </c>
      <c r="B8024" s="26" t="s">
        <v>6555</v>
      </c>
      <c r="C8024" s="26" t="s">
        <v>1527</v>
      </c>
      <c r="D8024" s="26" t="s">
        <v>73</v>
      </c>
      <c r="E8024" s="7">
        <v>45812.555023148147</v>
      </c>
      <c r="F8024" s="26" t="s">
        <v>1519</v>
      </c>
      <c r="G8024" s="7">
        <v>45812.555023148147</v>
      </c>
    </row>
    <row r="8025" spans="1:7" x14ac:dyDescent="0.25">
      <c r="A8025" s="26" t="s">
        <v>13996</v>
      </c>
      <c r="B8025" s="26" t="s">
        <v>9319</v>
      </c>
      <c r="C8025" s="26" t="s">
        <v>1527</v>
      </c>
      <c r="D8025" s="26" t="s">
        <v>73</v>
      </c>
      <c r="E8025" s="7">
        <v>45812.55505787037</v>
      </c>
      <c r="F8025" s="26" t="s">
        <v>1519</v>
      </c>
      <c r="G8025" s="7">
        <v>45812.55505787037</v>
      </c>
    </row>
    <row r="8026" spans="1:7" x14ac:dyDescent="0.25">
      <c r="A8026" s="26" t="s">
        <v>13997</v>
      </c>
      <c r="B8026" s="26" t="s">
        <v>6631</v>
      </c>
      <c r="C8026" s="26" t="s">
        <v>1527</v>
      </c>
      <c r="D8026" s="26" t="s">
        <v>73</v>
      </c>
      <c r="E8026" s="7">
        <v>45812.555104166669</v>
      </c>
      <c r="F8026" s="26" t="s">
        <v>1519</v>
      </c>
      <c r="G8026" s="7">
        <v>45812.555104166669</v>
      </c>
    </row>
    <row r="8027" spans="1:7" x14ac:dyDescent="0.25">
      <c r="A8027" s="26" t="s">
        <v>13998</v>
      </c>
      <c r="B8027" s="26" t="s">
        <v>9326</v>
      </c>
      <c r="C8027" s="26" t="s">
        <v>1527</v>
      </c>
      <c r="D8027" s="26" t="s">
        <v>73</v>
      </c>
      <c r="E8027" s="7">
        <v>45812.555127314816</v>
      </c>
      <c r="F8027" s="26" t="s">
        <v>1519</v>
      </c>
      <c r="G8027" s="7">
        <v>45812.555127314816</v>
      </c>
    </row>
    <row r="8028" spans="1:7" x14ac:dyDescent="0.25">
      <c r="A8028" s="26" t="s">
        <v>13999</v>
      </c>
      <c r="B8028" s="26" t="s">
        <v>6553</v>
      </c>
      <c r="C8028" s="26" t="s">
        <v>1527</v>
      </c>
      <c r="D8028" s="26" t="s">
        <v>73</v>
      </c>
      <c r="E8028" s="7">
        <v>45812.555162037039</v>
      </c>
      <c r="F8028" s="26" t="s">
        <v>1519</v>
      </c>
      <c r="G8028" s="7">
        <v>45812.555162037039</v>
      </c>
    </row>
    <row r="8029" spans="1:7" x14ac:dyDescent="0.25">
      <c r="A8029" s="26" t="s">
        <v>14000</v>
      </c>
      <c r="B8029" s="26" t="s">
        <v>6886</v>
      </c>
      <c r="C8029" s="26" t="s">
        <v>1525</v>
      </c>
      <c r="D8029" s="26" t="s">
        <v>1523</v>
      </c>
      <c r="E8029" s="7">
        <v>45812.558437500003</v>
      </c>
      <c r="F8029" s="26" t="s">
        <v>1519</v>
      </c>
      <c r="G8029" s="7">
        <v>45812.558437500003</v>
      </c>
    </row>
    <row r="8030" spans="1:7" x14ac:dyDescent="0.25">
      <c r="A8030" s="26" t="s">
        <v>14001</v>
      </c>
      <c r="B8030" s="26" t="s">
        <v>7134</v>
      </c>
      <c r="C8030" s="26" t="s">
        <v>1525</v>
      </c>
      <c r="D8030" s="26" t="s">
        <v>1523</v>
      </c>
      <c r="E8030" s="7">
        <v>45812.558506944442</v>
      </c>
      <c r="F8030" s="26" t="s">
        <v>1519</v>
      </c>
      <c r="G8030" s="7">
        <v>45812.558506944442</v>
      </c>
    </row>
    <row r="8031" spans="1:7" x14ac:dyDescent="0.25">
      <c r="A8031" s="26" t="s">
        <v>14002</v>
      </c>
      <c r="B8031" s="26" t="s">
        <v>7132</v>
      </c>
      <c r="C8031" s="26" t="s">
        <v>1525</v>
      </c>
      <c r="D8031" s="26" t="s">
        <v>1523</v>
      </c>
      <c r="E8031" s="7">
        <v>45812.558541666665</v>
      </c>
      <c r="F8031" s="26" t="s">
        <v>1519</v>
      </c>
      <c r="G8031" s="7">
        <v>45812.558541666665</v>
      </c>
    </row>
    <row r="8032" spans="1:7" x14ac:dyDescent="0.25">
      <c r="A8032" s="26" t="s">
        <v>14003</v>
      </c>
      <c r="B8032" s="26" t="s">
        <v>9117</v>
      </c>
      <c r="C8032" s="26" t="s">
        <v>1520</v>
      </c>
      <c r="D8032" s="26" t="s">
        <v>289</v>
      </c>
      <c r="E8032" s="7">
        <v>45812.560486111113</v>
      </c>
      <c r="F8032" s="26" t="s">
        <v>1519</v>
      </c>
      <c r="G8032" s="7">
        <v>45812.560486111113</v>
      </c>
    </row>
    <row r="8033" spans="1:7" x14ac:dyDescent="0.25">
      <c r="A8033" s="26" t="s">
        <v>14004</v>
      </c>
      <c r="B8033" s="26" t="s">
        <v>7140</v>
      </c>
      <c r="C8033" s="26" t="s">
        <v>1525</v>
      </c>
      <c r="D8033" s="26" t="s">
        <v>1531</v>
      </c>
      <c r="E8033" s="7">
        <v>45812.561238425929</v>
      </c>
      <c r="F8033" s="26" t="s">
        <v>1519</v>
      </c>
      <c r="G8033" s="7">
        <v>45812.561238425929</v>
      </c>
    </row>
    <row r="8034" spans="1:7" x14ac:dyDescent="0.25">
      <c r="A8034" s="26" t="s">
        <v>14005</v>
      </c>
      <c r="B8034" s="26" t="s">
        <v>7152</v>
      </c>
      <c r="C8034" s="26" t="s">
        <v>1525</v>
      </c>
      <c r="D8034" s="26" t="s">
        <v>1531</v>
      </c>
      <c r="E8034" s="7">
        <v>45812.561273148145</v>
      </c>
      <c r="F8034" s="26" t="s">
        <v>1519</v>
      </c>
      <c r="G8034" s="7">
        <v>45812.561273148145</v>
      </c>
    </row>
    <row r="8035" spans="1:7" x14ac:dyDescent="0.25">
      <c r="A8035" s="26" t="s">
        <v>14006</v>
      </c>
      <c r="B8035" s="26" t="s">
        <v>7146</v>
      </c>
      <c r="C8035" s="26" t="s">
        <v>1525</v>
      </c>
      <c r="D8035" s="26" t="s">
        <v>1531</v>
      </c>
      <c r="E8035" s="7">
        <v>45812.561319444445</v>
      </c>
      <c r="F8035" s="26" t="s">
        <v>1519</v>
      </c>
      <c r="G8035" s="7">
        <v>45812.561319444445</v>
      </c>
    </row>
    <row r="8036" spans="1:7" x14ac:dyDescent="0.25">
      <c r="A8036" s="26" t="s">
        <v>14007</v>
      </c>
      <c r="B8036" s="26" t="s">
        <v>7144</v>
      </c>
      <c r="C8036" s="26" t="s">
        <v>1525</v>
      </c>
      <c r="D8036" s="26" t="s">
        <v>1531</v>
      </c>
      <c r="E8036" s="7">
        <v>45812.561354166668</v>
      </c>
      <c r="F8036" s="26" t="s">
        <v>1519</v>
      </c>
      <c r="G8036" s="7">
        <v>45812.561354166668</v>
      </c>
    </row>
    <row r="8037" spans="1:7" x14ac:dyDescent="0.25">
      <c r="A8037" s="26" t="s">
        <v>14008</v>
      </c>
      <c r="B8037" s="26" t="s">
        <v>6505</v>
      </c>
      <c r="C8037" s="26" t="s">
        <v>1520</v>
      </c>
      <c r="D8037" s="26" t="s">
        <v>284</v>
      </c>
      <c r="E8037" s="7">
        <v>45812.562199074076</v>
      </c>
      <c r="F8037" s="26" t="s">
        <v>1519</v>
      </c>
      <c r="G8037" s="7">
        <v>45812.562199074076</v>
      </c>
    </row>
    <row r="8038" spans="1:7" x14ac:dyDescent="0.25">
      <c r="A8038" s="26" t="s">
        <v>14009</v>
      </c>
      <c r="B8038" s="26" t="s">
        <v>6507</v>
      </c>
      <c r="C8038" s="26" t="s">
        <v>1520</v>
      </c>
      <c r="D8038" s="26" t="s">
        <v>284</v>
      </c>
      <c r="E8038" s="7">
        <v>45812.562280092592</v>
      </c>
      <c r="F8038" s="26" t="s">
        <v>1519</v>
      </c>
      <c r="G8038" s="7">
        <v>45812.562280092592</v>
      </c>
    </row>
    <row r="8039" spans="1:7" x14ac:dyDescent="0.25">
      <c r="A8039" s="26" t="s">
        <v>14010</v>
      </c>
      <c r="B8039" s="26" t="s">
        <v>11118</v>
      </c>
      <c r="C8039" s="26" t="s">
        <v>1517</v>
      </c>
      <c r="D8039" s="26" t="s">
        <v>1529</v>
      </c>
      <c r="E8039" s="7">
        <v>45812.563796296294</v>
      </c>
      <c r="F8039" s="26" t="s">
        <v>1519</v>
      </c>
      <c r="G8039" s="7">
        <v>45812.563796296294</v>
      </c>
    </row>
    <row r="8040" spans="1:7" x14ac:dyDescent="0.25">
      <c r="A8040" s="26" t="s">
        <v>14011</v>
      </c>
      <c r="B8040" s="26" t="s">
        <v>11114</v>
      </c>
      <c r="C8040" s="26" t="s">
        <v>1517</v>
      </c>
      <c r="D8040" s="26" t="s">
        <v>1529</v>
      </c>
      <c r="E8040" s="7">
        <v>45812.564317129632</v>
      </c>
      <c r="F8040" s="26" t="s">
        <v>1519</v>
      </c>
      <c r="G8040" s="7">
        <v>45812.564317129632</v>
      </c>
    </row>
    <row r="8041" spans="1:7" x14ac:dyDescent="0.25">
      <c r="A8041" s="26" t="s">
        <v>14012</v>
      </c>
      <c r="B8041" s="26" t="s">
        <v>11216</v>
      </c>
      <c r="C8041" s="26" t="s">
        <v>1522</v>
      </c>
      <c r="D8041" s="26" t="s">
        <v>1526</v>
      </c>
      <c r="E8041" s="7">
        <v>45812.56454861111</v>
      </c>
      <c r="F8041" s="26" t="s">
        <v>1519</v>
      </c>
      <c r="G8041" s="7">
        <v>45812.56454861111</v>
      </c>
    </row>
    <row r="8042" spans="1:7" x14ac:dyDescent="0.25">
      <c r="A8042" s="26" t="s">
        <v>14013</v>
      </c>
      <c r="B8042" s="26" t="s">
        <v>11213</v>
      </c>
      <c r="C8042" s="26" t="s">
        <v>1522</v>
      </c>
      <c r="D8042" s="26" t="s">
        <v>1526</v>
      </c>
      <c r="E8042" s="7">
        <v>45812.564583333333</v>
      </c>
      <c r="F8042" s="26" t="s">
        <v>1519</v>
      </c>
      <c r="G8042" s="7">
        <v>45812.564583333333</v>
      </c>
    </row>
    <row r="8043" spans="1:7" x14ac:dyDescent="0.25">
      <c r="A8043" s="26" t="s">
        <v>14014</v>
      </c>
      <c r="B8043" s="26" t="s">
        <v>11208</v>
      </c>
      <c r="C8043" s="26" t="s">
        <v>1522</v>
      </c>
      <c r="D8043" s="26" t="s">
        <v>1526</v>
      </c>
      <c r="E8043" s="7">
        <v>45812.564618055556</v>
      </c>
      <c r="F8043" s="26" t="s">
        <v>1519</v>
      </c>
      <c r="G8043" s="7">
        <v>45812.564618055556</v>
      </c>
    </row>
    <row r="8044" spans="1:7" x14ac:dyDescent="0.25">
      <c r="A8044" s="26" t="s">
        <v>14015</v>
      </c>
      <c r="B8044" s="26" t="s">
        <v>11218</v>
      </c>
      <c r="C8044" s="26" t="s">
        <v>1522</v>
      </c>
      <c r="D8044" s="26" t="s">
        <v>1526</v>
      </c>
      <c r="E8044" s="7">
        <v>45812.564664351848</v>
      </c>
      <c r="F8044" s="26" t="s">
        <v>1519</v>
      </c>
      <c r="G8044" s="7">
        <v>45812.564664351848</v>
      </c>
    </row>
    <row r="8045" spans="1:7" x14ac:dyDescent="0.25">
      <c r="A8045" s="26" t="s">
        <v>14016</v>
      </c>
      <c r="B8045" s="26" t="s">
        <v>11216</v>
      </c>
      <c r="C8045" s="26" t="s">
        <v>1525</v>
      </c>
      <c r="D8045" s="26" t="s">
        <v>1526</v>
      </c>
      <c r="E8045" s="7">
        <v>45812.564930555556</v>
      </c>
      <c r="F8045" s="26" t="s">
        <v>1519</v>
      </c>
      <c r="G8045" s="7">
        <v>45812.564930555556</v>
      </c>
    </row>
    <row r="8046" spans="1:7" x14ac:dyDescent="0.25">
      <c r="A8046" s="26" t="s">
        <v>14017</v>
      </c>
      <c r="B8046" s="26" t="s">
        <v>11213</v>
      </c>
      <c r="C8046" s="26" t="s">
        <v>1525</v>
      </c>
      <c r="D8046" s="26" t="s">
        <v>1526</v>
      </c>
      <c r="E8046" s="7">
        <v>45812.565000000002</v>
      </c>
      <c r="F8046" s="26" t="s">
        <v>1519</v>
      </c>
      <c r="G8046" s="7">
        <v>45812.565000000002</v>
      </c>
    </row>
    <row r="8047" spans="1:7" x14ac:dyDescent="0.25">
      <c r="A8047" s="26" t="s">
        <v>14018</v>
      </c>
      <c r="B8047" s="26" t="s">
        <v>11208</v>
      </c>
      <c r="C8047" s="26" t="s">
        <v>1525</v>
      </c>
      <c r="D8047" s="26" t="s">
        <v>1526</v>
      </c>
      <c r="E8047" s="7">
        <v>45812.565069444441</v>
      </c>
      <c r="F8047" s="26" t="s">
        <v>1519</v>
      </c>
      <c r="G8047" s="7">
        <v>45812.565069444441</v>
      </c>
    </row>
    <row r="8048" spans="1:7" x14ac:dyDescent="0.25">
      <c r="A8048" s="26" t="s">
        <v>14019</v>
      </c>
      <c r="B8048" s="26" t="s">
        <v>11218</v>
      </c>
      <c r="C8048" s="26" t="s">
        <v>1525</v>
      </c>
      <c r="D8048" s="26" t="s">
        <v>1526</v>
      </c>
      <c r="E8048" s="7">
        <v>45812.565138888887</v>
      </c>
      <c r="F8048" s="26" t="s">
        <v>1519</v>
      </c>
      <c r="G8048" s="7">
        <v>45812.565138888887</v>
      </c>
    </row>
    <row r="8049" spans="1:7" x14ac:dyDescent="0.25">
      <c r="A8049" s="26" t="s">
        <v>14020</v>
      </c>
      <c r="B8049" s="26" t="s">
        <v>4703</v>
      </c>
      <c r="C8049" s="26" t="s">
        <v>1527</v>
      </c>
      <c r="D8049" s="26" t="s">
        <v>77</v>
      </c>
      <c r="E8049" s="7">
        <v>45812.567824074074</v>
      </c>
      <c r="F8049" s="26" t="s">
        <v>1519</v>
      </c>
      <c r="G8049" s="7">
        <v>45812.567824074074</v>
      </c>
    </row>
    <row r="8050" spans="1:7" x14ac:dyDescent="0.25">
      <c r="A8050" s="26" t="s">
        <v>14021</v>
      </c>
      <c r="B8050" s="26" t="s">
        <v>11088</v>
      </c>
      <c r="C8050" s="26" t="s">
        <v>1517</v>
      </c>
      <c r="D8050" s="26" t="s">
        <v>1530</v>
      </c>
      <c r="E8050" s="7">
        <v>45812.569374999999</v>
      </c>
      <c r="F8050" s="26" t="s">
        <v>1519</v>
      </c>
      <c r="G8050" s="7">
        <v>45812.569374999999</v>
      </c>
    </row>
    <row r="8051" spans="1:7" x14ac:dyDescent="0.25">
      <c r="A8051" s="26" t="s">
        <v>14022</v>
      </c>
      <c r="B8051" s="26" t="s">
        <v>10923</v>
      </c>
      <c r="C8051" s="26" t="s">
        <v>1517</v>
      </c>
      <c r="D8051" s="26" t="s">
        <v>1532</v>
      </c>
      <c r="E8051" s="7">
        <v>45812.576921296299</v>
      </c>
      <c r="F8051" s="26" t="s">
        <v>1519</v>
      </c>
      <c r="G8051" s="7">
        <v>45812.576921296299</v>
      </c>
    </row>
    <row r="8052" spans="1:7" x14ac:dyDescent="0.25">
      <c r="A8052" s="26" t="s">
        <v>14023</v>
      </c>
      <c r="B8052" s="26" t="s">
        <v>10929</v>
      </c>
      <c r="C8052" s="26" t="s">
        <v>1517</v>
      </c>
      <c r="D8052" s="26" t="s">
        <v>1532</v>
      </c>
      <c r="E8052" s="7">
        <v>45812.576979166668</v>
      </c>
      <c r="F8052" s="26" t="s">
        <v>1519</v>
      </c>
      <c r="G8052" s="7">
        <v>45812.576979166668</v>
      </c>
    </row>
    <row r="8053" spans="1:7" x14ac:dyDescent="0.25">
      <c r="A8053" s="26" t="s">
        <v>14024</v>
      </c>
      <c r="B8053" s="26" t="s">
        <v>10913</v>
      </c>
      <c r="C8053" s="26" t="s">
        <v>1517</v>
      </c>
      <c r="D8053" s="26" t="s">
        <v>1532</v>
      </c>
      <c r="E8053" s="7">
        <v>45812.577037037037</v>
      </c>
      <c r="F8053" s="26" t="s">
        <v>1519</v>
      </c>
      <c r="G8053" s="7">
        <v>45812.577037037037</v>
      </c>
    </row>
    <row r="8054" spans="1:7" x14ac:dyDescent="0.25">
      <c r="A8054" s="26" t="s">
        <v>14025</v>
      </c>
      <c r="B8054" s="26" t="s">
        <v>9391</v>
      </c>
      <c r="C8054" s="26" t="s">
        <v>1520</v>
      </c>
      <c r="D8054" s="26" t="s">
        <v>73</v>
      </c>
      <c r="E8054" s="7">
        <v>45812.580358796295</v>
      </c>
      <c r="F8054" s="26" t="s">
        <v>1519</v>
      </c>
      <c r="G8054" s="7">
        <v>45812.580358796295</v>
      </c>
    </row>
    <row r="8055" spans="1:7" x14ac:dyDescent="0.25">
      <c r="A8055" s="26" t="s">
        <v>14026</v>
      </c>
      <c r="B8055" s="26" t="s">
        <v>9616</v>
      </c>
      <c r="C8055" s="26" t="s">
        <v>1520</v>
      </c>
      <c r="D8055" s="26" t="s">
        <v>73</v>
      </c>
      <c r="E8055" s="7">
        <v>45812.580405092594</v>
      </c>
      <c r="F8055" s="26" t="s">
        <v>1519</v>
      </c>
      <c r="G8055" s="7">
        <v>45812.580405092594</v>
      </c>
    </row>
    <row r="8056" spans="1:7" x14ac:dyDescent="0.25">
      <c r="A8056" s="26" t="s">
        <v>14027</v>
      </c>
      <c r="B8056" s="26" t="s">
        <v>3231</v>
      </c>
      <c r="C8056" s="26" t="s">
        <v>1527</v>
      </c>
      <c r="D8056" s="26" t="s">
        <v>77</v>
      </c>
      <c r="E8056" s="7">
        <v>45812.584918981483</v>
      </c>
      <c r="F8056" s="26" t="s">
        <v>1519</v>
      </c>
      <c r="G8056" s="7">
        <v>45812.584918981483</v>
      </c>
    </row>
    <row r="8057" spans="1:7" x14ac:dyDescent="0.25">
      <c r="A8057" s="26" t="s">
        <v>14028</v>
      </c>
      <c r="B8057" s="26" t="s">
        <v>3233</v>
      </c>
      <c r="C8057" s="26" t="s">
        <v>1527</v>
      </c>
      <c r="D8057" s="26" t="s">
        <v>77</v>
      </c>
      <c r="E8057" s="7">
        <v>45812.584965277776</v>
      </c>
      <c r="F8057" s="26" t="s">
        <v>1519</v>
      </c>
      <c r="G8057" s="7">
        <v>45812.584965277776</v>
      </c>
    </row>
    <row r="8058" spans="1:7" x14ac:dyDescent="0.25">
      <c r="A8058" s="26" t="s">
        <v>14029</v>
      </c>
      <c r="B8058" s="26" t="s">
        <v>3235</v>
      </c>
      <c r="C8058" s="26" t="s">
        <v>1527</v>
      </c>
      <c r="D8058" s="26" t="s">
        <v>77</v>
      </c>
      <c r="E8058" s="7">
        <v>45812.584999999999</v>
      </c>
      <c r="F8058" s="26" t="s">
        <v>1519</v>
      </c>
      <c r="G8058" s="7">
        <v>45812.584999999999</v>
      </c>
    </row>
    <row r="8059" spans="1:7" x14ac:dyDescent="0.25">
      <c r="A8059" s="26" t="s">
        <v>14030</v>
      </c>
      <c r="B8059" s="26" t="s">
        <v>3237</v>
      </c>
      <c r="C8059" s="26" t="s">
        <v>1527</v>
      </c>
      <c r="D8059" s="26" t="s">
        <v>77</v>
      </c>
      <c r="E8059" s="7">
        <v>45812.585069444445</v>
      </c>
      <c r="F8059" s="26" t="s">
        <v>1519</v>
      </c>
      <c r="G8059" s="7">
        <v>45812.585069444445</v>
      </c>
    </row>
    <row r="8060" spans="1:7" x14ac:dyDescent="0.25">
      <c r="A8060" s="26" t="s">
        <v>14031</v>
      </c>
      <c r="B8060" s="26" t="s">
        <v>3239</v>
      </c>
      <c r="C8060" s="26" t="s">
        <v>1527</v>
      </c>
      <c r="D8060" s="26" t="s">
        <v>77</v>
      </c>
      <c r="E8060" s="7">
        <v>45812.585127314815</v>
      </c>
      <c r="F8060" s="26" t="s">
        <v>1519</v>
      </c>
      <c r="G8060" s="7">
        <v>45812.585127314815</v>
      </c>
    </row>
    <row r="8061" spans="1:7" x14ac:dyDescent="0.25">
      <c r="A8061" s="26" t="s">
        <v>14032</v>
      </c>
      <c r="B8061" s="26" t="s">
        <v>3241</v>
      </c>
      <c r="C8061" s="26" t="s">
        <v>1527</v>
      </c>
      <c r="D8061" s="26" t="s">
        <v>77</v>
      </c>
      <c r="E8061" s="7">
        <v>45812.585173611114</v>
      </c>
      <c r="F8061" s="26" t="s">
        <v>1519</v>
      </c>
      <c r="G8061" s="7">
        <v>45812.585173611114</v>
      </c>
    </row>
    <row r="8062" spans="1:7" x14ac:dyDescent="0.25">
      <c r="A8062" s="26" t="s">
        <v>14033</v>
      </c>
      <c r="B8062" s="26" t="s">
        <v>6882</v>
      </c>
      <c r="C8062" s="26" t="s">
        <v>1520</v>
      </c>
      <c r="D8062" s="26" t="s">
        <v>77</v>
      </c>
      <c r="E8062" s="7">
        <v>45812.58630787037</v>
      </c>
      <c r="F8062" s="26" t="s">
        <v>1543</v>
      </c>
      <c r="G8062" s="7">
        <v>45812.58630787037</v>
      </c>
    </row>
    <row r="8063" spans="1:7" x14ac:dyDescent="0.25">
      <c r="A8063" s="26" t="s">
        <v>14034</v>
      </c>
      <c r="B8063" s="26" t="s">
        <v>9328</v>
      </c>
      <c r="C8063" s="26" t="s">
        <v>1520</v>
      </c>
      <c r="D8063" s="26" t="s">
        <v>73</v>
      </c>
      <c r="E8063" s="7">
        <v>45812.587685185186</v>
      </c>
      <c r="F8063" s="26" t="s">
        <v>1519</v>
      </c>
      <c r="G8063" s="7">
        <v>45812.587685185186</v>
      </c>
    </row>
    <row r="8064" spans="1:7" x14ac:dyDescent="0.25">
      <c r="A8064" s="26" t="s">
        <v>14035</v>
      </c>
      <c r="B8064" s="26" t="s">
        <v>9324</v>
      </c>
      <c r="C8064" s="26" t="s">
        <v>1520</v>
      </c>
      <c r="D8064" s="26" t="s">
        <v>73</v>
      </c>
      <c r="E8064" s="7">
        <v>45812.587800925925</v>
      </c>
      <c r="F8064" s="26" t="s">
        <v>1519</v>
      </c>
      <c r="G8064" s="7">
        <v>45812.587800925925</v>
      </c>
    </row>
    <row r="8065" spans="1:7" x14ac:dyDescent="0.25">
      <c r="A8065" s="26" t="s">
        <v>14036</v>
      </c>
      <c r="B8065" s="26" t="s">
        <v>9324</v>
      </c>
      <c r="C8065" s="26" t="s">
        <v>1527</v>
      </c>
      <c r="D8065" s="26" t="s">
        <v>73</v>
      </c>
      <c r="E8065" s="7">
        <v>45812.588206018518</v>
      </c>
      <c r="F8065" s="26" t="s">
        <v>1519</v>
      </c>
      <c r="G8065" s="7">
        <v>45812.588206018518</v>
      </c>
    </row>
    <row r="8066" spans="1:7" x14ac:dyDescent="0.25">
      <c r="A8066" s="26" t="s">
        <v>14037</v>
      </c>
      <c r="B8066" s="26" t="s">
        <v>9328</v>
      </c>
      <c r="C8066" s="26" t="s">
        <v>1527</v>
      </c>
      <c r="D8066" s="26" t="s">
        <v>73</v>
      </c>
      <c r="E8066" s="7">
        <v>45812.588240740741</v>
      </c>
      <c r="F8066" s="26" t="s">
        <v>1519</v>
      </c>
      <c r="G8066" s="7">
        <v>45812.588240740741</v>
      </c>
    </row>
    <row r="8067" spans="1:7" x14ac:dyDescent="0.25">
      <c r="A8067" s="26" t="s">
        <v>14038</v>
      </c>
      <c r="B8067" s="26" t="s">
        <v>4729</v>
      </c>
      <c r="C8067" s="26" t="s">
        <v>1527</v>
      </c>
      <c r="D8067" s="26" t="s">
        <v>77</v>
      </c>
      <c r="E8067" s="7">
        <v>45812.588495370372</v>
      </c>
      <c r="F8067" s="26" t="s">
        <v>1519</v>
      </c>
      <c r="G8067" s="7">
        <v>45812.588495370372</v>
      </c>
    </row>
    <row r="8068" spans="1:7" x14ac:dyDescent="0.25">
      <c r="A8068" s="26" t="s">
        <v>14039</v>
      </c>
      <c r="B8068" s="26" t="s">
        <v>5594</v>
      </c>
      <c r="C8068" s="26" t="s">
        <v>1517</v>
      </c>
      <c r="D8068" s="26" t="s">
        <v>1530</v>
      </c>
      <c r="E8068" s="7">
        <v>45812.588969907411</v>
      </c>
      <c r="F8068" s="26" t="s">
        <v>1524</v>
      </c>
      <c r="G8068" s="7">
        <v>45812.588969907411</v>
      </c>
    </row>
    <row r="8069" spans="1:7" x14ac:dyDescent="0.25">
      <c r="A8069" s="26" t="s">
        <v>14040</v>
      </c>
      <c r="B8069" s="26" t="s">
        <v>4835</v>
      </c>
      <c r="C8069" s="26" t="s">
        <v>1520</v>
      </c>
      <c r="D8069" s="26" t="s">
        <v>77</v>
      </c>
      <c r="E8069" s="7">
        <v>45812.592361111114</v>
      </c>
      <c r="F8069" s="26" t="s">
        <v>1543</v>
      </c>
      <c r="G8069" s="7">
        <v>45812.592361111114</v>
      </c>
    </row>
    <row r="8070" spans="1:7" x14ac:dyDescent="0.25">
      <c r="A8070" s="26" t="s">
        <v>14127</v>
      </c>
      <c r="B8070" s="26" t="s">
        <v>5509</v>
      </c>
      <c r="C8070" s="26" t="s">
        <v>1527</v>
      </c>
      <c r="D8070" s="26" t="s">
        <v>284</v>
      </c>
      <c r="E8070" s="7">
        <v>45812.599432870367</v>
      </c>
      <c r="F8070" s="26" t="s">
        <v>1519</v>
      </c>
      <c r="G8070" s="7">
        <v>45812.599432870367</v>
      </c>
    </row>
    <row r="8071" spans="1:7" x14ac:dyDescent="0.25">
      <c r="A8071" s="26" t="s">
        <v>14128</v>
      </c>
      <c r="B8071" s="26" t="s">
        <v>8020</v>
      </c>
      <c r="C8071" s="26" t="s">
        <v>1520</v>
      </c>
      <c r="D8071" s="26" t="s">
        <v>136</v>
      </c>
      <c r="E8071" s="7">
        <v>45812.603055555555</v>
      </c>
      <c r="F8071" s="26" t="s">
        <v>1519</v>
      </c>
      <c r="G8071" s="7">
        <v>45812.603055555555</v>
      </c>
    </row>
    <row r="8072" spans="1:7" x14ac:dyDescent="0.25">
      <c r="A8072" s="26" t="s">
        <v>14129</v>
      </c>
      <c r="B8072" s="26" t="s">
        <v>8020</v>
      </c>
      <c r="C8072" s="26" t="s">
        <v>1527</v>
      </c>
      <c r="D8072" s="26" t="s">
        <v>136</v>
      </c>
      <c r="E8072" s="7">
        <v>45812.603738425925</v>
      </c>
      <c r="F8072" s="26" t="s">
        <v>1519</v>
      </c>
      <c r="G8072" s="7">
        <v>45812.603738425925</v>
      </c>
    </row>
    <row r="8073" spans="1:7" x14ac:dyDescent="0.25">
      <c r="A8073" s="26" t="s">
        <v>14140</v>
      </c>
      <c r="B8073" s="26" t="s">
        <v>6928</v>
      </c>
      <c r="C8073" s="26" t="s">
        <v>1535</v>
      </c>
      <c r="D8073" s="26" t="s">
        <v>1536</v>
      </c>
      <c r="E8073" s="7">
        <v>45812.615416666667</v>
      </c>
      <c r="F8073" s="26" t="s">
        <v>1524</v>
      </c>
      <c r="G8073" s="7">
        <v>45812.615416666667</v>
      </c>
    </row>
    <row r="8074" spans="1:7" x14ac:dyDescent="0.25">
      <c r="A8074" s="26" t="s">
        <v>14141</v>
      </c>
      <c r="B8074" s="26" t="s">
        <v>1378</v>
      </c>
      <c r="C8074" s="26" t="s">
        <v>1535</v>
      </c>
      <c r="D8074" s="26" t="s">
        <v>1536</v>
      </c>
      <c r="E8074" s="7">
        <v>45812.618495370371</v>
      </c>
      <c r="F8074" s="26" t="s">
        <v>1524</v>
      </c>
      <c r="G8074" s="7">
        <v>45812.618495370371</v>
      </c>
    </row>
    <row r="8075" spans="1:7" x14ac:dyDescent="0.25">
      <c r="A8075" s="26" t="s">
        <v>14142</v>
      </c>
      <c r="B8075" s="26" t="s">
        <v>5601</v>
      </c>
      <c r="C8075" s="26" t="s">
        <v>1512</v>
      </c>
      <c r="D8075" s="26" t="s">
        <v>1513</v>
      </c>
      <c r="E8075" s="7">
        <v>45812.627256944441</v>
      </c>
      <c r="F8075" s="26" t="s">
        <v>1524</v>
      </c>
      <c r="G8075" s="7">
        <v>45812.627256944441</v>
      </c>
    </row>
    <row r="8076" spans="1:7" x14ac:dyDescent="0.25">
      <c r="A8076" s="26" t="s">
        <v>14143</v>
      </c>
      <c r="B8076" s="26" t="s">
        <v>5600</v>
      </c>
      <c r="C8076" s="26" t="s">
        <v>1512</v>
      </c>
      <c r="D8076" s="26" t="s">
        <v>1513</v>
      </c>
      <c r="E8076" s="7">
        <v>45812.627314814818</v>
      </c>
      <c r="F8076" s="26" t="s">
        <v>1524</v>
      </c>
      <c r="G8076" s="7">
        <v>45812.627314814818</v>
      </c>
    </row>
    <row r="8077" spans="1:7" x14ac:dyDescent="0.25">
      <c r="A8077" s="26" t="s">
        <v>14144</v>
      </c>
      <c r="B8077" s="26" t="s">
        <v>7068</v>
      </c>
      <c r="C8077" s="26" t="s">
        <v>1522</v>
      </c>
      <c r="D8077" s="26" t="s">
        <v>1531</v>
      </c>
      <c r="E8077" s="7">
        <v>45812.62709490741</v>
      </c>
      <c r="F8077" s="26" t="s">
        <v>1524</v>
      </c>
      <c r="G8077" s="7">
        <v>45812.62709490741</v>
      </c>
    </row>
    <row r="8078" spans="1:7" x14ac:dyDescent="0.25">
      <c r="A8078" s="26" t="s">
        <v>14145</v>
      </c>
      <c r="B8078" s="26" t="s">
        <v>7066</v>
      </c>
      <c r="C8078" s="26" t="s">
        <v>1522</v>
      </c>
      <c r="D8078" s="26" t="s">
        <v>1531</v>
      </c>
      <c r="E8078" s="7">
        <v>45812.627118055556</v>
      </c>
      <c r="F8078" s="26" t="s">
        <v>1524</v>
      </c>
      <c r="G8078" s="7">
        <v>45812.627118055556</v>
      </c>
    </row>
    <row r="8079" spans="1:7" x14ac:dyDescent="0.25">
      <c r="A8079" s="26" t="s">
        <v>14146</v>
      </c>
      <c r="B8079" s="26" t="s">
        <v>7068</v>
      </c>
      <c r="C8079" s="26" t="s">
        <v>1525</v>
      </c>
      <c r="D8079" s="26" t="s">
        <v>1531</v>
      </c>
      <c r="E8079" s="7">
        <v>45812.627685185187</v>
      </c>
      <c r="F8079" s="26" t="s">
        <v>1524</v>
      </c>
      <c r="G8079" s="7">
        <v>45812.627685185187</v>
      </c>
    </row>
    <row r="8080" spans="1:7" x14ac:dyDescent="0.25">
      <c r="A8080" s="26" t="s">
        <v>14147</v>
      </c>
      <c r="B8080" s="26" t="s">
        <v>7066</v>
      </c>
      <c r="C8080" s="26" t="s">
        <v>1525</v>
      </c>
      <c r="D8080" s="26" t="s">
        <v>1531</v>
      </c>
      <c r="E8080" s="7">
        <v>45812.627870370372</v>
      </c>
      <c r="F8080" s="26" t="s">
        <v>1524</v>
      </c>
      <c r="G8080" s="7">
        <v>45812.627870370372</v>
      </c>
    </row>
    <row r="8081" spans="1:7" x14ac:dyDescent="0.25">
      <c r="A8081" s="26" t="s">
        <v>14148</v>
      </c>
      <c r="B8081" s="26" t="s">
        <v>11420</v>
      </c>
      <c r="C8081" s="26" t="s">
        <v>1522</v>
      </c>
      <c r="D8081" s="26" t="s">
        <v>1539</v>
      </c>
      <c r="E8081" s="7">
        <v>45812.62835648148</v>
      </c>
      <c r="F8081" s="26" t="s">
        <v>1524</v>
      </c>
      <c r="G8081" s="7">
        <v>45812.62835648148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28</v>
      </c>
    </row>
    <row r="3" spans="1:12" x14ac:dyDescent="0.25">
      <c r="A3" s="13" t="s">
        <v>72</v>
      </c>
      <c r="B3" s="20">
        <f ca="1">SUMIFS('Data Power app'!$G:$G,'Data Power app'!L:L,"&gt;"&amp;$I$2,'Data Power app'!F:F,Report!$A3)</f>
        <v>97034</v>
      </c>
      <c r="C3" s="20">
        <f ca="1">SUMIFS('Data Power app'!$G:$G,'Data Power app'!N:N,"&gt;"&amp;$I$2,'Data Power app'!$F:$F,Report!$A3)</f>
        <v>0</v>
      </c>
      <c r="D3" s="20">
        <f ca="1">SUMIFS('Data Power app'!$G:$G,'Data Power app'!V:V,"&gt;"&amp;$I$2,'Data Power app'!$F:$F,Report!$A3)</f>
        <v>0</v>
      </c>
      <c r="E3" s="20">
        <f ca="1">SUMIFS('Data Power app'!$G:$G,'Data Power app'!AA:AA,"&gt;"&amp;$I$2,'Data Power app'!$F:$F,Report!$A3)</f>
        <v>42205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43131</v>
      </c>
      <c r="C4" s="20">
        <f ca="1">SUMIFS('Data Power app'!$G:$G,'Data Power app'!N:N,"&gt;"&amp;$I$2,'Data Power app'!F:F,Report!$A4)</f>
        <v>26357</v>
      </c>
      <c r="D4" s="20">
        <f ca="1">SUMIFS('Data Power app'!$G:$G,'Data Power app'!V:V,"&gt;"&amp;$I$2,'Data Power app'!$F:$F,Report!$A4)</f>
        <v>56276</v>
      </c>
      <c r="E4" s="20">
        <f ca="1">SUMIFS('Data Power app'!$G:$G,'Data Power app'!AA:AA,"&gt;"&amp;$I$2,'Data Power app'!$F:$F,Report!$A4)</f>
        <v>24809</v>
      </c>
      <c r="F4" s="21">
        <f ca="1">SUMIFS('Data Power app'!$G:$G,'Data Power app'!AF:AF,"="&amp;$I$2,'Data Power app'!$F:$F,Report!$A4)</f>
        <v>141135</v>
      </c>
    </row>
    <row r="5" spans="1:12" x14ac:dyDescent="0.25">
      <c r="A5" s="22" t="s">
        <v>2175</v>
      </c>
      <c r="B5" s="23">
        <f ca="1">SUM(B3:B4)</f>
        <v>140165</v>
      </c>
      <c r="C5" s="23">
        <f t="shared" ref="C5:F5" ca="1" si="0">SUM(C3:C4)</f>
        <v>26357</v>
      </c>
      <c r="D5" s="23">
        <f t="shared" ca="1" si="0"/>
        <v>56276</v>
      </c>
      <c r="E5" s="23">
        <f t="shared" ca="1" si="0"/>
        <v>67014</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2025-06-04T08:29:34Z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