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008" documentId="8_{050AFC0B-4AB8-4CA8-82E3-C6EC7D3D2882}" xr6:coauthVersionLast="47" xr6:coauthVersionMax="47" xr10:uidLastSave="{5DB2D965-222C-4A74-A47B-639F7C3E1450}"/>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Time'!$A$1:$G$5371</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L805" i="4" s="1" a="1"/>
  <c r="BL805" i="4" s="1"/>
  <c r="BJ806" i="4"/>
  <c r="BJ807" i="4"/>
  <c r="BJ808" i="4"/>
  <c r="BJ809" i="4"/>
  <c r="BJ810" i="4"/>
  <c r="BJ811" i="4"/>
  <c r="BJ812" i="4"/>
  <c r="BJ813" i="4"/>
  <c r="BL813" i="4" s="1" a="1"/>
  <c r="BL813" i="4" s="1"/>
  <c r="BJ814" i="4"/>
  <c r="BJ815" i="4"/>
  <c r="BJ816" i="4"/>
  <c r="BJ817" i="4"/>
  <c r="BJ818" i="4"/>
  <c r="BJ819" i="4"/>
  <c r="BJ820" i="4"/>
  <c r="BJ821" i="4"/>
  <c r="BL821" i="4" s="1" a="1"/>
  <c r="BL821" i="4" s="1"/>
  <c r="BJ822" i="4"/>
  <c r="BJ823" i="4"/>
  <c r="BJ824" i="4"/>
  <c r="BJ825" i="4"/>
  <c r="BJ826" i="4"/>
  <c r="BJ827" i="4"/>
  <c r="BJ828" i="4"/>
  <c r="BJ829" i="4"/>
  <c r="BL829" i="4" s="1" a="1"/>
  <c r="BL829" i="4" s="1"/>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L861" i="4" s="1" a="1"/>
  <c r="BL861" i="4" s="1"/>
  <c r="BJ862" i="4"/>
  <c r="BJ863" i="4"/>
  <c r="BJ864" i="4"/>
  <c r="BJ865" i="4"/>
  <c r="BJ866" i="4"/>
  <c r="BJ867" i="4"/>
  <c r="BJ868" i="4"/>
  <c r="BJ869" i="4"/>
  <c r="BL869" i="4" s="1" a="1"/>
  <c r="BL869" i="4" s="1"/>
  <c r="BJ870" i="4"/>
  <c r="BJ871" i="4"/>
  <c r="BJ872" i="4"/>
  <c r="BJ873" i="4"/>
  <c r="BJ874" i="4"/>
  <c r="BJ875" i="4"/>
  <c r="BJ876" i="4"/>
  <c r="BJ877" i="4"/>
  <c r="BL877" i="4" s="1" a="1"/>
  <c r="BL877" i="4" s="1"/>
  <c r="BJ878" i="4"/>
  <c r="BJ879" i="4"/>
  <c r="BJ880" i="4"/>
  <c r="BJ881" i="4"/>
  <c r="BJ882" i="4"/>
  <c r="BJ883" i="4"/>
  <c r="BJ884" i="4"/>
  <c r="BJ885" i="4"/>
  <c r="BL885" i="4" s="1" a="1"/>
  <c r="BL885" i="4" s="1"/>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L933" i="4" s="1" a="1"/>
  <c r="BL933" i="4" s="1"/>
  <c r="BJ934" i="4"/>
  <c r="BJ935" i="4"/>
  <c r="BJ936" i="4"/>
  <c r="BJ937" i="4"/>
  <c r="BJ938" i="4"/>
  <c r="BJ939" i="4"/>
  <c r="BJ940" i="4"/>
  <c r="BJ941" i="4"/>
  <c r="BL941" i="4" s="1" a="1"/>
  <c r="BL941" i="4" s="1"/>
  <c r="BJ942" i="4"/>
  <c r="BJ943" i="4"/>
  <c r="BJ944" i="4"/>
  <c r="BJ945" i="4"/>
  <c r="BJ946" i="4"/>
  <c r="BJ947" i="4"/>
  <c r="BJ948" i="4"/>
  <c r="BJ949" i="4"/>
  <c r="BJ950" i="4"/>
  <c r="BJ951" i="4"/>
  <c r="BJ952" i="4"/>
  <c r="BJ953" i="4"/>
  <c r="BL953" i="4" s="1" a="1"/>
  <c r="BL953" i="4" s="1"/>
  <c r="BJ954" i="4"/>
  <c r="BJ955" i="4"/>
  <c r="BJ956" i="4"/>
  <c r="BJ957" i="4"/>
  <c r="BJ958" i="4"/>
  <c r="BJ959" i="4"/>
  <c r="BJ960" i="4"/>
  <c r="BJ961" i="4"/>
  <c r="BJ962" i="4"/>
  <c r="BJ963" i="4"/>
  <c r="BJ964" i="4"/>
  <c r="BJ965" i="4"/>
  <c r="BL965" i="4" s="1" a="1"/>
  <c r="BL965" i="4" s="1"/>
  <c r="BJ966" i="4"/>
  <c r="BJ967" i="4"/>
  <c r="BJ968" i="4"/>
  <c r="BJ969" i="4"/>
  <c r="BJ970" i="4"/>
  <c r="BJ971" i="4"/>
  <c r="BJ972" i="4"/>
  <c r="BJ973" i="4"/>
  <c r="BJ974" i="4"/>
  <c r="BJ975" i="4"/>
  <c r="BJ976" i="4"/>
  <c r="BJ977" i="4"/>
  <c r="BJ978" i="4"/>
  <c r="BJ979" i="4"/>
  <c r="BJ980" i="4"/>
  <c r="BJ981" i="4"/>
  <c r="BJ982" i="4"/>
  <c r="BJ983" i="4"/>
  <c r="BJ984" i="4"/>
  <c r="BJ985" i="4"/>
  <c r="BL985" i="4" s="1" a="1"/>
  <c r="BL985" i="4" s="1"/>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L1281" i="4" s="1" a="1"/>
  <c r="BL1281" i="4" s="1"/>
  <c r="BJ1282" i="4"/>
  <c r="BJ1283" i="4"/>
  <c r="BJ1284" i="4"/>
  <c r="BJ1285" i="4"/>
  <c r="BJ1286" i="4"/>
  <c r="BJ1287" i="4"/>
  <c r="BJ1288" i="4"/>
  <c r="BJ1289" i="4"/>
  <c r="BL1289" i="4" s="1" a="1"/>
  <c r="BL1289" i="4" s="1"/>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L1317" i="4" s="1" a="1"/>
  <c r="BL1317" i="4" s="1"/>
  <c r="BJ1318" i="4"/>
  <c r="BJ1319" i="4"/>
  <c r="BJ1320" i="4"/>
  <c r="BJ1321" i="4"/>
  <c r="BJ1322" i="4"/>
  <c r="BJ1323" i="4"/>
  <c r="BJ1324" i="4"/>
  <c r="BJ1325" i="4"/>
  <c r="BL1325" i="4" s="1" a="1"/>
  <c r="BL1325" i="4" s="1"/>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L1357" i="4" s="1" a="1"/>
  <c r="BL1357" i="4" s="1"/>
  <c r="BJ1358" i="4"/>
  <c r="BJ1359" i="4"/>
  <c r="BJ1360" i="4"/>
  <c r="BJ1361" i="4"/>
  <c r="BJ1362" i="4"/>
  <c r="BJ1363" i="4"/>
  <c r="BJ1364" i="4"/>
  <c r="BJ1365" i="4"/>
  <c r="BL1365" i="4" s="1" a="1"/>
  <c r="BL1365" i="4" s="1"/>
  <c r="BJ1366" i="4"/>
  <c r="BJ1367" i="4"/>
  <c r="BJ1368" i="4"/>
  <c r="BJ1369" i="4"/>
  <c r="BJ1370" i="4"/>
  <c r="BJ1371" i="4"/>
  <c r="BJ1372" i="4"/>
  <c r="BJ1373" i="4"/>
  <c r="BL1373" i="4" s="1" a="1"/>
  <c r="BL1373" i="4" s="1"/>
  <c r="BJ1374" i="4"/>
  <c r="BJ1375" i="4"/>
  <c r="BJ1376" i="4"/>
  <c r="BJ1377" i="4"/>
  <c r="BJ1378" i="4"/>
  <c r="BJ1379" i="4"/>
  <c r="BJ1380" i="4"/>
  <c r="BJ1381" i="4"/>
  <c r="BJ1382" i="4"/>
  <c r="BJ1383" i="4"/>
  <c r="BJ1384" i="4"/>
  <c r="BJ1385" i="4"/>
  <c r="BJ1386" i="4"/>
  <c r="BJ1387" i="4"/>
  <c r="BJ1388" i="4"/>
  <c r="BJ1389" i="4"/>
  <c r="BJ1390" i="4"/>
  <c r="BJ1391" i="4"/>
  <c r="BJ1392" i="4"/>
  <c r="BJ1393" i="4"/>
  <c r="BL1393" i="4" s="1" a="1"/>
  <c r="BL1393" i="4" s="1"/>
  <c r="BJ1394" i="4"/>
  <c r="BJ1395" i="4"/>
  <c r="BJ1396" i="4"/>
  <c r="BJ1397" i="4"/>
  <c r="BJ1398" i="4"/>
  <c r="BJ1399" i="4"/>
  <c r="BJ1400" i="4"/>
  <c r="BJ1401" i="4"/>
  <c r="BL1401" i="4" s="1" a="1"/>
  <c r="BL1401" i="4" s="1"/>
  <c r="BJ1402" i="4"/>
  <c r="BJ1403" i="4"/>
  <c r="BJ1404" i="4"/>
  <c r="BJ1405" i="4"/>
  <c r="BJ1406" i="4"/>
  <c r="BJ1407" i="4"/>
  <c r="BJ1408" i="4"/>
  <c r="BJ1409" i="4"/>
  <c r="BJ1410" i="4"/>
  <c r="BJ1411" i="4"/>
  <c r="BJ1412" i="4"/>
  <c r="BJ1413" i="4"/>
  <c r="BJ1414" i="4"/>
  <c r="BJ1415" i="4"/>
  <c r="BJ1416" i="4"/>
  <c r="BJ1417" i="4"/>
  <c r="BJ1418" i="4"/>
  <c r="BJ1419" i="4"/>
  <c r="BJ1420" i="4"/>
  <c r="BJ1421" i="4"/>
  <c r="BL1421" i="4" s="1" a="1"/>
  <c r="BL1421" i="4" s="1"/>
  <c r="BJ1422" i="4"/>
  <c r="BJ1423" i="4"/>
  <c r="BJ1424" i="4"/>
  <c r="BJ1425" i="4"/>
  <c r="BJ1426" i="4"/>
  <c r="BJ1427" i="4"/>
  <c r="BJ1428" i="4"/>
  <c r="BJ1429" i="4"/>
  <c r="BL1429" i="4" s="1" a="1"/>
  <c r="BL1429" i="4" s="1"/>
  <c r="BJ1430" i="4"/>
  <c r="BJ1431" i="4"/>
  <c r="BJ1432" i="4"/>
  <c r="BJ1433" i="4"/>
  <c r="BJ1434" i="4"/>
  <c r="BJ1435" i="4"/>
  <c r="BJ1436" i="4"/>
  <c r="BJ1437" i="4"/>
  <c r="BL1437" i="4" s="1" a="1"/>
  <c r="BL1437" i="4" s="1"/>
  <c r="BJ1438" i="4"/>
  <c r="BJ1439" i="4"/>
  <c r="BJ1440" i="4"/>
  <c r="BJ1441" i="4"/>
  <c r="BJ1442" i="4"/>
  <c r="BJ1443" i="4"/>
  <c r="BJ1444" i="4"/>
  <c r="BJ1445" i="4"/>
  <c r="BL1445" i="4" s="1" a="1"/>
  <c r="BL1445" i="4" s="1"/>
  <c r="BJ1446" i="4"/>
  <c r="BJ1447" i="4"/>
  <c r="BJ1448" i="4"/>
  <c r="BJ1449" i="4"/>
  <c r="BJ1450" i="4"/>
  <c r="BJ1451" i="4"/>
  <c r="BJ1452" i="4"/>
  <c r="BJ1453" i="4"/>
  <c r="BJ1454" i="4"/>
  <c r="BJ1455" i="4"/>
  <c r="BJ1456" i="4"/>
  <c r="BJ1457" i="4"/>
  <c r="BL1457" i="4" s="1" a="1"/>
  <c r="BL1457" i="4" s="1"/>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L1481" i="4" s="1" a="1"/>
  <c r="BL1481" i="4" s="1"/>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L1505" i="4" s="1" a="1"/>
  <c r="BL1505" i="4" s="1"/>
  <c r="BJ1506" i="4"/>
  <c r="BJ1507" i="4"/>
  <c r="BJ1508" i="4"/>
  <c r="BJ1509" i="4"/>
  <c r="BJ1510" i="4"/>
  <c r="BJ1511" i="4"/>
  <c r="BJ1512" i="4"/>
  <c r="BJ1513" i="4"/>
  <c r="BJ1514" i="4"/>
  <c r="BJ1515" i="4"/>
  <c r="BJ1516" i="4"/>
  <c r="BJ1517" i="4"/>
  <c r="BJ1518" i="4"/>
  <c r="BJ1519" i="4"/>
  <c r="BJ1520" i="4"/>
  <c r="BJ1521" i="4"/>
  <c r="BL1521" i="4" s="1" a="1"/>
  <c r="BL1521" i="4" s="1"/>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L1553" i="4" s="1" a="1"/>
  <c r="BL1553" i="4" s="1"/>
  <c r="BJ1554" i="4"/>
  <c r="BJ1555" i="4"/>
  <c r="BJ1556" i="4"/>
  <c r="BJ1557" i="4"/>
  <c r="BJ1558" i="4"/>
  <c r="BJ1559" i="4"/>
  <c r="BJ1560" i="4"/>
  <c r="BJ1561" i="4"/>
  <c r="BL1561" i="4" s="1" a="1"/>
  <c r="BL1561" i="4" s="1"/>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L1593" i="4" s="1" a="1"/>
  <c r="BL1593" i="4" s="1"/>
  <c r="BJ1594" i="4"/>
  <c r="BJ1595" i="4"/>
  <c r="BJ1596" i="4"/>
  <c r="BJ1597" i="4"/>
  <c r="BJ1598" i="4"/>
  <c r="BJ1599" i="4"/>
  <c r="BJ1600" i="4"/>
  <c r="BJ1601" i="4"/>
  <c r="BL1601" i="4" s="1" a="1"/>
  <c r="BL1601" i="4" s="1"/>
  <c r="BJ1602" i="4"/>
  <c r="BJ1603" i="4"/>
  <c r="BJ1604" i="4"/>
  <c r="BJ1605" i="4"/>
  <c r="BJ1606" i="4"/>
  <c r="BJ1607" i="4"/>
  <c r="BJ1608" i="4"/>
  <c r="BJ1609" i="4"/>
  <c r="BJ1610" i="4"/>
  <c r="BJ1611" i="4"/>
  <c r="BJ1612" i="4"/>
  <c r="BJ1613" i="4"/>
  <c r="BL1613" i="4" s="1" a="1"/>
  <c r="BL1613" i="4" s="1"/>
  <c r="BJ1614" i="4"/>
  <c r="BJ1615" i="4"/>
  <c r="BJ1616" i="4"/>
  <c r="BJ1617" i="4"/>
  <c r="BJ1618" i="4"/>
  <c r="BJ1619" i="4"/>
  <c r="BJ1620" i="4"/>
  <c r="BJ1621" i="4"/>
  <c r="BL1621" i="4" s="1" a="1"/>
  <c r="BL1621" i="4" s="1"/>
  <c r="BJ1622" i="4"/>
  <c r="BJ1623" i="4"/>
  <c r="BJ1624" i="4"/>
  <c r="BJ1625" i="4"/>
  <c r="BJ1626" i="4"/>
  <c r="BJ1627" i="4"/>
  <c r="BJ1628" i="4"/>
  <c r="BJ1629" i="4"/>
  <c r="BJ1630" i="4"/>
  <c r="BJ1631" i="4"/>
  <c r="BJ1632" i="4"/>
  <c r="BJ1633" i="4"/>
  <c r="BJ1634" i="4"/>
  <c r="BJ1635" i="4"/>
  <c r="BJ1636" i="4"/>
  <c r="BJ1637" i="4"/>
  <c r="BL1637" i="4" s="1" a="1"/>
  <c r="BL1637" i="4" s="1"/>
  <c r="BJ1638" i="4"/>
  <c r="BJ1639" i="4"/>
  <c r="BJ1640" i="4"/>
  <c r="BJ1641" i="4"/>
  <c r="BJ1642" i="4"/>
  <c r="BJ1643" i="4"/>
  <c r="BJ1644" i="4"/>
  <c r="BJ1645" i="4"/>
  <c r="BL1645" i="4" s="1" a="1"/>
  <c r="BJ1646" i="4"/>
  <c r="BJ1647" i="4"/>
  <c r="BJ1648" i="4"/>
  <c r="BJ1649" i="4"/>
  <c r="BJ1650" i="4"/>
  <c r="BJ1651" i="4"/>
  <c r="BJ1652" i="4"/>
  <c r="BJ1653" i="4"/>
  <c r="BL1653" i="4" s="1" a="1"/>
  <c r="BL1653" i="4" s="1"/>
  <c r="BJ1654" i="4"/>
  <c r="BJ1655" i="4"/>
  <c r="BJ1656" i="4"/>
  <c r="BJ1657" i="4"/>
  <c r="BJ1658" i="4"/>
  <c r="BJ1659" i="4"/>
  <c r="BJ1660" i="4"/>
  <c r="BJ1661" i="4"/>
  <c r="BL1661" i="4" s="1" a="1"/>
  <c r="BL1661" i="4" s="1"/>
  <c r="BJ1662" i="4"/>
  <c r="BJ1663" i="4"/>
  <c r="BJ1664" i="4"/>
  <c r="BJ1665" i="4"/>
  <c r="BJ1666" i="4"/>
  <c r="BJ1667" i="4"/>
  <c r="BJ1668" i="4"/>
  <c r="BJ1669" i="4"/>
  <c r="BJ1670" i="4"/>
  <c r="BJ1671" i="4"/>
  <c r="BJ1672" i="4"/>
  <c r="BJ1673" i="4"/>
  <c r="BJ1674" i="4"/>
  <c r="BJ1675" i="4"/>
  <c r="BJ1676" i="4"/>
  <c r="BJ1677" i="4"/>
  <c r="BJ1678" i="4"/>
  <c r="BJ1679" i="4"/>
  <c r="BJ1680" i="4"/>
  <c r="BJ1681" i="4"/>
  <c r="BL1681" i="4" s="1" a="1"/>
  <c r="BL1681" i="4" s="1"/>
  <c r="BJ1682" i="4"/>
  <c r="BJ1683" i="4"/>
  <c r="BJ1684" i="4"/>
  <c r="BJ1685" i="4"/>
  <c r="BJ1686" i="4"/>
  <c r="BJ1687" i="4"/>
  <c r="BJ1688" i="4"/>
  <c r="BJ1689" i="4"/>
  <c r="BL1689" i="4" s="1" a="1"/>
  <c r="BL1689" i="4" s="1"/>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L1733" i="4" s="1" a="1"/>
  <c r="BL1733" i="4" s="1"/>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L1757" i="4" s="1" a="1"/>
  <c r="BL1757" i="4" s="1"/>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L1781" i="4" s="1" a="1"/>
  <c r="BL1781" i="4" s="1"/>
  <c r="BJ1782" i="4"/>
  <c r="BJ1783" i="4"/>
  <c r="BJ1784" i="4"/>
  <c r="BJ1785" i="4"/>
  <c r="BJ1786" i="4"/>
  <c r="BJ1787" i="4"/>
  <c r="BJ1788" i="4"/>
  <c r="BJ1789" i="4"/>
  <c r="BJ1790" i="4"/>
  <c r="BJ1791" i="4"/>
  <c r="BJ1792" i="4"/>
  <c r="BJ1793" i="4"/>
  <c r="BJ1794" i="4"/>
  <c r="BJ1795" i="4"/>
  <c r="BJ1796" i="4"/>
  <c r="BJ1797" i="4"/>
  <c r="BL1797" i="4" s="1" a="1"/>
  <c r="BL1797" i="4" s="1"/>
  <c r="BJ1798" i="4"/>
  <c r="BJ1799" i="4"/>
  <c r="BJ1800" i="4"/>
  <c r="BJ1801" i="4"/>
  <c r="BJ1802" i="4"/>
  <c r="BJ1803" i="4"/>
  <c r="BJ1804" i="4"/>
  <c r="BJ1805" i="4"/>
  <c r="BL1805" i="4" s="1" a="1"/>
  <c r="BL1805" i="4" s="1"/>
  <c r="BJ1806" i="4"/>
  <c r="BJ1807" i="4"/>
  <c r="BJ1808" i="4"/>
  <c r="BJ1809" i="4"/>
  <c r="BJ1810" i="4"/>
  <c r="BJ1811" i="4"/>
  <c r="BJ1812" i="4"/>
  <c r="BJ1813" i="4"/>
  <c r="BL1813" i="4" s="1" a="1"/>
  <c r="BL1813" i="4" s="1"/>
  <c r="BJ1814" i="4"/>
  <c r="BJ1815" i="4"/>
  <c r="BJ1816" i="4"/>
  <c r="BJ1817" i="4"/>
  <c r="BJ1818" i="4"/>
  <c r="BJ1819" i="4"/>
  <c r="BJ1820" i="4"/>
  <c r="BJ1821" i="4"/>
  <c r="BL1821" i="4" s="1" a="1"/>
  <c r="BL1821" i="4" s="1"/>
  <c r="BJ1822" i="4"/>
  <c r="BJ1823" i="4"/>
  <c r="BJ1824" i="4"/>
  <c r="BJ1825" i="4"/>
  <c r="BJ1826" i="4"/>
  <c r="BJ1827" i="4"/>
  <c r="BJ1828" i="4"/>
  <c r="BJ1829" i="4"/>
  <c r="BJ1830" i="4"/>
  <c r="BJ1831" i="4"/>
  <c r="BJ1832" i="4"/>
  <c r="BJ1833" i="4"/>
  <c r="BL1833" i="4" s="1" a="1"/>
  <c r="BL1833" i="4" s="1"/>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L1861" i="4" s="1" a="1"/>
  <c r="BL1861" i="4" s="1"/>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L1885" i="4" s="1" a="1"/>
  <c r="BL1885" i="4" s="1"/>
  <c r="BJ1886" i="4"/>
  <c r="BJ1887" i="4"/>
  <c r="BJ1888" i="4"/>
  <c r="BJ1889" i="4"/>
  <c r="BJ1890" i="4"/>
  <c r="BJ1891" i="4"/>
  <c r="BJ1892" i="4"/>
  <c r="BJ1893" i="4"/>
  <c r="BJ1894" i="4"/>
  <c r="BJ1895" i="4"/>
  <c r="BJ1896" i="4"/>
  <c r="BJ1897" i="4"/>
  <c r="BJ1898" i="4"/>
  <c r="BJ1899" i="4"/>
  <c r="BJ1900" i="4"/>
  <c r="BJ1901" i="4"/>
  <c r="BJ1902" i="4"/>
  <c r="BJ1903" i="4"/>
  <c r="BJ1904" i="4"/>
  <c r="BJ1905" i="4"/>
  <c r="BL1905" i="4" s="1" a="1"/>
  <c r="BL1905" i="4" s="1"/>
  <c r="BJ1906" i="4"/>
  <c r="BJ1907" i="4"/>
  <c r="BJ1908" i="4"/>
  <c r="BJ1909" i="4"/>
  <c r="BJ1910" i="4"/>
  <c r="BJ1911" i="4"/>
  <c r="BJ1912" i="4"/>
  <c r="BJ1913" i="4"/>
  <c r="BJ1914" i="4"/>
  <c r="BJ1915" i="4"/>
  <c r="BJ1916" i="4"/>
  <c r="BJ1917" i="4"/>
  <c r="BJ1918" i="4"/>
  <c r="BJ1919" i="4"/>
  <c r="BJ1920" i="4"/>
  <c r="BJ1921" i="4"/>
  <c r="BL1921" i="4" s="1" a="1"/>
  <c r="BL1921" i="4" s="1"/>
  <c r="BJ1922" i="4"/>
  <c r="BJ1923" i="4"/>
  <c r="BJ1924" i="4"/>
  <c r="BJ1925" i="4"/>
  <c r="BJ1926" i="4"/>
  <c r="BJ1927" i="4"/>
  <c r="BJ1928" i="4"/>
  <c r="BJ1929" i="4"/>
  <c r="BL1929" i="4" s="1" a="1"/>
  <c r="BL1929" i="4" s="1"/>
  <c r="BJ1930" i="4"/>
  <c r="BJ1931" i="4"/>
  <c r="BJ1932" i="4"/>
  <c r="BJ1933" i="4"/>
  <c r="BJ1934" i="4"/>
  <c r="BJ1935" i="4"/>
  <c r="BJ1936" i="4"/>
  <c r="BJ1937" i="4"/>
  <c r="BL1937" i="4" s="1" a="1"/>
  <c r="BL1937" i="4" s="1"/>
  <c r="BJ1938" i="4"/>
  <c r="BJ1939" i="4"/>
  <c r="BJ1940" i="4"/>
  <c r="BJ1941" i="4"/>
  <c r="BJ1942" i="4"/>
  <c r="BJ1943" i="4"/>
  <c r="BJ1944" i="4"/>
  <c r="BJ1945" i="4"/>
  <c r="BL1945" i="4" s="1" a="1"/>
  <c r="BL1945" i="4" s="1"/>
  <c r="BJ1946" i="4"/>
  <c r="BJ1947" i="4"/>
  <c r="BJ1948" i="4"/>
  <c r="BJ1949" i="4"/>
  <c r="BL1949" i="4" s="1" a="1"/>
  <c r="BL1949" i="4" s="1"/>
  <c r="BJ1950" i="4"/>
  <c r="BJ1951" i="4"/>
  <c r="BJ1952" i="4"/>
  <c r="BJ1953" i="4"/>
  <c r="BL1953" i="4" s="1" a="1"/>
  <c r="BL1953" i="4" s="1"/>
  <c r="BJ1954" i="4"/>
  <c r="BJ1955" i="4"/>
  <c r="BJ1956" i="4"/>
  <c r="BJ1957" i="4"/>
  <c r="BJ1958" i="4"/>
  <c r="BJ1959" i="4"/>
  <c r="BJ1960" i="4"/>
  <c r="BJ1961" i="4"/>
  <c r="BL1961" i="4" s="1" a="1"/>
  <c r="BL1961" i="4" s="1"/>
  <c r="BJ1962" i="4"/>
  <c r="BJ1963" i="4"/>
  <c r="BJ1964" i="4"/>
  <c r="BJ1965" i="4"/>
  <c r="BJ1966" i="4"/>
  <c r="BJ1967" i="4"/>
  <c r="BJ1968" i="4"/>
  <c r="BJ1969" i="4"/>
  <c r="BJ1970" i="4"/>
  <c r="BJ1971" i="4"/>
  <c r="BJ1972" i="4"/>
  <c r="BJ1973" i="4"/>
  <c r="BJ1974" i="4"/>
  <c r="BJ1975" i="4"/>
  <c r="BJ1976" i="4"/>
  <c r="BJ1977" i="4"/>
  <c r="BL1977" i="4" s="1" a="1"/>
  <c r="BL1977" i="4" s="1"/>
  <c r="BJ1978" i="4"/>
  <c r="BJ1979" i="4"/>
  <c r="BJ1980" i="4"/>
  <c r="BJ1981" i="4"/>
  <c r="BL1981" i="4" s="1" a="1"/>
  <c r="BL1981" i="4" s="1"/>
  <c r="BJ1982" i="4"/>
  <c r="BJ1983" i="4"/>
  <c r="BJ1984" i="4"/>
  <c r="BJ1985" i="4"/>
  <c r="BL1985" i="4" s="1" a="1"/>
  <c r="BL1985" i="4" s="1"/>
  <c r="BJ1986" i="4"/>
  <c r="BJ1987" i="4"/>
  <c r="BJ1988" i="4"/>
  <c r="BJ1989" i="4"/>
  <c r="BJ1990" i="4"/>
  <c r="BJ1991" i="4"/>
  <c r="BJ1992" i="4"/>
  <c r="BJ1993" i="4"/>
  <c r="BL1993" i="4" s="1" a="1"/>
  <c r="BL1993" i="4" s="1"/>
  <c r="BJ1994" i="4"/>
  <c r="BJ1995" i="4"/>
  <c r="BJ1996" i="4"/>
  <c r="BJ1997" i="4"/>
  <c r="BL1997" i="4" s="1" a="1"/>
  <c r="BL1997" i="4" s="1"/>
  <c r="BJ1998" i="4"/>
  <c r="BJ1999" i="4"/>
  <c r="BJ2000" i="4"/>
  <c r="BJ2001" i="4"/>
  <c r="BJ2002" i="4"/>
  <c r="BJ2003" i="4"/>
  <c r="BJ2004" i="4"/>
  <c r="BJ2005" i="4"/>
  <c r="BJ2006" i="4"/>
  <c r="BJ2007" i="4"/>
  <c r="BJ2008" i="4"/>
  <c r="BJ2009" i="4"/>
  <c r="BL2009" i="4" s="1" a="1"/>
  <c r="BL2009" i="4" s="1"/>
  <c r="BJ2010" i="4"/>
  <c r="BJ2011" i="4"/>
  <c r="BJ2012" i="4"/>
  <c r="BJ2013" i="4"/>
  <c r="BJ2014" i="4"/>
  <c r="BJ2015" i="4"/>
  <c r="BJ2016" i="4"/>
  <c r="BJ2017" i="4"/>
  <c r="BL2017" i="4" s="1" a="1"/>
  <c r="BL2017" i="4" s="1"/>
  <c r="BJ2018" i="4"/>
  <c r="BJ2019" i="4"/>
  <c r="BJ2020" i="4"/>
  <c r="BJ2021" i="4"/>
  <c r="BJ2022" i="4"/>
  <c r="BJ2023" i="4"/>
  <c r="BJ2024" i="4"/>
  <c r="BJ2025" i="4"/>
  <c r="BL2025" i="4" s="1" a="1"/>
  <c r="BL2025" i="4" s="1"/>
  <c r="BJ2026" i="4"/>
  <c r="BJ2027" i="4"/>
  <c r="BJ2028" i="4"/>
  <c r="BJ2029" i="4"/>
  <c r="BJ2030" i="4"/>
  <c r="BJ2031" i="4"/>
  <c r="BJ2032" i="4"/>
  <c r="BJ2033" i="4"/>
  <c r="BJ2034" i="4"/>
  <c r="BJ2035" i="4"/>
  <c r="BJ2036" i="4"/>
  <c r="BJ2037" i="4"/>
  <c r="BJ2038" i="4"/>
  <c r="BJ2039" i="4"/>
  <c r="BJ2040" i="4"/>
  <c r="BJ2041" i="4"/>
  <c r="BJ2042" i="4"/>
  <c r="BJ2043" i="4"/>
  <c r="BJ2044" i="4"/>
  <c r="BJ2045" i="4"/>
  <c r="BL2045" i="4" s="1" a="1"/>
  <c r="BL2045" i="4" s="1"/>
  <c r="BJ2046" i="4"/>
  <c r="BJ2047" i="4"/>
  <c r="BJ2048" i="4"/>
  <c r="BJ2049" i="4"/>
  <c r="BJ2050" i="4"/>
  <c r="BJ2051" i="4"/>
  <c r="BJ2052" i="4"/>
  <c r="BJ2053" i="4"/>
  <c r="BL2053" i="4" s="1" a="1"/>
  <c r="BL2053" i="4" s="1"/>
  <c r="BJ2054" i="4"/>
  <c r="BJ2055" i="4"/>
  <c r="BJ2056" i="4"/>
  <c r="BJ2057" i="4"/>
  <c r="BL2057" i="4" s="1" a="1"/>
  <c r="BL2057" i="4" s="1"/>
  <c r="BJ2058" i="4"/>
  <c r="BJ2059" i="4"/>
  <c r="BJ2060" i="4"/>
  <c r="BJ2061" i="4"/>
  <c r="BL2061" i="4" s="1" a="1"/>
  <c r="BL2061" i="4" s="1"/>
  <c r="BJ2062" i="4"/>
  <c r="BJ2063" i="4"/>
  <c r="BJ2064" i="4"/>
  <c r="BJ2065" i="4"/>
  <c r="BL2065" i="4" s="1" a="1"/>
  <c r="BL2065" i="4" s="1"/>
  <c r="BJ2066" i="4"/>
  <c r="BJ2067" i="4"/>
  <c r="BJ2068" i="4"/>
  <c r="BJ2069" i="4"/>
  <c r="BJ2070" i="4"/>
  <c r="BJ2071" i="4"/>
  <c r="BJ2072" i="4"/>
  <c r="BJ2073" i="4"/>
  <c r="BL2073" i="4" s="1" a="1"/>
  <c r="BL2073" i="4" s="1"/>
  <c r="BJ2074" i="4"/>
  <c r="BJ2075" i="4"/>
  <c r="BJ2076" i="4"/>
  <c r="BJ2077" i="4"/>
  <c r="BJ2078" i="4"/>
  <c r="BJ2079" i="4"/>
  <c r="BJ2080" i="4"/>
  <c r="BJ2081" i="4"/>
  <c r="BL2081" i="4" s="1" a="1"/>
  <c r="BL2081" i="4" s="1"/>
  <c r="BJ2082" i="4"/>
  <c r="BJ2083" i="4"/>
  <c r="BJ2084" i="4"/>
  <c r="BJ2085" i="4"/>
  <c r="BL2085" i="4" s="1" a="1"/>
  <c r="BJ2086" i="4"/>
  <c r="BJ2087" i="4"/>
  <c r="BJ2088" i="4"/>
  <c r="BJ2089" i="4"/>
  <c r="BJ2090" i="4"/>
  <c r="BJ2091" i="4"/>
  <c r="BJ2092" i="4"/>
  <c r="BJ2093" i="4"/>
  <c r="BJ2094" i="4"/>
  <c r="BJ2095" i="4"/>
  <c r="BJ2096" i="4"/>
  <c r="BJ2097" i="4"/>
  <c r="BL2097" i="4" s="1" a="1"/>
  <c r="BL2097" i="4" s="1"/>
  <c r="BJ2098" i="4"/>
  <c r="BJ2099" i="4"/>
  <c r="BJ2100" i="4"/>
  <c r="BJ2101" i="4"/>
  <c r="BJ2102" i="4"/>
  <c r="BJ2103" i="4"/>
  <c r="BJ2104" i="4"/>
  <c r="BJ2105" i="4"/>
  <c r="BJ2106" i="4"/>
  <c r="BJ2107" i="4"/>
  <c r="BJ2108" i="4"/>
  <c r="BJ2109" i="4"/>
  <c r="BJ2110" i="4"/>
  <c r="BJ2111" i="4"/>
  <c r="BJ2112" i="4"/>
  <c r="BJ2113" i="4"/>
  <c r="BL2113" i="4" s="1" a="1"/>
  <c r="BL2113" i="4" s="1"/>
  <c r="BJ2114" i="4"/>
  <c r="BJ2115" i="4"/>
  <c r="BJ2116" i="4"/>
  <c r="BJ2117" i="4"/>
  <c r="BJ2118" i="4"/>
  <c r="BJ2119" i="4"/>
  <c r="BJ2120" i="4"/>
  <c r="BJ2121" i="4"/>
  <c r="BL2121" i="4" s="1" a="1"/>
  <c r="BL2121" i="4" s="1"/>
  <c r="BJ2122" i="4"/>
  <c r="BJ2123" i="4"/>
  <c r="BJ2124" i="4"/>
  <c r="BJ2125" i="4"/>
  <c r="BJ2126" i="4"/>
  <c r="BJ2127" i="4"/>
  <c r="BJ2128" i="4"/>
  <c r="BJ2129" i="4"/>
  <c r="BL2129" i="4" s="1" a="1"/>
  <c r="BL2129" i="4" s="1"/>
  <c r="BJ2130" i="4"/>
  <c r="BJ2131" i="4"/>
  <c r="BJ2132" i="4"/>
  <c r="BJ2133" i="4"/>
  <c r="BJ2134" i="4"/>
  <c r="BJ2135" i="4"/>
  <c r="BJ2136" i="4"/>
  <c r="BJ2137" i="4"/>
  <c r="BL2137" i="4" s="1" a="1"/>
  <c r="BL2137" i="4" s="1"/>
  <c r="BJ2138" i="4"/>
  <c r="BJ2139" i="4"/>
  <c r="BJ2140" i="4"/>
  <c r="BJ2141" i="4"/>
  <c r="BJ2142" i="4"/>
  <c r="BJ2143" i="4"/>
  <c r="BJ2144" i="4"/>
  <c r="BJ2145" i="4"/>
  <c r="BJ2146" i="4"/>
  <c r="BJ2147" i="4"/>
  <c r="BJ2148" i="4"/>
  <c r="BJ2149" i="4"/>
  <c r="BL2149" i="4" s="1" a="1"/>
  <c r="BL2149" i="4" s="1"/>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L2177" i="4" s="1" a="1"/>
  <c r="BL2177" i="4" s="1"/>
  <c r="BJ2178" i="4"/>
  <c r="BJ2179" i="4"/>
  <c r="BJ2180" i="4"/>
  <c r="BJ2181" i="4"/>
  <c r="BJ2182" i="4"/>
  <c r="BJ2183" i="4"/>
  <c r="BJ2184" i="4"/>
  <c r="BJ2185" i="4"/>
  <c r="BJ2186" i="4"/>
  <c r="BJ2187" i="4"/>
  <c r="BJ2188" i="4"/>
  <c r="BJ2189" i="4"/>
  <c r="BL2189" i="4" s="1" a="1"/>
  <c r="BL2189" i="4" s="1"/>
  <c r="BJ2190" i="4"/>
  <c r="BJ2191" i="4"/>
  <c r="BJ2192" i="4"/>
  <c r="BJ2193" i="4"/>
  <c r="BJ2194" i="4"/>
  <c r="BJ2195" i="4"/>
  <c r="BJ2196" i="4"/>
  <c r="BJ2197" i="4"/>
  <c r="BL2197" i="4" s="1" a="1"/>
  <c r="BL2197" i="4" s="1"/>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L2241" i="4" s="1" a="1"/>
  <c r="BL2241" i="4" s="1"/>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L2265" i="4" s="1" a="1"/>
  <c r="BL2265" i="4" s="1"/>
  <c r="BJ2266" i="4"/>
  <c r="BJ2267" i="4"/>
  <c r="BJ2268" i="4"/>
  <c r="BJ2269" i="4"/>
  <c r="BJ2270" i="4"/>
  <c r="BJ2271" i="4"/>
  <c r="BJ2272" i="4"/>
  <c r="BJ2273" i="4"/>
  <c r="BJ2274" i="4"/>
  <c r="BJ2275" i="4"/>
  <c r="BJ2276" i="4"/>
  <c r="BJ2277" i="4"/>
  <c r="BL2277" i="4" s="1" a="1"/>
  <c r="BL2277" i="4" s="1"/>
  <c r="BJ2278" i="4"/>
  <c r="BJ2279" i="4"/>
  <c r="BJ2280" i="4"/>
  <c r="BJ2281" i="4"/>
  <c r="BJ2282" i="4"/>
  <c r="BJ2283" i="4"/>
  <c r="BJ2284" i="4"/>
  <c r="BJ2285" i="4"/>
  <c r="BL2285" i="4" s="1" a="1"/>
  <c r="BL2285" i="4" s="1"/>
  <c r="BJ2286" i="4"/>
  <c r="BJ2287" i="4"/>
  <c r="BJ2288" i="4"/>
  <c r="BJ2289" i="4"/>
  <c r="BJ2290" i="4"/>
  <c r="BJ2291" i="4"/>
  <c r="BJ2292" i="4"/>
  <c r="BJ2293" i="4"/>
  <c r="BL2293" i="4" s="1" a="1"/>
  <c r="BL2293" i="4" s="1"/>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L2333" i="4" s="1" a="1"/>
  <c r="BL2333" i="4" s="1"/>
  <c r="BJ2334" i="4"/>
  <c r="BJ2335" i="4"/>
  <c r="BJ2336" i="4"/>
  <c r="BJ2337" i="4"/>
  <c r="BJ2338" i="4"/>
  <c r="BJ2339" i="4"/>
  <c r="BJ2340" i="4"/>
  <c r="BJ2341" i="4"/>
  <c r="BJ2342" i="4"/>
  <c r="BJ2343" i="4"/>
  <c r="BJ2344" i="4"/>
  <c r="BJ2345" i="4"/>
  <c r="BL2345" i="4" s="1" a="1"/>
  <c r="BL2345" i="4" s="1"/>
  <c r="BJ2346" i="4"/>
  <c r="BJ2347" i="4"/>
  <c r="BJ2348" i="4"/>
  <c r="BJ2349" i="4"/>
  <c r="BJ2350" i="4"/>
  <c r="BJ2351" i="4"/>
  <c r="BJ2352" i="4"/>
  <c r="BJ2353" i="4"/>
  <c r="BL2353" i="4" s="1" a="1"/>
  <c r="BL2353" i="4" s="1"/>
  <c r="BJ2354" i="4"/>
  <c r="BJ2355" i="4"/>
  <c r="BJ2356" i="4"/>
  <c r="BJ2357" i="4"/>
  <c r="BJ2358" i="4"/>
  <c r="BJ2359" i="4"/>
  <c r="BJ2360" i="4"/>
  <c r="BJ2361" i="4"/>
  <c r="BJ2362" i="4"/>
  <c r="BJ2363" i="4"/>
  <c r="BJ2364" i="4"/>
  <c r="BJ2365" i="4"/>
  <c r="BJ2366" i="4"/>
  <c r="BJ2367" i="4"/>
  <c r="BJ2368" i="4"/>
  <c r="BJ2369" i="4"/>
  <c r="BL2369" i="4" s="1" a="1"/>
  <c r="BL2369" i="4" s="1"/>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L2393" i="4" s="1" a="1"/>
  <c r="BL2393" i="4" s="1"/>
  <c r="BJ2394" i="4"/>
  <c r="BJ2395" i="4"/>
  <c r="BJ2396" i="4"/>
  <c r="BJ2397" i="4"/>
  <c r="BJ2398" i="4"/>
  <c r="BJ2399" i="4"/>
  <c r="BJ2400" i="4"/>
  <c r="BJ2401" i="4"/>
  <c r="BJ2402" i="4"/>
  <c r="BJ2403" i="4"/>
  <c r="BJ2404" i="4"/>
  <c r="BJ2405" i="4"/>
  <c r="BL2405" i="4" s="1" a="1"/>
  <c r="BL2405" i="4" s="1"/>
  <c r="BJ2406" i="4"/>
  <c r="BJ2407" i="4"/>
  <c r="BJ2408" i="4"/>
  <c r="BJ2409" i="4"/>
  <c r="BJ2410" i="4"/>
  <c r="BJ2411" i="4"/>
  <c r="BJ2412" i="4"/>
  <c r="BJ2413" i="4"/>
  <c r="BL2413" i="4" s="1" a="1"/>
  <c r="BL2413" i="4" s="1"/>
  <c r="BJ2414" i="4"/>
  <c r="BJ2415" i="4"/>
  <c r="BJ2416" i="4"/>
  <c r="BJ2417" i="4"/>
  <c r="BJ2418" i="4"/>
  <c r="BJ2419" i="4"/>
  <c r="BJ2420" i="4"/>
  <c r="BJ2421" i="4"/>
  <c r="BL2421" i="4" s="1" a="1"/>
  <c r="BL2421" i="4" s="1"/>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L2461" i="4" s="1" a="1"/>
  <c r="BL2461" i="4" s="1"/>
  <c r="BJ2462" i="4"/>
  <c r="BJ2463" i="4"/>
  <c r="BJ2464" i="4"/>
  <c r="BJ2465" i="4"/>
  <c r="BJ2466" i="4"/>
  <c r="BJ2467" i="4"/>
  <c r="BJ2468" i="4"/>
  <c r="BJ2469" i="4"/>
  <c r="BJ2470" i="4"/>
  <c r="BJ2471" i="4"/>
  <c r="BJ2472" i="4"/>
  <c r="BJ2473" i="4"/>
  <c r="BL2473" i="4" s="1" a="1"/>
  <c r="BL2473" i="4" s="1"/>
  <c r="BJ2474" i="4"/>
  <c r="BJ2475" i="4"/>
  <c r="BJ2476" i="4"/>
  <c r="BJ2477" i="4"/>
  <c r="BJ2478" i="4"/>
  <c r="BJ2479" i="4"/>
  <c r="BJ2480" i="4"/>
  <c r="BJ2481" i="4"/>
  <c r="BL2481" i="4" s="1" a="1"/>
  <c r="BL2481" i="4" s="1"/>
  <c r="BJ2482" i="4"/>
  <c r="BJ2483" i="4"/>
  <c r="BJ2484" i="4"/>
  <c r="BJ2485" i="4"/>
  <c r="BJ2486" i="4"/>
  <c r="BJ2487" i="4"/>
  <c r="BJ2488" i="4"/>
  <c r="BJ2489" i="4"/>
  <c r="BJ2490" i="4"/>
  <c r="BJ2491" i="4"/>
  <c r="BJ2492" i="4"/>
  <c r="BJ2493" i="4"/>
  <c r="BJ2494" i="4"/>
  <c r="BJ2495" i="4"/>
  <c r="BJ2496" i="4"/>
  <c r="BJ2497" i="4"/>
  <c r="BL2497" i="4" s="1" a="1"/>
  <c r="BL2497" i="4" s="1"/>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L2521" i="4" s="1" a="1"/>
  <c r="BL2521" i="4" s="1"/>
  <c r="BJ2522" i="4"/>
  <c r="BJ2523" i="4"/>
  <c r="BJ2524" i="4"/>
  <c r="BJ2525" i="4"/>
  <c r="BJ2526" i="4"/>
  <c r="BJ2527" i="4"/>
  <c r="BJ2528" i="4"/>
  <c r="BJ2529" i="4"/>
  <c r="BJ2530" i="4"/>
  <c r="BJ2531" i="4"/>
  <c r="BJ2532" i="4"/>
  <c r="BJ2533" i="4"/>
  <c r="BL2533" i="4" s="1" a="1"/>
  <c r="BL2533" i="4" s="1"/>
  <c r="BJ2534" i="4"/>
  <c r="BJ2535" i="4"/>
  <c r="BJ2536" i="4"/>
  <c r="BJ2537" i="4"/>
  <c r="BJ2538" i="4"/>
  <c r="BJ2539" i="4"/>
  <c r="BJ2540" i="4"/>
  <c r="BJ2541" i="4"/>
  <c r="BL2541" i="4" s="1" a="1"/>
  <c r="BL2541" i="4" s="1"/>
  <c r="BJ2542" i="4"/>
  <c r="BJ2543" i="4"/>
  <c r="BJ2544" i="4"/>
  <c r="BJ2545" i="4"/>
  <c r="BJ2546" i="4"/>
  <c r="BJ2547" i="4"/>
  <c r="BJ2548" i="4"/>
  <c r="BJ2549" i="4"/>
  <c r="BL2549" i="4" s="1" a="1"/>
  <c r="BL2549" i="4" s="1"/>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L2589" i="4" s="1" a="1"/>
  <c r="BL2589" i="4" s="1"/>
  <c r="BJ2590" i="4"/>
  <c r="BJ2591" i="4"/>
  <c r="BJ2592" i="4"/>
  <c r="BJ2593" i="4"/>
  <c r="BJ2594" i="4"/>
  <c r="BJ2595" i="4"/>
  <c r="BJ2596" i="4"/>
  <c r="BJ2597" i="4"/>
  <c r="BJ2598" i="4"/>
  <c r="BJ2599" i="4"/>
  <c r="BJ2600" i="4"/>
  <c r="BJ2601" i="4"/>
  <c r="BL2601" i="4" s="1" a="1"/>
  <c r="BL2601" i="4" s="1"/>
  <c r="BJ2602" i="4"/>
  <c r="BJ2603" i="4"/>
  <c r="BJ2604" i="4"/>
  <c r="BJ2605" i="4"/>
  <c r="BJ2606" i="4"/>
  <c r="BJ2607" i="4"/>
  <c r="BJ2608" i="4"/>
  <c r="BJ2609" i="4"/>
  <c r="BL2609" i="4" s="1" a="1"/>
  <c r="BL2609" i="4" s="1"/>
  <c r="BJ2610" i="4"/>
  <c r="BJ2611" i="4"/>
  <c r="BJ2612" i="4"/>
  <c r="BJ2613" i="4"/>
  <c r="BJ2614" i="4"/>
  <c r="BJ2615" i="4"/>
  <c r="BJ2616" i="4"/>
  <c r="BJ2617" i="4"/>
  <c r="BJ2618" i="4"/>
  <c r="BJ2619" i="4"/>
  <c r="BJ2620" i="4"/>
  <c r="BJ2621" i="4"/>
  <c r="BJ2622" i="4"/>
  <c r="BJ2623" i="4"/>
  <c r="BJ2624" i="4"/>
  <c r="BJ2625" i="4"/>
  <c r="BL2625" i="4" s="1" a="1"/>
  <c r="BL2625" i="4" s="1"/>
  <c r="BJ2626" i="4"/>
  <c r="BJ2627" i="4"/>
  <c r="BJ2628" i="4"/>
  <c r="BJ2629" i="4"/>
  <c r="BJ2630" i="4"/>
  <c r="BJ2631" i="4"/>
  <c r="BJ2632" i="4"/>
  <c r="BK2" i="4"/>
  <c r="BL2" i="4" s="1" a="1"/>
  <c r="BL2" i="4" s="1"/>
  <c r="BK3" i="4"/>
  <c r="BK4" i="4"/>
  <c r="BL4" i="4" s="1" a="1"/>
  <c r="BL4" i="4" s="1"/>
  <c r="BK5" i="4"/>
  <c r="BK6" i="4"/>
  <c r="BL6" i="4" s="1" a="1"/>
  <c r="BK7" i="4"/>
  <c r="BK8" i="4"/>
  <c r="BL8" i="4" s="1" a="1"/>
  <c r="BL8" i="4" s="1"/>
  <c r="BK9" i="4"/>
  <c r="BK10" i="4"/>
  <c r="BL10" i="4" s="1" a="1"/>
  <c r="BL10" i="4" s="1"/>
  <c r="BK11" i="4"/>
  <c r="BK12" i="4"/>
  <c r="BL12" i="4" s="1" a="1"/>
  <c r="BL12" i="4" s="1"/>
  <c r="BK13" i="4"/>
  <c r="BK14" i="4"/>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K63" i="4"/>
  <c r="BK64" i="4"/>
  <c r="BL64" i="4" s="1" a="1"/>
  <c r="BL64" i="4" s="1"/>
  <c r="BK65" i="4"/>
  <c r="BK66" i="4"/>
  <c r="BK67" i="4"/>
  <c r="BK68" i="4"/>
  <c r="BL68" i="4" s="1" a="1"/>
  <c r="BL68" i="4" s="1"/>
  <c r="BK69" i="4"/>
  <c r="BK70" i="4"/>
  <c r="BK71" i="4"/>
  <c r="BK72" i="4"/>
  <c r="BL72" i="4" s="1" a="1"/>
  <c r="BL72" i="4" s="1"/>
  <c r="BK73" i="4"/>
  <c r="BK74" i="4"/>
  <c r="BK75" i="4"/>
  <c r="BK76" i="4"/>
  <c r="BL76" i="4" s="1" a="1"/>
  <c r="BL76" i="4" s="1"/>
  <c r="BK77" i="4"/>
  <c r="BK78" i="4"/>
  <c r="BK79" i="4"/>
  <c r="BK80" i="4"/>
  <c r="BL80" i="4" s="1" a="1"/>
  <c r="BL80" i="4" s="1"/>
  <c r="BK81" i="4"/>
  <c r="BK82" i="4"/>
  <c r="BK83" i="4"/>
  <c r="BK84" i="4"/>
  <c r="BL84" i="4" s="1" a="1"/>
  <c r="BL84" i="4" s="1"/>
  <c r="BK85" i="4"/>
  <c r="BK86" i="4"/>
  <c r="BK87" i="4"/>
  <c r="BK88" i="4"/>
  <c r="BL88" i="4" s="1" a="1"/>
  <c r="BL88" i="4" s="1"/>
  <c r="BK89" i="4"/>
  <c r="BK90" i="4"/>
  <c r="BK91" i="4"/>
  <c r="BK92" i="4"/>
  <c r="BL92" i="4" s="1" a="1"/>
  <c r="BL92" i="4" s="1"/>
  <c r="BK93" i="4"/>
  <c r="BK94" i="4"/>
  <c r="BK95" i="4"/>
  <c r="BK96" i="4"/>
  <c r="BL96" i="4" s="1" a="1"/>
  <c r="BL96" i="4" s="1"/>
  <c r="BK97" i="4"/>
  <c r="BK98" i="4"/>
  <c r="BK99" i="4"/>
  <c r="BK100" i="4"/>
  <c r="BL100" i="4" s="1" a="1"/>
  <c r="BL100" i="4" s="1"/>
  <c r="BK101" i="4"/>
  <c r="BK102" i="4"/>
  <c r="BK103" i="4"/>
  <c r="BK104" i="4"/>
  <c r="BL104" i="4" s="1" a="1"/>
  <c r="BL104" i="4" s="1"/>
  <c r="BK105" i="4"/>
  <c r="BK106" i="4"/>
  <c r="BK107" i="4"/>
  <c r="BK108" i="4"/>
  <c r="BL108" i="4" s="1" a="1"/>
  <c r="BL108" i="4" s="1"/>
  <c r="BK109" i="4"/>
  <c r="BK110" i="4"/>
  <c r="BK111" i="4"/>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K128" i="4"/>
  <c r="BL128" i="4" s="1" a="1"/>
  <c r="BL128" i="4" s="1"/>
  <c r="BK129" i="4"/>
  <c r="BK130" i="4"/>
  <c r="BK131" i="4"/>
  <c r="BK132" i="4"/>
  <c r="BL132" i="4" s="1" a="1"/>
  <c r="BL132" i="4" s="1"/>
  <c r="BK133" i="4"/>
  <c r="BK134" i="4"/>
  <c r="BK135" i="4"/>
  <c r="BK136" i="4"/>
  <c r="BL136" i="4" s="1" a="1"/>
  <c r="BL136" i="4" s="1"/>
  <c r="BK137" i="4"/>
  <c r="BK138" i="4"/>
  <c r="BK139" i="4"/>
  <c r="BK140" i="4"/>
  <c r="BL140" i="4" s="1" a="1"/>
  <c r="BL140" i="4" s="1"/>
  <c r="BK141" i="4"/>
  <c r="BK142" i="4"/>
  <c r="BK143" i="4"/>
  <c r="BK144" i="4"/>
  <c r="BL144" i="4" s="1" a="1"/>
  <c r="BL144" i="4" s="1"/>
  <c r="BK145" i="4"/>
  <c r="BK146" i="4"/>
  <c r="BK147" i="4"/>
  <c r="BK148" i="4"/>
  <c r="BL148" i="4" s="1" a="1"/>
  <c r="BL148" i="4" s="1"/>
  <c r="BK149" i="4"/>
  <c r="BK150" i="4"/>
  <c r="BK151" i="4"/>
  <c r="BK152" i="4"/>
  <c r="BL152" i="4" s="1" a="1"/>
  <c r="BL152" i="4" s="1"/>
  <c r="BK153" i="4"/>
  <c r="BK154" i="4"/>
  <c r="BK155" i="4"/>
  <c r="BK156" i="4"/>
  <c r="BL156" i="4" s="1" a="1"/>
  <c r="BL156" i="4" s="1"/>
  <c r="BK157" i="4"/>
  <c r="BK158" i="4"/>
  <c r="BK159" i="4"/>
  <c r="BK160" i="4"/>
  <c r="BL160" i="4" s="1" a="1"/>
  <c r="BL160" i="4" s="1"/>
  <c r="BK161" i="4"/>
  <c r="BK162" i="4"/>
  <c r="BK163" i="4"/>
  <c r="BK164" i="4"/>
  <c r="BL164" i="4" s="1" a="1"/>
  <c r="BL164" i="4" s="1"/>
  <c r="BK165" i="4"/>
  <c r="BK166" i="4"/>
  <c r="BK167" i="4"/>
  <c r="BK168" i="4"/>
  <c r="BL168" i="4" s="1" a="1"/>
  <c r="BL168" i="4" s="1"/>
  <c r="BK169" i="4"/>
  <c r="BK170" i="4"/>
  <c r="BK171" i="4"/>
  <c r="BK172" i="4"/>
  <c r="BL172" i="4" s="1" a="1"/>
  <c r="BL172" i="4" s="1"/>
  <c r="BK173" i="4"/>
  <c r="BK174" i="4"/>
  <c r="BK175" i="4"/>
  <c r="BK176" i="4"/>
  <c r="BL176" i="4" s="1" a="1"/>
  <c r="BL176" i="4" s="1"/>
  <c r="BK177" i="4"/>
  <c r="BK178" i="4"/>
  <c r="BK179" i="4"/>
  <c r="BK180" i="4"/>
  <c r="BL180" i="4" s="1" a="1"/>
  <c r="BL180" i="4" s="1"/>
  <c r="BK181" i="4"/>
  <c r="BK182" i="4"/>
  <c r="BK183" i="4"/>
  <c r="BK184" i="4"/>
  <c r="BL184" i="4" s="1" a="1"/>
  <c r="BL184" i="4" s="1"/>
  <c r="BK185" i="4"/>
  <c r="BK186" i="4"/>
  <c r="BK187" i="4"/>
  <c r="BK188" i="4"/>
  <c r="BL188" i="4" s="1" a="1"/>
  <c r="BL188" i="4" s="1"/>
  <c r="BK189" i="4"/>
  <c r="BK190" i="4"/>
  <c r="BK191" i="4"/>
  <c r="BK192" i="4"/>
  <c r="BL192" i="4" s="1" a="1"/>
  <c r="BL192" i="4" s="1"/>
  <c r="BK193" i="4"/>
  <c r="BK194" i="4"/>
  <c r="BK195" i="4"/>
  <c r="BK196" i="4"/>
  <c r="BL196" i="4" s="1" a="1"/>
  <c r="BL196" i="4" s="1"/>
  <c r="BK197" i="4"/>
  <c r="BK198" i="4"/>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K239" i="4"/>
  <c r="BK240" i="4"/>
  <c r="BL240" i="4" s="1" a="1"/>
  <c r="BL240" i="4" s="1"/>
  <c r="BK241" i="4"/>
  <c r="BK242" i="4"/>
  <c r="BL242" i="4" s="1" a="1"/>
  <c r="BL242" i="4" s="1"/>
  <c r="BK243" i="4"/>
  <c r="BK244" i="4"/>
  <c r="BL244" i="4" s="1" a="1"/>
  <c r="BL244" i="4" s="1"/>
  <c r="BK245" i="4"/>
  <c r="BK246" i="4"/>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L262" i="4" s="1" a="1"/>
  <c r="BL262" i="4" s="1"/>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L276" i="4" s="1" a="1"/>
  <c r="BL276" i="4" s="1"/>
  <c r="BK277" i="4"/>
  <c r="BK278" i="4"/>
  <c r="BL278" i="4" s="1" a="1"/>
  <c r="BL278" i="4" s="1"/>
  <c r="BK279" i="4"/>
  <c r="BK280" i="4"/>
  <c r="BL280" i="4" s="1" a="1"/>
  <c r="BL280" i="4" s="1"/>
  <c r="BK281" i="4"/>
  <c r="BK282" i="4"/>
  <c r="BK283" i="4"/>
  <c r="BK284" i="4"/>
  <c r="BL284" i="4" s="1" a="1"/>
  <c r="BL284" i="4" s="1"/>
  <c r="BK285" i="4"/>
  <c r="BK286" i="4"/>
  <c r="BL286" i="4" s="1" a="1"/>
  <c r="BL286" i="4" s="1"/>
  <c r="BK287" i="4"/>
  <c r="BK288" i="4"/>
  <c r="BL288" i="4" s="1" a="1"/>
  <c r="BL288" i="4" s="1"/>
  <c r="BK289" i="4"/>
  <c r="BK290" i="4"/>
  <c r="BK291" i="4"/>
  <c r="BK292" i="4"/>
  <c r="BL292" i="4" s="1" a="1"/>
  <c r="BL292" i="4" s="1"/>
  <c r="BK293" i="4"/>
  <c r="BK294" i="4"/>
  <c r="BL294" i="4" s="1" a="1"/>
  <c r="BL294" i="4" s="1"/>
  <c r="BK295" i="4"/>
  <c r="BK296" i="4"/>
  <c r="BL296" i="4" s="1" a="1"/>
  <c r="BL296" i="4" s="1"/>
  <c r="BK297" i="4"/>
  <c r="BK298" i="4"/>
  <c r="BK299" i="4"/>
  <c r="BK300" i="4"/>
  <c r="BL300" i="4" s="1" a="1"/>
  <c r="BL300" i="4" s="1"/>
  <c r="BK301" i="4"/>
  <c r="BK302" i="4"/>
  <c r="BL302" i="4" s="1" a="1"/>
  <c r="BL302" i="4" s="1"/>
  <c r="BK303" i="4"/>
  <c r="BK304" i="4"/>
  <c r="BL304" i="4" s="1" a="1"/>
  <c r="BL304" i="4" s="1"/>
  <c r="BK305" i="4"/>
  <c r="BK306" i="4"/>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L326" i="4" s="1" a="1"/>
  <c r="BL326" i="4" s="1"/>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L340" i="4" s="1" a="1"/>
  <c r="BL340" i="4" s="1"/>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L366" i="4" s="1" a="1"/>
  <c r="BL366" i="4" s="1"/>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K387" i="4"/>
  <c r="BK388" i="4"/>
  <c r="BL388" i="4" s="1" a="1"/>
  <c r="BL388" i="4" s="1"/>
  <c r="BK389" i="4"/>
  <c r="BK390" i="4"/>
  <c r="BL390" i="4" s="1" a="1"/>
  <c r="BL390" i="4" s="1"/>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L454" i="4" s="1"/>
  <c r="BK455" i="4"/>
  <c r="BK456" i="4"/>
  <c r="BL456" i="4" s="1" a="1"/>
  <c r="BL456" i="4" s="1"/>
  <c r="BK457" i="4"/>
  <c r="BK458" i="4"/>
  <c r="BL458" i="4" s="1" a="1"/>
  <c r="BL458" i="4" s="1"/>
  <c r="BK459" i="4"/>
  <c r="BK460" i="4"/>
  <c r="BL460" i="4" s="1" a="1"/>
  <c r="BL460" i="4" s="1"/>
  <c r="BK461" i="4"/>
  <c r="BK462" i="4"/>
  <c r="BK463" i="4"/>
  <c r="BK464" i="4"/>
  <c r="BL464" i="4" s="1" a="1"/>
  <c r="BL464" i="4" s="1"/>
  <c r="BK465" i="4"/>
  <c r="BK466" i="4"/>
  <c r="BL466" i="4" s="1" a="1"/>
  <c r="BL466" i="4" s="1"/>
  <c r="BK467" i="4"/>
  <c r="BK468" i="4"/>
  <c r="BL468" i="4" s="1" a="1"/>
  <c r="BL468" i="4" s="1"/>
  <c r="BK469" i="4"/>
  <c r="BK470" i="4"/>
  <c r="BK471" i="4"/>
  <c r="BK472" i="4"/>
  <c r="BL472" i="4" s="1" a="1"/>
  <c r="BL472" i="4" s="1"/>
  <c r="BK473" i="4"/>
  <c r="BK474" i="4"/>
  <c r="BL474" i="4" s="1" a="1"/>
  <c r="BL474" i="4" s="1"/>
  <c r="BK475" i="4"/>
  <c r="BK476" i="4"/>
  <c r="BL476" i="4" s="1" a="1"/>
  <c r="BL476" i="4" s="1"/>
  <c r="BK477" i="4"/>
  <c r="BK478" i="4"/>
  <c r="BL478" i="4" s="1" a="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K507" i="4"/>
  <c r="BK508" i="4"/>
  <c r="BL508" i="4" s="1" a="1"/>
  <c r="BL508" i="4" s="1"/>
  <c r="BK509" i="4"/>
  <c r="BK510" i="4"/>
  <c r="BL510" i="4" s="1" a="1"/>
  <c r="BL510" i="4" s="1"/>
  <c r="BK511" i="4"/>
  <c r="BK512" i="4"/>
  <c r="BL512" i="4" s="1" a="1"/>
  <c r="BL512" i="4" s="1"/>
  <c r="BK513" i="4"/>
  <c r="BK514" i="4"/>
  <c r="BK515" i="4"/>
  <c r="BK516" i="4"/>
  <c r="BL516" i="4" s="1" a="1"/>
  <c r="BL516" i="4" s="1"/>
  <c r="BK517" i="4"/>
  <c r="BK518" i="4"/>
  <c r="BL518" i="4" s="1" a="1"/>
  <c r="BL518" i="4" s="1"/>
  <c r="BK519" i="4"/>
  <c r="BK520" i="4"/>
  <c r="BL520" i="4" s="1" a="1"/>
  <c r="BL520" i="4" s="1"/>
  <c r="BK521" i="4"/>
  <c r="BK522" i="4"/>
  <c r="BK523" i="4"/>
  <c r="BK524" i="4"/>
  <c r="BL524" i="4" s="1" a="1"/>
  <c r="BL524" i="4" s="1"/>
  <c r="BK525" i="4"/>
  <c r="BK526" i="4"/>
  <c r="BL526" i="4" s="1" a="1"/>
  <c r="BL526" i="4" s="1"/>
  <c r="BK527" i="4"/>
  <c r="BK528" i="4"/>
  <c r="BL528" i="4" s="1" a="1"/>
  <c r="BL528" i="4" s="1"/>
  <c r="BK529" i="4"/>
  <c r="BK530" i="4"/>
  <c r="BL530" i="4" s="1" a="1"/>
  <c r="BL530" i="4" s="1"/>
  <c r="BK531" i="4"/>
  <c r="BK532" i="4"/>
  <c r="BL532" i="4" s="1" a="1"/>
  <c r="BL532" i="4" s="1"/>
  <c r="BK533" i="4"/>
  <c r="BK534" i="4"/>
  <c r="BK535" i="4"/>
  <c r="BK536" i="4"/>
  <c r="BL536" i="4" s="1" a="1"/>
  <c r="BL536" i="4" s="1"/>
  <c r="BK537" i="4"/>
  <c r="BK538" i="4"/>
  <c r="BL538" i="4" s="1" a="1"/>
  <c r="BL538" i="4" s="1"/>
  <c r="BK539" i="4"/>
  <c r="BK540" i="4"/>
  <c r="BL540" i="4" s="1" a="1"/>
  <c r="BL540" i="4" s="1"/>
  <c r="BK541" i="4"/>
  <c r="BK542" i="4"/>
  <c r="BL542" i="4" s="1" a="1"/>
  <c r="BL542" i="4" s="1"/>
  <c r="BK543" i="4"/>
  <c r="BK544" i="4"/>
  <c r="BL544" i="4" s="1" a="1"/>
  <c r="BL544" i="4" s="1"/>
  <c r="BK545" i="4"/>
  <c r="BK546" i="4"/>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K603" i="4"/>
  <c r="BK604" i="4"/>
  <c r="BL604" i="4" s="1" a="1"/>
  <c r="BL604" i="4" s="1"/>
  <c r="BK605" i="4"/>
  <c r="BK606" i="4"/>
  <c r="BL606" i="4" s="1" a="1"/>
  <c r="BL606" i="4" s="1"/>
  <c r="BK607" i="4"/>
  <c r="BK608" i="4"/>
  <c r="BL608" i="4" s="1" a="1"/>
  <c r="BL608" i="4" s="1"/>
  <c r="BK609" i="4"/>
  <c r="BK610" i="4"/>
  <c r="BL610" i="4" s="1" a="1"/>
  <c r="BL610" i="4" s="1"/>
  <c r="BK611" i="4"/>
  <c r="BK612" i="4"/>
  <c r="BL612" i="4" s="1" a="1"/>
  <c r="BL612" i="4" s="1"/>
  <c r="BK613" i="4"/>
  <c r="BK614" i="4"/>
  <c r="BL614" i="4" s="1" a="1"/>
  <c r="BL614" i="4" s="1"/>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K655" i="4"/>
  <c r="BK656" i="4"/>
  <c r="BL656" i="4" s="1" a="1"/>
  <c r="BL656" i="4" s="1"/>
  <c r="BK657" i="4"/>
  <c r="BK658" i="4"/>
  <c r="BL658" i="4" s="1" a="1"/>
  <c r="BL658" i="4" s="1"/>
  <c r="BK659" i="4"/>
  <c r="BK660" i="4"/>
  <c r="BL660" i="4" s="1" a="1"/>
  <c r="BL660" i="4" s="1"/>
  <c r="BK661" i="4"/>
  <c r="BK662" i="4"/>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L694" i="4" s="1"/>
  <c r="BK695" i="4"/>
  <c r="BK696" i="4"/>
  <c r="BL696" i="4" s="1" a="1"/>
  <c r="BL696" i="4" s="1"/>
  <c r="BK697" i="4"/>
  <c r="BK698" i="4"/>
  <c r="BK699" i="4"/>
  <c r="BK700" i="4"/>
  <c r="BL700" i="4" s="1" a="1"/>
  <c r="BL700" i="4" s="1"/>
  <c r="BK701" i="4"/>
  <c r="BK702" i="4"/>
  <c r="BL702" i="4" s="1" a="1"/>
  <c r="BL702" i="4" s="1"/>
  <c r="BK703" i="4"/>
  <c r="BK704" i="4"/>
  <c r="BL704" i="4" s="1" a="1"/>
  <c r="BL704" i="4" s="1"/>
  <c r="BK705" i="4"/>
  <c r="BK706" i="4"/>
  <c r="BL706" i="4" s="1" a="1"/>
  <c r="BL706" i="4" s="1"/>
  <c r="BK707" i="4"/>
  <c r="BK708" i="4"/>
  <c r="BL708" i="4" s="1" a="1"/>
  <c r="BL708" i="4" s="1"/>
  <c r="BK709" i="4"/>
  <c r="BK710" i="4"/>
  <c r="BL710" i="4" s="1" a="1"/>
  <c r="BL710" i="4" s="1"/>
  <c r="BK711" i="4"/>
  <c r="BK712" i="4"/>
  <c r="BL712" i="4" s="1" a="1"/>
  <c r="BL712" i="4" s="1"/>
  <c r="BK713" i="4"/>
  <c r="BK714" i="4"/>
  <c r="BL714" i="4" s="1" a="1"/>
  <c r="BL714" i="4" s="1"/>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K731" i="4"/>
  <c r="BK732" i="4"/>
  <c r="BL732" i="4" s="1" a="1"/>
  <c r="BL732" i="4" s="1"/>
  <c r="BK733" i="4"/>
  <c r="BK734" i="4"/>
  <c r="BL734" i="4" s="1" a="1"/>
  <c r="BL734" i="4" s="1"/>
  <c r="BK735" i="4"/>
  <c r="BK736" i="4"/>
  <c r="BL736" i="4" s="1" a="1"/>
  <c r="BL736" i="4" s="1"/>
  <c r="BK737" i="4"/>
  <c r="BK738" i="4"/>
  <c r="BL738" i="4" s="1" a="1"/>
  <c r="BK739" i="4"/>
  <c r="BK740" i="4"/>
  <c r="BL740" i="4" s="1" a="1"/>
  <c r="BL740" i="4" s="1"/>
  <c r="BK741" i="4"/>
  <c r="BK742" i="4"/>
  <c r="BL742" i="4" s="1" a="1"/>
  <c r="BL742" i="4" s="1"/>
  <c r="BK743" i="4"/>
  <c r="BK744" i="4"/>
  <c r="BL744" i="4" s="1" a="1"/>
  <c r="BL744" i="4" s="1"/>
  <c r="BK745" i="4"/>
  <c r="BK746" i="4"/>
  <c r="BK747" i="4"/>
  <c r="BK748" i="4"/>
  <c r="BL748" i="4" s="1" a="1"/>
  <c r="BL748" i="4" s="1"/>
  <c r="BK749" i="4"/>
  <c r="BK750" i="4"/>
  <c r="BL750" i="4" s="1" a="1"/>
  <c r="BL750" i="4" s="1"/>
  <c r="BK751" i="4"/>
  <c r="BK752" i="4"/>
  <c r="BL752" i="4" s="1" a="1"/>
  <c r="BL752" i="4" s="1"/>
  <c r="BK753" i="4"/>
  <c r="BK754" i="4"/>
  <c r="BL754" i="4" s="1" a="1"/>
  <c r="BK755" i="4"/>
  <c r="BK756" i="4"/>
  <c r="BL756" i="4" s="1" a="1"/>
  <c r="BL756" i="4" s="1"/>
  <c r="BK757" i="4"/>
  <c r="BK758" i="4"/>
  <c r="BL758" i="4" s="1" a="1"/>
  <c r="BL758" i="4" s="1"/>
  <c r="BK759" i="4"/>
  <c r="BK760" i="4"/>
  <c r="BL760" i="4" s="1" a="1"/>
  <c r="BL760" i="4" s="1"/>
  <c r="BK761" i="4"/>
  <c r="BK762" i="4"/>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L774" i="4" s="1"/>
  <c r="BK775" i="4"/>
  <c r="BK776" i="4"/>
  <c r="BL776" i="4" s="1" a="1"/>
  <c r="BL776" i="4" s="1"/>
  <c r="BK777" i="4"/>
  <c r="BK778" i="4"/>
  <c r="BL778" i="4" s="1" a="1"/>
  <c r="BL778" i="4" s="1"/>
  <c r="BK779" i="4"/>
  <c r="BK780" i="4"/>
  <c r="BL780" i="4" s="1" a="1"/>
  <c r="BL780" i="4" s="1"/>
  <c r="BK781" i="4"/>
  <c r="BK782" i="4"/>
  <c r="BL782" i="4" s="1" a="1"/>
  <c r="BL782" i="4" s="1"/>
  <c r="BK783" i="4"/>
  <c r="BK784" i="4"/>
  <c r="BL784" i="4" s="1" a="1"/>
  <c r="BL784" i="4" s="1"/>
  <c r="BK785" i="4"/>
  <c r="BK786" i="4"/>
  <c r="BL786" i="4" s="1" a="1"/>
  <c r="BL786" i="4" s="1"/>
  <c r="BK787" i="4"/>
  <c r="BK788" i="4"/>
  <c r="BL788" i="4" s="1" a="1"/>
  <c r="BL788" i="4" s="1"/>
  <c r="BK789" i="4"/>
  <c r="BK790" i="4"/>
  <c r="BK791" i="4"/>
  <c r="BK792" i="4"/>
  <c r="BL792" i="4" s="1" a="1"/>
  <c r="BL792" i="4" s="1"/>
  <c r="BK793" i="4"/>
  <c r="BK794" i="4"/>
  <c r="BL794" i="4" s="1" a="1"/>
  <c r="BL794" i="4" s="1"/>
  <c r="BK795" i="4"/>
  <c r="BK796" i="4"/>
  <c r="BL796" i="4" s="1" a="1"/>
  <c r="BL796" i="4" s="1"/>
  <c r="BK797" i="4"/>
  <c r="BK798" i="4"/>
  <c r="BL798" i="4" s="1" a="1"/>
  <c r="BL798" i="4" s="1"/>
  <c r="BK799" i="4"/>
  <c r="BK800" i="4"/>
  <c r="BL800" i="4" s="1" a="1"/>
  <c r="BL800" i="4" s="1"/>
  <c r="BK801" i="4"/>
  <c r="BK802" i="4"/>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K859" i="4"/>
  <c r="BK860" i="4"/>
  <c r="BL860" i="4" s="1" a="1"/>
  <c r="BL860" i="4" s="1"/>
  <c r="BK861" i="4"/>
  <c r="BK862" i="4"/>
  <c r="BL862" i="4" s="1" a="1"/>
  <c r="BL862" i="4" s="1"/>
  <c r="BK863" i="4"/>
  <c r="BK864" i="4"/>
  <c r="BL864" i="4" s="1" a="1"/>
  <c r="BL864" i="4" s="1"/>
  <c r="BK865" i="4"/>
  <c r="BK866" i="4"/>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K943" i="4"/>
  <c r="BK944" i="4"/>
  <c r="BK945" i="4"/>
  <c r="BK946" i="4"/>
  <c r="BL946" i="4" s="1" a="1"/>
  <c r="BL946" i="4" s="1"/>
  <c r="BK947" i="4"/>
  <c r="BK948" i="4"/>
  <c r="BL948" i="4" s="1" a="1"/>
  <c r="BL948" i="4" s="1"/>
  <c r="BK949" i="4"/>
  <c r="BK950" i="4"/>
  <c r="BL950" i="4" s="1" a="1"/>
  <c r="BK951" i="4"/>
  <c r="BK952" i="4"/>
  <c r="BL952" i="4" s="1" a="1"/>
  <c r="BL952" i="4" s="1"/>
  <c r="BK953" i="4"/>
  <c r="BK954" i="4"/>
  <c r="BL954" i="4" s="1" a="1"/>
  <c r="BL954" i="4" s="1"/>
  <c r="BK955" i="4"/>
  <c r="BK956" i="4"/>
  <c r="BK957" i="4"/>
  <c r="BK958" i="4"/>
  <c r="BL958" i="4" s="1" a="1"/>
  <c r="BL958" i="4" s="1"/>
  <c r="BK959" i="4"/>
  <c r="BK960" i="4"/>
  <c r="BL960" i="4" s="1" a="1"/>
  <c r="BL960" i="4" s="1"/>
  <c r="BK961" i="4"/>
  <c r="BK962" i="4"/>
  <c r="BL962" i="4" s="1" a="1"/>
  <c r="BL962" i="4" s="1"/>
  <c r="BK963" i="4"/>
  <c r="BK964" i="4"/>
  <c r="BL964" i="4" s="1" a="1"/>
  <c r="BL964" i="4" s="1"/>
  <c r="BK965" i="4"/>
  <c r="BK966" i="4"/>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K991" i="4"/>
  <c r="BK992" i="4"/>
  <c r="BL992" i="4" s="1" a="1"/>
  <c r="BL992" i="4" s="1"/>
  <c r="BK993" i="4"/>
  <c r="BK994" i="4"/>
  <c r="BL994" i="4" s="1" a="1"/>
  <c r="BL994" i="4" s="1"/>
  <c r="BK995" i="4"/>
  <c r="BK996" i="4"/>
  <c r="BL996" i="4" s="1" a="1"/>
  <c r="BL996" i="4" s="1"/>
  <c r="BK997" i="4"/>
  <c r="BK998" i="4"/>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K1207" i="4"/>
  <c r="BK1208" i="4"/>
  <c r="BL1208" i="4" s="1" a="1"/>
  <c r="BL1208" i="4" s="1"/>
  <c r="BK1209" i="4"/>
  <c r="BK1210" i="4"/>
  <c r="BL1210" i="4" s="1" a="1"/>
  <c r="BL1210" i="4" s="1"/>
  <c r="BK1211" i="4"/>
  <c r="BK1212" i="4"/>
  <c r="BL1212" i="4" s="1" a="1"/>
  <c r="BL1212" i="4" s="1"/>
  <c r="BK1213" i="4"/>
  <c r="BK1214" i="4"/>
  <c r="BK1215" i="4"/>
  <c r="BK1216" i="4"/>
  <c r="BL1216" i="4" s="1" a="1"/>
  <c r="BL1216" i="4" s="1"/>
  <c r="BK1217" i="4"/>
  <c r="BK1218" i="4"/>
  <c r="BL1218" i="4" s="1" a="1"/>
  <c r="BL1218" i="4" s="1"/>
  <c r="BK1219" i="4"/>
  <c r="BK1220" i="4"/>
  <c r="BL1220" i="4" s="1" a="1"/>
  <c r="BL1220" i="4" s="1"/>
  <c r="BK1221" i="4"/>
  <c r="BK1222" i="4"/>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K1259" i="4"/>
  <c r="BK1260" i="4"/>
  <c r="BL1260" i="4" s="1" a="1"/>
  <c r="BL1260" i="4" s="1"/>
  <c r="BK1261" i="4"/>
  <c r="BK1262" i="4"/>
  <c r="BL1262" i="4" s="1" a="1"/>
  <c r="BL1262" i="4" s="1"/>
  <c r="BK1263" i="4"/>
  <c r="BK1264" i="4"/>
  <c r="BL1264" i="4" s="1" a="1"/>
  <c r="BL1264" i="4" s="1"/>
  <c r="BK1265" i="4"/>
  <c r="BK1266" i="4"/>
  <c r="BK1267" i="4"/>
  <c r="BK1268" i="4"/>
  <c r="BL1268" i="4" s="1" a="1"/>
  <c r="BL1268" i="4" s="1"/>
  <c r="BK1269" i="4"/>
  <c r="BK1270" i="4"/>
  <c r="BL1270" i="4" s="1" a="1"/>
  <c r="BL1270" i="4" s="1"/>
  <c r="BK1271" i="4"/>
  <c r="BK1272" i="4"/>
  <c r="BL1272" i="4" s="1" a="1"/>
  <c r="BL1272" i="4" s="1"/>
  <c r="BK1273" i="4"/>
  <c r="BK1274" i="4"/>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L1314" i="4" s="1"/>
  <c r="BK1315" i="4"/>
  <c r="BK1316" i="4"/>
  <c r="BL1316" i="4" s="1" a="1"/>
  <c r="BL1316" i="4" s="1"/>
  <c r="BK1317" i="4"/>
  <c r="BK1318" i="4"/>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K1441" i="4"/>
  <c r="BK1442" i="4"/>
  <c r="BL1442" i="4" s="1" a="1"/>
  <c r="BL1442" i="4" s="1"/>
  <c r="BK1443" i="4"/>
  <c r="BL1443" i="4" s="1" a="1"/>
  <c r="BL1443" i="4" s="1"/>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L1475" i="4" s="1" a="1"/>
  <c r="BL1475" i="4" s="1"/>
  <c r="BK1476" i="4"/>
  <c r="BL1476" i="4" s="1" a="1"/>
  <c r="BL1476" i="4" s="1"/>
  <c r="BK1477" i="4"/>
  <c r="BK1478" i="4"/>
  <c r="BL1478" i="4" s="1" a="1"/>
  <c r="BL1478" i="4" s="1"/>
  <c r="BK1479" i="4"/>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L1507" i="4" s="1" a="1"/>
  <c r="BL1507" i="4" s="1"/>
  <c r="BK1508" i="4"/>
  <c r="BL1508" i="4" s="1" a="1"/>
  <c r="BL1508" i="4" s="1"/>
  <c r="BK1509" i="4"/>
  <c r="BK1510" i="4"/>
  <c r="BL1510" i="4" s="1" a="1"/>
  <c r="BL1510" i="4" s="1"/>
  <c r="BK1511" i="4"/>
  <c r="BK1512" i="4"/>
  <c r="BL1512" i="4" s="1" a="1"/>
  <c r="BL1512" i="4" s="1"/>
  <c r="BK1513" i="4"/>
  <c r="BK1514" i="4"/>
  <c r="BL1514" i="4" s="1" a="1"/>
  <c r="BL1514" i="4" s="1"/>
  <c r="BK1515" i="4"/>
  <c r="BL1515" i="4" s="1" a="1"/>
  <c r="BL1515" i="4" s="1"/>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L1539" i="4" s="1" a="1"/>
  <c r="BL1539" i="4" s="1"/>
  <c r="BK1540" i="4"/>
  <c r="BL1540" i="4" s="1" a="1"/>
  <c r="BL1540" i="4" s="1"/>
  <c r="BK1541" i="4"/>
  <c r="BK1542" i="4"/>
  <c r="BL1542" i="4" s="1" a="1"/>
  <c r="BL1542" i="4" s="1"/>
  <c r="BK1543" i="4"/>
  <c r="BK1544" i="4"/>
  <c r="BL1544" i="4" s="1" a="1"/>
  <c r="BL1544" i="4" s="1"/>
  <c r="BK1545" i="4"/>
  <c r="BK1546" i="4"/>
  <c r="BL1546" i="4" s="1" a="1"/>
  <c r="BL1546" i="4" s="1"/>
  <c r="BK1547" i="4"/>
  <c r="BL1547" i="4" s="1" a="1"/>
  <c r="BL1547" i="4" s="1"/>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K1595" i="4"/>
  <c r="BK1596" i="4"/>
  <c r="BL1596" i="4" s="1" a="1"/>
  <c r="BL1596" i="4" s="1"/>
  <c r="BK1597" i="4"/>
  <c r="BK1598" i="4"/>
  <c r="BL1598" i="4" s="1" a="1"/>
  <c r="BL1598" i="4" s="1"/>
  <c r="BK1599" i="4"/>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K1635" i="4"/>
  <c r="BL1635" i="4" s="1" a="1"/>
  <c r="BL1635" i="4" s="1"/>
  <c r="BK1636" i="4"/>
  <c r="BL1636" i="4" s="1" a="1"/>
  <c r="BL1636" i="4" s="1"/>
  <c r="BK1637" i="4"/>
  <c r="BK1638" i="4"/>
  <c r="BL1638" i="4" s="1" a="1"/>
  <c r="BL1638" i="4" s="1"/>
  <c r="BK1639" i="4"/>
  <c r="BK1640" i="4"/>
  <c r="BL1640" i="4" s="1" a="1"/>
  <c r="BL1640" i="4" s="1"/>
  <c r="BK1641" i="4"/>
  <c r="BK1642" i="4"/>
  <c r="BL1642" i="4" s="1" a="1"/>
  <c r="BL1642" i="4" s="1"/>
  <c r="BK1643" i="4"/>
  <c r="BL1643" i="4" s="1" a="1"/>
  <c r="BL1643" i="4" s="1"/>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L1803" i="4" s="1" a="1"/>
  <c r="BL1803" i="4" s="1"/>
  <c r="BK1804" i="4"/>
  <c r="BL1804" i="4" s="1" a="1"/>
  <c r="BL1804" i="4" s="1"/>
  <c r="BK1805" i="4"/>
  <c r="BK1806" i="4"/>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L1827" i="4" s="1" a="1"/>
  <c r="BL1827" i="4" s="1"/>
  <c r="BK1828" i="4"/>
  <c r="BL1828" i="4" s="1" a="1"/>
  <c r="BL1828" i="4" s="1"/>
  <c r="BK1829" i="4"/>
  <c r="BK1830" i="4"/>
  <c r="BL1830" i="4" s="1" a="1"/>
  <c r="BL1830" i="4" s="1"/>
  <c r="BK1831" i="4"/>
  <c r="BK1832" i="4"/>
  <c r="BL1832" i="4" s="1" a="1"/>
  <c r="BL1832" i="4" s="1"/>
  <c r="BK1833" i="4"/>
  <c r="BK1834" i="4"/>
  <c r="BL1834" i="4" s="1" a="1"/>
  <c r="BL1834" i="4" s="1"/>
  <c r="BK1835" i="4"/>
  <c r="BL1835" i="4" s="1" a="1"/>
  <c r="BL1835" i="4" s="1"/>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L1847" i="4" s="1" a="1"/>
  <c r="BL1847" i="4" s="1"/>
  <c r="BK1848" i="4"/>
  <c r="BL1848" i="4" s="1" a="1"/>
  <c r="BL1848" i="4" s="1"/>
  <c r="BK1849" i="4"/>
  <c r="BK1850" i="4"/>
  <c r="BL1850" i="4" s="1" a="1"/>
  <c r="BL1850" i="4" s="1"/>
  <c r="BK1851" i="4"/>
  <c r="BL1851" i="4" s="1" a="1"/>
  <c r="BL1851" i="4" s="1"/>
  <c r="BK1852" i="4"/>
  <c r="BL1852" i="4" s="1" a="1"/>
  <c r="BL1852" i="4" s="1"/>
  <c r="BK1853" i="4"/>
  <c r="BK1854" i="4"/>
  <c r="BL1854" i="4" s="1" a="1"/>
  <c r="BL1854" i="4" s="1"/>
  <c r="BK1855" i="4"/>
  <c r="BL1855" i="4" s="1" a="1"/>
  <c r="BL1855" i="4" s="1"/>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K1864" i="4"/>
  <c r="BL1864" i="4" s="1" a="1"/>
  <c r="BL1864" i="4" s="1"/>
  <c r="BK1865" i="4"/>
  <c r="BK1866" i="4"/>
  <c r="BL1866" i="4" s="1" a="1"/>
  <c r="BL1866" i="4" s="1"/>
  <c r="BK1867" i="4"/>
  <c r="BK1868" i="4"/>
  <c r="BL1868" i="4" s="1" a="1"/>
  <c r="BL1868" i="4" s="1"/>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L1880" i="4" s="1" a="1"/>
  <c r="BL1880" i="4" s="1"/>
  <c r="BK1881" i="4"/>
  <c r="BK1882" i="4"/>
  <c r="BL1882" i="4" s="1" a="1"/>
  <c r="BL1882" i="4" s="1"/>
  <c r="BK1883" i="4"/>
  <c r="BL1883" i="4" s="1" a="1"/>
  <c r="BL1883" i="4" s="1"/>
  <c r="BK1884" i="4"/>
  <c r="BL1884" i="4" s="1" a="1"/>
  <c r="BL1884" i="4" s="1"/>
  <c r="BK1885" i="4"/>
  <c r="BK1886" i="4"/>
  <c r="BL1886" i="4" s="1" a="1"/>
  <c r="BL1886" i="4" s="1"/>
  <c r="BK1887" i="4"/>
  <c r="BL1887" i="4" s="1" a="1"/>
  <c r="BL1887" i="4" s="1"/>
  <c r="BK1888" i="4"/>
  <c r="BL1888" i="4" s="1" a="1"/>
  <c r="BL1888" i="4" s="1"/>
  <c r="BK1889" i="4"/>
  <c r="BK1890" i="4"/>
  <c r="BL1890" i="4" s="1" a="1"/>
  <c r="BL1890" i="4" s="1"/>
  <c r="BK1891" i="4"/>
  <c r="BK1892" i="4"/>
  <c r="BL1892" i="4" s="1" a="1"/>
  <c r="BL1892" i="4" s="1"/>
  <c r="BK1893" i="4"/>
  <c r="BK1894" i="4"/>
  <c r="BL1894" i="4" s="1" a="1"/>
  <c r="BL1894" i="4" s="1"/>
  <c r="BK1895" i="4"/>
  <c r="BL1895" i="4" s="1" a="1"/>
  <c r="BL1895" i="4" s="1"/>
  <c r="BK1896" i="4"/>
  <c r="BL1896" i="4" s="1" a="1"/>
  <c r="BL1896" i="4" s="1"/>
  <c r="BK1897" i="4"/>
  <c r="BK1898" i="4"/>
  <c r="BL1898" i="4" s="1" a="1"/>
  <c r="BL1898" i="4" s="1"/>
  <c r="BK1899" i="4"/>
  <c r="BL1899" i="4" s="1" a="1"/>
  <c r="BL1899" i="4" s="1"/>
  <c r="BK1900" i="4"/>
  <c r="BL1900" i="4" s="1" a="1"/>
  <c r="BL1900" i="4" s="1"/>
  <c r="BK1901" i="4"/>
  <c r="BK1902" i="4"/>
  <c r="BL1902" i="4" s="1" a="1"/>
  <c r="BL1902" i="4" s="1"/>
  <c r="BK1903" i="4"/>
  <c r="BL1903" i="4" s="1" a="1"/>
  <c r="BL1903" i="4" s="1"/>
  <c r="BK1904" i="4"/>
  <c r="BL1904" i="4" s="1" a="1"/>
  <c r="BL1904" i="4" s="1"/>
  <c r="BK1905" i="4"/>
  <c r="BK1906" i="4"/>
  <c r="BL1906" i="4" s="1" a="1"/>
  <c r="BL1906" i="4" s="1"/>
  <c r="BK1907" i="4"/>
  <c r="BL1907" i="4" s="1" a="1"/>
  <c r="BL1907" i="4" s="1"/>
  <c r="BK1908" i="4"/>
  <c r="BL1908" i="4" s="1" a="1"/>
  <c r="BL1908" i="4" s="1"/>
  <c r="BK1909" i="4"/>
  <c r="BK1910" i="4"/>
  <c r="BL1910" i="4" s="1" a="1"/>
  <c r="BL1910" i="4" s="1"/>
  <c r="BK1911" i="4"/>
  <c r="BL1911" i="4" s="1" a="1"/>
  <c r="BL1911" i="4" s="1"/>
  <c r="BK1912" i="4"/>
  <c r="BL1912" i="4" s="1" a="1"/>
  <c r="BL1912" i="4" s="1"/>
  <c r="BK1913" i="4"/>
  <c r="BK1914" i="4"/>
  <c r="BL1914" i="4" s="1" a="1"/>
  <c r="BL1914" i="4" s="1"/>
  <c r="BK1915" i="4"/>
  <c r="BL1915" i="4" s="1" a="1"/>
  <c r="BL1915" i="4" s="1"/>
  <c r="BK1916" i="4"/>
  <c r="BL1916" i="4" s="1" a="1"/>
  <c r="BL1916" i="4" s="1"/>
  <c r="BK1917" i="4"/>
  <c r="BK1918" i="4"/>
  <c r="BL1918" i="4" s="1" a="1"/>
  <c r="BL1918" i="4" s="1"/>
  <c r="BK1919" i="4"/>
  <c r="BL1919" i="4" s="1" a="1"/>
  <c r="BK1920" i="4"/>
  <c r="BL1920" i="4" s="1" a="1"/>
  <c r="BL1920" i="4" s="1"/>
  <c r="BK1921" i="4"/>
  <c r="BK1922" i="4"/>
  <c r="BL1922" i="4" s="1" a="1"/>
  <c r="BL1922" i="4" s="1"/>
  <c r="BK1923" i="4"/>
  <c r="BK1924" i="4"/>
  <c r="BL1924" i="4" s="1" a="1"/>
  <c r="BL1924" i="4" s="1"/>
  <c r="BK1925" i="4"/>
  <c r="BK1926" i="4"/>
  <c r="BL1926" i="4" s="1" a="1"/>
  <c r="BL1926" i="4" s="1"/>
  <c r="BK1927" i="4"/>
  <c r="BL1927" i="4" s="1" a="1"/>
  <c r="BL1927" i="4" s="1"/>
  <c r="BK1928" i="4"/>
  <c r="BL1928" i="4" s="1" a="1"/>
  <c r="BL1928" i="4" s="1"/>
  <c r="BK1929" i="4"/>
  <c r="BK1930" i="4"/>
  <c r="BL1930" i="4" s="1" a="1"/>
  <c r="BL1930" i="4" s="1"/>
  <c r="BK1931" i="4"/>
  <c r="BK1932" i="4"/>
  <c r="BL1932" i="4" s="1" a="1"/>
  <c r="BL1932" i="4" s="1"/>
  <c r="BK1933" i="4"/>
  <c r="BK1934" i="4"/>
  <c r="BL1934" i="4" s="1" a="1"/>
  <c r="BL1934" i="4" s="1"/>
  <c r="BK1935" i="4"/>
  <c r="BL1935" i="4" s="1" a="1"/>
  <c r="BL1935" i="4" s="1"/>
  <c r="BK1936" i="4"/>
  <c r="BL1936" i="4" s="1" a="1"/>
  <c r="BL1936" i="4" s="1"/>
  <c r="BK1937" i="4"/>
  <c r="BK1938" i="4"/>
  <c r="BL1938" i="4" s="1" a="1"/>
  <c r="BL1938" i="4" s="1"/>
  <c r="BK1939" i="4"/>
  <c r="BL1939" i="4" s="1" a="1"/>
  <c r="BL1939" i="4" s="1"/>
  <c r="BK1940" i="4"/>
  <c r="BL1940" i="4" s="1" a="1"/>
  <c r="BL1940" i="4" s="1"/>
  <c r="BK1941" i="4"/>
  <c r="BK1942" i="4"/>
  <c r="BL1942" i="4" s="1" a="1"/>
  <c r="BL1942" i="4" s="1"/>
  <c r="BK1943" i="4"/>
  <c r="BL1943" i="4" s="1" a="1"/>
  <c r="BL1943" i="4" s="1"/>
  <c r="BK1944" i="4"/>
  <c r="BL1944" i="4" s="1" a="1"/>
  <c r="BL1944" i="4" s="1"/>
  <c r="BK1945" i="4"/>
  <c r="BK1946" i="4"/>
  <c r="BL1946" i="4" s="1" a="1"/>
  <c r="BL1946" i="4" s="1"/>
  <c r="BK1947" i="4"/>
  <c r="BL1947" i="4" s="1" a="1"/>
  <c r="BL1947" i="4" s="1"/>
  <c r="BK1948" i="4"/>
  <c r="BL1948" i="4" s="1" a="1"/>
  <c r="BL1948" i="4" s="1"/>
  <c r="BK1949" i="4"/>
  <c r="BK1950" i="4"/>
  <c r="BL1950" i="4" s="1" a="1"/>
  <c r="BL1950" i="4" s="1"/>
  <c r="BK1951" i="4"/>
  <c r="BL1951" i="4" s="1" a="1"/>
  <c r="BK1952" i="4"/>
  <c r="BL1952" i="4" s="1" a="1"/>
  <c r="BL1952" i="4" s="1"/>
  <c r="BK1953" i="4"/>
  <c r="BK1954" i="4"/>
  <c r="BL1954" i="4" s="1" a="1"/>
  <c r="BL1954" i="4" s="1"/>
  <c r="BK1955" i="4"/>
  <c r="BL1955" i="4" s="1" a="1"/>
  <c r="BL1955" i="4" s="1"/>
  <c r="BK1956" i="4"/>
  <c r="BL1956" i="4" s="1" a="1"/>
  <c r="BL1956" i="4" s="1"/>
  <c r="BK1957" i="4"/>
  <c r="BK1958" i="4"/>
  <c r="BL1958" i="4" s="1" a="1"/>
  <c r="BL1958" i="4" s="1"/>
  <c r="BK1959" i="4"/>
  <c r="BL1959" i="4" s="1" a="1"/>
  <c r="BL1959" i="4" s="1"/>
  <c r="BK1960" i="4"/>
  <c r="BL1960" i="4" s="1" a="1"/>
  <c r="BL1960" i="4" s="1"/>
  <c r="BK1961" i="4"/>
  <c r="BK1962" i="4"/>
  <c r="BL1962" i="4" s="1" a="1"/>
  <c r="BL1962" i="4" s="1"/>
  <c r="BK1963" i="4"/>
  <c r="BL1963" i="4" s="1" a="1"/>
  <c r="BL1963" i="4" s="1"/>
  <c r="BK1964" i="4"/>
  <c r="BL1964" i="4" s="1" a="1"/>
  <c r="BL1964" i="4" s="1"/>
  <c r="BK1965" i="4"/>
  <c r="BK1966" i="4"/>
  <c r="BL1966" i="4" s="1" a="1"/>
  <c r="BL1966" i="4" s="1"/>
  <c r="BK1967" i="4"/>
  <c r="BL1967" i="4" s="1" a="1"/>
  <c r="BL1967" i="4" s="1"/>
  <c r="BK1968" i="4"/>
  <c r="BL1968" i="4" s="1" a="1"/>
  <c r="BL1968" i="4" s="1"/>
  <c r="BK1969" i="4"/>
  <c r="BK1970" i="4"/>
  <c r="BL1970" i="4" s="1" a="1"/>
  <c r="BL1970" i="4" s="1"/>
  <c r="BK1971" i="4"/>
  <c r="BL1971" i="4" s="1" a="1"/>
  <c r="BL1971" i="4" s="1"/>
  <c r="BK1972" i="4"/>
  <c r="BL1972" i="4" s="1" a="1"/>
  <c r="BL1972" i="4" s="1"/>
  <c r="BK1973" i="4"/>
  <c r="BK1974" i="4"/>
  <c r="BL1974" i="4" s="1" a="1"/>
  <c r="BL1974" i="4" s="1"/>
  <c r="BK1975" i="4"/>
  <c r="BL1975" i="4" s="1" a="1"/>
  <c r="BL1975" i="4" s="1"/>
  <c r="BK1976" i="4"/>
  <c r="BL1976" i="4" s="1" a="1"/>
  <c r="BL1976" i="4" s="1"/>
  <c r="BK1977" i="4"/>
  <c r="BK1978" i="4"/>
  <c r="BL1978" i="4" s="1" a="1"/>
  <c r="BL1978" i="4" s="1"/>
  <c r="BK1979" i="4"/>
  <c r="BL1979" i="4" s="1" a="1"/>
  <c r="BL1979" i="4" s="1"/>
  <c r="BK1980" i="4"/>
  <c r="BL1980" i="4" s="1" a="1"/>
  <c r="BL1980" i="4" s="1"/>
  <c r="BK1981" i="4"/>
  <c r="BK1982" i="4"/>
  <c r="BL1982" i="4" s="1" a="1"/>
  <c r="BL1982" i="4" s="1"/>
  <c r="BK1983" i="4"/>
  <c r="BL1983" i="4" s="1" a="1"/>
  <c r="BK1984" i="4"/>
  <c r="BL1984" i="4" s="1" a="1"/>
  <c r="BL1984" i="4" s="1"/>
  <c r="BK1985" i="4"/>
  <c r="BK1986" i="4"/>
  <c r="BL1986" i="4" s="1" a="1"/>
  <c r="BL1986" i="4" s="1"/>
  <c r="BK1987" i="4"/>
  <c r="BK1988" i="4"/>
  <c r="BL1988" i="4" s="1" a="1"/>
  <c r="BL1988" i="4" s="1"/>
  <c r="BK1989" i="4"/>
  <c r="BK1990" i="4"/>
  <c r="BL1990" i="4" s="1" a="1"/>
  <c r="BL1990" i="4" s="1"/>
  <c r="BK1991" i="4"/>
  <c r="BL1991" i="4" s="1" a="1"/>
  <c r="BL1991" i="4" s="1"/>
  <c r="BK1992" i="4"/>
  <c r="BL1992" i="4" s="1" a="1"/>
  <c r="BL1992" i="4" s="1"/>
  <c r="BK1993" i="4"/>
  <c r="BK1994" i="4"/>
  <c r="BL1994" i="4" s="1" a="1"/>
  <c r="BL1994" i="4" s="1"/>
  <c r="BK1995" i="4"/>
  <c r="BK1996" i="4"/>
  <c r="BL1996" i="4" s="1" a="1"/>
  <c r="BL1996" i="4" s="1"/>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K2010" i="4"/>
  <c r="BL2010" i="4" s="1" a="1"/>
  <c r="BL2010" i="4" s="1"/>
  <c r="BK2011" i="4"/>
  <c r="BL2011" i="4" s="1" a="1"/>
  <c r="BL2011" i="4" s="1"/>
  <c r="BK2012" i="4"/>
  <c r="BL2012" i="4" s="1" a="1"/>
  <c r="BL2012" i="4" s="1"/>
  <c r="BK2013" i="4"/>
  <c r="BK2014" i="4"/>
  <c r="BL2014" i="4" s="1" a="1"/>
  <c r="BL2014" i="4" s="1"/>
  <c r="BK2015" i="4"/>
  <c r="BL2015" i="4" s="1" a="1"/>
  <c r="BK2016" i="4"/>
  <c r="BL2016" i="4" s="1" a="1"/>
  <c r="BL2016" i="4" s="1"/>
  <c r="BK2017" i="4"/>
  <c r="BK2018" i="4"/>
  <c r="BL2018" i="4" s="1" a="1"/>
  <c r="BL2018" i="4" s="1"/>
  <c r="BK2019" i="4"/>
  <c r="BK2020" i="4"/>
  <c r="BL2020" i="4" s="1" a="1"/>
  <c r="BL2020" i="4" s="1"/>
  <c r="BK2021" i="4"/>
  <c r="BK2022" i="4"/>
  <c r="BL2022" i="4" s="1" a="1"/>
  <c r="BL2022" i="4" s="1"/>
  <c r="BK2023" i="4"/>
  <c r="BL2023" i="4" s="1" a="1"/>
  <c r="BL2023" i="4" s="1"/>
  <c r="BK2024" i="4"/>
  <c r="BL2024" i="4" s="1" a="1"/>
  <c r="BL2024" i="4" s="1"/>
  <c r="BK2025" i="4"/>
  <c r="BK2026" i="4"/>
  <c r="BL2026" i="4" s="1" a="1"/>
  <c r="BL2026" i="4" s="1"/>
  <c r="BK2027" i="4"/>
  <c r="BK2028" i="4"/>
  <c r="BL2028" i="4" s="1" a="1"/>
  <c r="BL2028" i="4" s="1"/>
  <c r="BK2029" i="4"/>
  <c r="BK2030" i="4"/>
  <c r="BL2030" i="4" s="1" a="1"/>
  <c r="BL2030" i="4" s="1"/>
  <c r="BK2031" i="4"/>
  <c r="BL2031" i="4" s="1" a="1"/>
  <c r="BL2031" i="4" s="1"/>
  <c r="BK2032" i="4"/>
  <c r="BL2032" i="4" s="1" a="1"/>
  <c r="BL2032" i="4" s="1"/>
  <c r="BK2033" i="4"/>
  <c r="BK2034" i="4"/>
  <c r="BL2034" i="4" s="1" a="1"/>
  <c r="BL2034" i="4" s="1"/>
  <c r="BK2035" i="4"/>
  <c r="BL2035" i="4" s="1" a="1"/>
  <c r="BL2035" i="4" s="1"/>
  <c r="BK2036" i="4"/>
  <c r="BL2036" i="4" s="1" a="1"/>
  <c r="BL2036" i="4" s="1"/>
  <c r="BK2037" i="4"/>
  <c r="BK2038" i="4"/>
  <c r="BL2038" i="4" s="1" a="1"/>
  <c r="BL2038" i="4" s="1"/>
  <c r="BK2039" i="4"/>
  <c r="BL2039" i="4" s="1" a="1"/>
  <c r="BL2039" i="4" s="1"/>
  <c r="BK2040" i="4"/>
  <c r="BL2040" i="4" s="1" a="1"/>
  <c r="BL2040" i="4" s="1"/>
  <c r="BK2041" i="4"/>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K2052" i="4"/>
  <c r="BL2052" i="4" s="1" a="1"/>
  <c r="BL2052" i="4" s="1"/>
  <c r="BK2053" i="4"/>
  <c r="BK2054" i="4"/>
  <c r="BL2054" i="4" s="1" a="1"/>
  <c r="BL2054" i="4" s="1"/>
  <c r="BK2055" i="4"/>
  <c r="BL2055" i="4" s="1" a="1"/>
  <c r="BL2055" i="4" s="1"/>
  <c r="BK2056" i="4"/>
  <c r="BL2056" i="4" s="1" a="1"/>
  <c r="BL2056" i="4" s="1"/>
  <c r="BK2057" i="4"/>
  <c r="BK2058" i="4"/>
  <c r="BL2058" i="4" s="1" a="1"/>
  <c r="BL2058" i="4" s="1"/>
  <c r="BK2059" i="4"/>
  <c r="BK2060" i="4"/>
  <c r="BL2060" i="4" s="1" a="1"/>
  <c r="BL2060" i="4" s="1"/>
  <c r="BK2061" i="4"/>
  <c r="BK2062" i="4"/>
  <c r="BL2062" i="4" s="1" a="1"/>
  <c r="BL2062" i="4" s="1"/>
  <c r="BK2063" i="4"/>
  <c r="BL2063" i="4" s="1" a="1"/>
  <c r="BL2063" i="4" s="1"/>
  <c r="BK2064" i="4"/>
  <c r="BL2064" i="4" s="1" a="1"/>
  <c r="BL2064" i="4" s="1"/>
  <c r="BK2065" i="4"/>
  <c r="BK2066" i="4"/>
  <c r="BL2066" i="4" s="1" a="1"/>
  <c r="BL2066" i="4" s="1"/>
  <c r="BK2067" i="4"/>
  <c r="BK2068" i="4"/>
  <c r="BL2068" i="4" s="1" a="1"/>
  <c r="BL2068" i="4" s="1"/>
  <c r="BK2069" i="4"/>
  <c r="BK2070" i="4"/>
  <c r="BL2070" i="4" s="1" a="1"/>
  <c r="BL2070" i="4" s="1"/>
  <c r="BK2071" i="4"/>
  <c r="BL2071" i="4" s="1" a="1"/>
  <c r="BL2071" i="4" s="1"/>
  <c r="BK2072" i="4"/>
  <c r="BL2072" i="4" s="1" a="1"/>
  <c r="BL2072" i="4" s="1"/>
  <c r="BK2073" i="4"/>
  <c r="BK2074" i="4"/>
  <c r="BL2074" i="4" s="1" a="1"/>
  <c r="BL2074" i="4" s="1"/>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K2084" i="4"/>
  <c r="BL2084" i="4" s="1" a="1"/>
  <c r="BL2084" i="4" s="1"/>
  <c r="BK2085" i="4"/>
  <c r="BK2086" i="4"/>
  <c r="BL2086" i="4" s="1" a="1"/>
  <c r="BL2086" i="4" s="1"/>
  <c r="BK2087" i="4"/>
  <c r="BL2087" i="4" s="1" a="1"/>
  <c r="BL2087" i="4" s="1"/>
  <c r="BK2088" i="4"/>
  <c r="BL2088" i="4" s="1" a="1"/>
  <c r="BL2088" i="4" s="1"/>
  <c r="BK2089" i="4"/>
  <c r="BK2090" i="4"/>
  <c r="BL2090" i="4" s="1" a="1"/>
  <c r="BL2090" i="4" s="1"/>
  <c r="BK2091" i="4"/>
  <c r="BK2092" i="4"/>
  <c r="BL2092" i="4" s="1" a="1"/>
  <c r="BL2092" i="4" s="1"/>
  <c r="BK2093" i="4"/>
  <c r="BK2094" i="4"/>
  <c r="BL2094" i="4" s="1" a="1"/>
  <c r="BL2094" i="4" s="1"/>
  <c r="BK2095" i="4"/>
  <c r="BL2095" i="4" s="1" a="1"/>
  <c r="BL2095" i="4" s="1"/>
  <c r="BK2096" i="4"/>
  <c r="BL2096" i="4" s="1" a="1"/>
  <c r="BL2096" i="4" s="1"/>
  <c r="BK2097" i="4"/>
  <c r="BK2098" i="4"/>
  <c r="BL2098" i="4" s="1" a="1"/>
  <c r="BL2098" i="4" s="1"/>
  <c r="BK2099" i="4"/>
  <c r="BK2100" i="4"/>
  <c r="BL2100" i="4" s="1" a="1"/>
  <c r="BL2100" i="4" s="1"/>
  <c r="BK2101" i="4"/>
  <c r="BK2102" i="4"/>
  <c r="BL2102" i="4" s="1" a="1"/>
  <c r="BL2102" i="4" s="1"/>
  <c r="BK2103" i="4"/>
  <c r="BL2103" i="4" s="1" a="1"/>
  <c r="BL2103" i="4" s="1"/>
  <c r="BK2104" i="4"/>
  <c r="BL2104" i="4" s="1" a="1"/>
  <c r="BL2104" i="4" s="1"/>
  <c r="BK2105" i="4"/>
  <c r="BK2106" i="4"/>
  <c r="BL2106" i="4" s="1" a="1"/>
  <c r="BL2106" i="4" s="1"/>
  <c r="BK2107" i="4"/>
  <c r="BL2107" i="4" s="1" a="1"/>
  <c r="BL2107" i="4" s="1"/>
  <c r="BK2108" i="4"/>
  <c r="BL2108" i="4" s="1" a="1"/>
  <c r="BL2108" i="4" s="1"/>
  <c r="BK2109" i="4"/>
  <c r="BK2110" i="4"/>
  <c r="BL2110" i="4" s="1" a="1"/>
  <c r="BL2110" i="4" s="1"/>
  <c r="BK2111" i="4"/>
  <c r="BL2111" i="4" s="1" a="1"/>
  <c r="BL2111" i="4" s="1"/>
  <c r="BK2112" i="4"/>
  <c r="BL2112" i="4" s="1" a="1"/>
  <c r="BL2112" i="4" s="1"/>
  <c r="BK2113" i="4"/>
  <c r="BK2114" i="4"/>
  <c r="BL2114" i="4" s="1" a="1"/>
  <c r="BL2114" i="4" s="1"/>
  <c r="BK2115" i="4"/>
  <c r="BL2115" i="4" s="1" a="1"/>
  <c r="BL2115" i="4" s="1"/>
  <c r="BK2116" i="4"/>
  <c r="BL2116" i="4" s="1" a="1"/>
  <c r="BL2116" i="4" s="1"/>
  <c r="BK2117" i="4"/>
  <c r="BK2118" i="4"/>
  <c r="BK2119" i="4"/>
  <c r="BL2119" i="4" s="1" a="1"/>
  <c r="BL2119" i="4" s="1"/>
  <c r="BK2120" i="4"/>
  <c r="BL2120" i="4" s="1" a="1"/>
  <c r="BL2120" i="4" s="1"/>
  <c r="BK2121" i="4"/>
  <c r="BK2122" i="4"/>
  <c r="BL2122" i="4" s="1" a="1"/>
  <c r="BL2122" i="4" s="1"/>
  <c r="BK2123" i="4"/>
  <c r="BK2124" i="4"/>
  <c r="BL2124" i="4" s="1" a="1"/>
  <c r="BL2124" i="4" s="1"/>
  <c r="BK2125" i="4"/>
  <c r="BK2126" i="4"/>
  <c r="BL2126" i="4" s="1" a="1"/>
  <c r="BL2126" i="4" s="1"/>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K2137" i="4"/>
  <c r="BK2138" i="4"/>
  <c r="BL2138" i="4" s="1" a="1"/>
  <c r="BL2138" i="4" s="1"/>
  <c r="BK2139" i="4"/>
  <c r="BK2140" i="4"/>
  <c r="BL2140" i="4" s="1" a="1"/>
  <c r="BL2140" i="4" s="1"/>
  <c r="BK2141" i="4"/>
  <c r="BK2142" i="4"/>
  <c r="BL2142" i="4" s="1" a="1"/>
  <c r="BL2142" i="4" s="1"/>
  <c r="BK2143" i="4"/>
  <c r="BL2143" i="4" s="1" a="1"/>
  <c r="BL2143" i="4" s="1"/>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L2151" i="4" s="1" a="1"/>
  <c r="BL2151" i="4" s="1"/>
  <c r="BK2152" i="4"/>
  <c r="BL2152" i="4" s="1" a="1"/>
  <c r="BL2152" i="4" s="1"/>
  <c r="BK2153" i="4"/>
  <c r="BK2154" i="4"/>
  <c r="BL2154" i="4" s="1" a="1"/>
  <c r="BL2154" i="4" s="1"/>
  <c r="BK2155" i="4"/>
  <c r="BK2156" i="4"/>
  <c r="BL2156" i="4" s="1" a="1"/>
  <c r="BL2156" i="4" s="1"/>
  <c r="BK2157" i="4"/>
  <c r="BK2158" i="4"/>
  <c r="BL2158" i="4" s="1" a="1"/>
  <c r="BL2158" i="4" s="1"/>
  <c r="BK2159" i="4"/>
  <c r="BL2159" i="4" s="1" a="1"/>
  <c r="BL2159" i="4" s="1"/>
  <c r="BK2160" i="4"/>
  <c r="BL2160" i="4" s="1" a="1"/>
  <c r="BL2160" i="4" s="1"/>
  <c r="BK2161" i="4"/>
  <c r="BK2162" i="4"/>
  <c r="BL2162" i="4" s="1" a="1"/>
  <c r="BL2162" i="4" s="1"/>
  <c r="BK2163" i="4"/>
  <c r="BK2164" i="4"/>
  <c r="BL2164" i="4" s="1" a="1"/>
  <c r="BL2164" i="4" s="1"/>
  <c r="BK2165" i="4"/>
  <c r="BK2166" i="4"/>
  <c r="BL2166" i="4" s="1" a="1"/>
  <c r="BL2166" i="4" s="1"/>
  <c r="BK2167" i="4"/>
  <c r="BL2167" i="4" s="1" a="1"/>
  <c r="BL2167" i="4" s="1"/>
  <c r="BK2168" i="4"/>
  <c r="BL2168" i="4" s="1" a="1"/>
  <c r="BL2168" i="4" s="1"/>
  <c r="BK2169" i="4"/>
  <c r="BK2170" i="4"/>
  <c r="BL2170" i="4" s="1" a="1"/>
  <c r="BL2170" i="4" s="1"/>
  <c r="BK2171" i="4"/>
  <c r="BK2172" i="4"/>
  <c r="BL2172" i="4" s="1" a="1"/>
  <c r="BL2172" i="4" s="1"/>
  <c r="BK2173" i="4"/>
  <c r="BK2174" i="4"/>
  <c r="BL2174" i="4" s="1" a="1"/>
  <c r="BL2174" i="4" s="1"/>
  <c r="BK2175" i="4"/>
  <c r="BL2175" i="4" s="1" a="1"/>
  <c r="BL2175" i="4" s="1"/>
  <c r="BK2176" i="4"/>
  <c r="BL2176" i="4" s="1" a="1"/>
  <c r="BL2176" i="4" s="1"/>
  <c r="BK2177" i="4"/>
  <c r="BK2178" i="4"/>
  <c r="BK2179" i="4"/>
  <c r="BK2180" i="4"/>
  <c r="BL2180" i="4" s="1" a="1"/>
  <c r="BL2180" i="4" s="1"/>
  <c r="BK2181" i="4"/>
  <c r="BK2182" i="4"/>
  <c r="BL2182" i="4" s="1" a="1"/>
  <c r="BL2182" i="4" s="1"/>
  <c r="BK2183" i="4"/>
  <c r="BL2183" i="4" s="1" a="1"/>
  <c r="BL2183" i="4" s="1"/>
  <c r="BK2184" i="4"/>
  <c r="BL2184" i="4" s="1" a="1"/>
  <c r="BL2184" i="4" s="1"/>
  <c r="BK2185" i="4"/>
  <c r="BK2186" i="4"/>
  <c r="BL2186" i="4" s="1" a="1"/>
  <c r="BL2186" i="4" s="1"/>
  <c r="BK2187" i="4"/>
  <c r="BK2188" i="4"/>
  <c r="BL2188" i="4" s="1" a="1"/>
  <c r="BL2188" i="4" s="1"/>
  <c r="BK2189" i="4"/>
  <c r="BK2190" i="4"/>
  <c r="BL2190" i="4" s="1" a="1"/>
  <c r="BL2190" i="4" s="1"/>
  <c r="BK2191" i="4"/>
  <c r="BL2191" i="4" s="1" a="1"/>
  <c r="BL2191" i="4" s="1"/>
  <c r="BK2192" i="4"/>
  <c r="BL2192" i="4" s="1" a="1"/>
  <c r="BL2192" i="4" s="1"/>
  <c r="BK2193" i="4"/>
  <c r="BK2194" i="4"/>
  <c r="BL2194" i="4" s="1" a="1"/>
  <c r="BL2194" i="4" s="1"/>
  <c r="BK2195" i="4"/>
  <c r="BL2195" i="4" s="1" a="1"/>
  <c r="BL2195" i="4" s="1"/>
  <c r="BK2196" i="4"/>
  <c r="BL2196" i="4" s="1" a="1"/>
  <c r="BL2196" i="4" s="1"/>
  <c r="BK2197" i="4"/>
  <c r="BK2198" i="4"/>
  <c r="BL2198" i="4" s="1" a="1"/>
  <c r="BL2198" i="4" s="1"/>
  <c r="BK2199" i="4"/>
  <c r="BL2199" i="4" s="1" a="1"/>
  <c r="BL2199" i="4" s="1"/>
  <c r="BK2200" i="4"/>
  <c r="BK2201" i="4"/>
  <c r="BK2202" i="4"/>
  <c r="BL2202" i="4" s="1" a="1"/>
  <c r="BL2202" i="4" s="1"/>
  <c r="BK2203" i="4"/>
  <c r="BK2204" i="4"/>
  <c r="BL2204" i="4" s="1" a="1"/>
  <c r="BL2204" i="4" s="1"/>
  <c r="BK2205" i="4"/>
  <c r="BK2206" i="4"/>
  <c r="BL2206" i="4" s="1" a="1"/>
  <c r="BL2206" i="4" s="1"/>
  <c r="BK2207" i="4"/>
  <c r="BL2207" i="4" s="1" a="1"/>
  <c r="BL2207" i="4" s="1"/>
  <c r="BK2208" i="4"/>
  <c r="BL2208" i="4" s="1" a="1"/>
  <c r="BL2208" i="4" s="1"/>
  <c r="BK2209" i="4"/>
  <c r="BK2210" i="4"/>
  <c r="BL2210" i="4" s="1" a="1"/>
  <c r="BL2210" i="4" s="1"/>
  <c r="BK2211" i="4"/>
  <c r="BK2212" i="4"/>
  <c r="BL2212" i="4" s="1" a="1"/>
  <c r="BL2212" i="4" s="1"/>
  <c r="BK2213" i="4"/>
  <c r="BK2214" i="4"/>
  <c r="BL2214" i="4" s="1" a="1"/>
  <c r="BL2214" i="4" s="1"/>
  <c r="BK2215" i="4"/>
  <c r="BL2215" i="4" s="1" a="1"/>
  <c r="BL2215" i="4" s="1"/>
  <c r="BK2216" i="4"/>
  <c r="BL2216" i="4" s="1" a="1"/>
  <c r="BL2216" i="4" s="1"/>
  <c r="BK2217" i="4"/>
  <c r="BK2218" i="4"/>
  <c r="BL2218" i="4" s="1" a="1"/>
  <c r="BL2218" i="4" s="1"/>
  <c r="BK2219" i="4"/>
  <c r="BK2220" i="4"/>
  <c r="BL2220" i="4" s="1" a="1"/>
  <c r="BL2220" i="4" s="1"/>
  <c r="BK2221" i="4"/>
  <c r="BK2222" i="4"/>
  <c r="BL2222" i="4" s="1" a="1"/>
  <c r="BL2222" i="4" s="1"/>
  <c r="BK2223" i="4"/>
  <c r="BL2223" i="4" s="1" a="1"/>
  <c r="BL2223" i="4" s="1"/>
  <c r="BK2224" i="4"/>
  <c r="BL2224" i="4" s="1" a="1"/>
  <c r="BL2224" i="4" s="1"/>
  <c r="BK2225" i="4"/>
  <c r="BK2226" i="4"/>
  <c r="BL2226" i="4" s="1" a="1"/>
  <c r="BL2226" i="4" s="1"/>
  <c r="BK2227" i="4"/>
  <c r="BL2227" i="4" s="1" a="1"/>
  <c r="BL2227" i="4" s="1"/>
  <c r="BK2228" i="4"/>
  <c r="BL2228" i="4" s="1" a="1"/>
  <c r="BL2228" i="4" s="1"/>
  <c r="BK2229" i="4"/>
  <c r="BK2230" i="4"/>
  <c r="BL2230" i="4" s="1" a="1"/>
  <c r="BL2230" i="4" s="1"/>
  <c r="BK2231" i="4"/>
  <c r="BL2231" i="4" s="1" a="1"/>
  <c r="BL2231" i="4" s="1"/>
  <c r="BK2232" i="4"/>
  <c r="BL2232" i="4" s="1" a="1"/>
  <c r="BL2232" i="4" s="1"/>
  <c r="BK2233" i="4"/>
  <c r="BK2234" i="4"/>
  <c r="BL2234" i="4" s="1" a="1"/>
  <c r="BL2234" i="4" s="1"/>
  <c r="BK2235" i="4"/>
  <c r="BL2235" i="4" s="1" a="1"/>
  <c r="BL2235" i="4" s="1"/>
  <c r="BK2236" i="4"/>
  <c r="BL2236" i="4" s="1" a="1"/>
  <c r="BL2236" i="4" s="1"/>
  <c r="BK2237" i="4"/>
  <c r="BK2238" i="4"/>
  <c r="BL2238" i="4" s="1" a="1"/>
  <c r="BL2238" i="4" s="1"/>
  <c r="BK2239" i="4"/>
  <c r="BL2239" i="4" s="1" a="1"/>
  <c r="BL2239" i="4" s="1"/>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L2248" i="4" s="1" a="1"/>
  <c r="BL2248" i="4" s="1"/>
  <c r="BK2249" i="4"/>
  <c r="BK2250" i="4"/>
  <c r="BL2250" i="4" s="1" a="1"/>
  <c r="BL2250" i="4" s="1"/>
  <c r="BK2251" i="4"/>
  <c r="BL2251" i="4" s="1" a="1"/>
  <c r="BL2251" i="4" s="1"/>
  <c r="BK2252" i="4"/>
  <c r="BL2252" i="4" s="1" a="1"/>
  <c r="BL2252" i="4" s="1"/>
  <c r="BK2253" i="4"/>
  <c r="BK2254" i="4"/>
  <c r="BL2254" i="4" s="1" a="1"/>
  <c r="BL2254" i="4" s="1"/>
  <c r="BK2255" i="4"/>
  <c r="BL2255" i="4" s="1" a="1"/>
  <c r="BL2255" i="4" s="1"/>
  <c r="BK2256" i="4"/>
  <c r="BL2256" i="4" s="1" a="1"/>
  <c r="BL2256" i="4" s="1"/>
  <c r="BK2257" i="4"/>
  <c r="BK2258" i="4"/>
  <c r="BL2258" i="4" s="1" a="1"/>
  <c r="BL2258" i="4" s="1"/>
  <c r="BK2259" i="4"/>
  <c r="BL2259" i="4" s="1" a="1"/>
  <c r="BL2259" i="4" s="1"/>
  <c r="BK2260" i="4"/>
  <c r="BL2260" i="4" s="1" a="1"/>
  <c r="BL2260" i="4" s="1"/>
  <c r="BK2261" i="4"/>
  <c r="BK2262" i="4"/>
  <c r="BL2262" i="4" s="1" a="1"/>
  <c r="BL2262" i="4" s="1"/>
  <c r="BK2263" i="4"/>
  <c r="BL2263" i="4" s="1" a="1"/>
  <c r="BL2263" i="4" s="1"/>
  <c r="BK2264" i="4"/>
  <c r="BK2265" i="4"/>
  <c r="BK2266" i="4"/>
  <c r="BL2266" i="4" s="1" a="1"/>
  <c r="BL2266" i="4" s="1"/>
  <c r="BK2267" i="4"/>
  <c r="BL2267" i="4" s="1" a="1"/>
  <c r="BL2267" i="4" s="1"/>
  <c r="BK2268" i="4"/>
  <c r="BL2268" i="4" s="1" a="1"/>
  <c r="BL2268" i="4" s="1"/>
  <c r="BK2269" i="4"/>
  <c r="BK2270" i="4"/>
  <c r="BL2270" i="4" s="1" a="1"/>
  <c r="BL2270" i="4" s="1"/>
  <c r="BK2271" i="4"/>
  <c r="BL2271" i="4" s="1" a="1"/>
  <c r="BL2271" i="4" s="1"/>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L2280" i="4" s="1" a="1"/>
  <c r="BL2280" i="4" s="1"/>
  <c r="BK2281" i="4"/>
  <c r="BK2282" i="4"/>
  <c r="BL2282" i="4" s="1" a="1"/>
  <c r="BL2282" i="4" s="1"/>
  <c r="BK2283" i="4"/>
  <c r="BL2283" i="4" s="1" a="1"/>
  <c r="BL2283" i="4" s="1"/>
  <c r="BK2284" i="4"/>
  <c r="BL2284" i="4" s="1" a="1"/>
  <c r="BL2284" i="4" s="1"/>
  <c r="BK2285" i="4"/>
  <c r="BK2286" i="4"/>
  <c r="BL2286" i="4" s="1" a="1"/>
  <c r="BL2286" i="4" s="1"/>
  <c r="BK2287" i="4"/>
  <c r="BL2287" i="4" s="1" a="1"/>
  <c r="BL2287" i="4" s="1"/>
  <c r="BK2288" i="4"/>
  <c r="BK2289" i="4"/>
  <c r="BK2290" i="4"/>
  <c r="BL2290" i="4" s="1" a="1"/>
  <c r="BL2290" i="4" s="1"/>
  <c r="BK2291" i="4"/>
  <c r="BL2291" i="4" s="1" a="1"/>
  <c r="BL2291" i="4" s="1"/>
  <c r="BK2292" i="4"/>
  <c r="BL2292" i="4" s="1" a="1"/>
  <c r="BL2292" i="4" s="1"/>
  <c r="BK2293" i="4"/>
  <c r="BK2294" i="4"/>
  <c r="BK2295" i="4"/>
  <c r="BL2295" i="4" s="1" a="1"/>
  <c r="BL2295" i="4" s="1"/>
  <c r="BK2296" i="4"/>
  <c r="BL2296" i="4" s="1" a="1"/>
  <c r="BL2296" i="4" s="1"/>
  <c r="BK2297" i="4"/>
  <c r="BK2298" i="4"/>
  <c r="BL2298" i="4" s="1" a="1"/>
  <c r="BL2298" i="4" s="1"/>
  <c r="BK2299" i="4"/>
  <c r="BL2299" i="4" s="1" a="1"/>
  <c r="BL2299" i="4" s="1"/>
  <c r="BK2300" i="4"/>
  <c r="BL2300" i="4" s="1" a="1"/>
  <c r="BL2300" i="4" s="1"/>
  <c r="BK2301" i="4"/>
  <c r="BK2302" i="4"/>
  <c r="BL2302" i="4" s="1" a="1"/>
  <c r="BL2302" i="4" s="1"/>
  <c r="BK2303" i="4"/>
  <c r="BL2303" i="4" s="1" a="1"/>
  <c r="BL2303" i="4" s="1"/>
  <c r="BK2304" i="4"/>
  <c r="BL2304" i="4" s="1" a="1"/>
  <c r="BL2304" i="4" s="1"/>
  <c r="BK2305" i="4"/>
  <c r="BK2306" i="4"/>
  <c r="BL2306" i="4" s="1" a="1"/>
  <c r="BL2306" i="4" s="1"/>
  <c r="BK2307" i="4"/>
  <c r="BL2307" i="4" s="1" a="1"/>
  <c r="BL2307" i="4" s="1"/>
  <c r="BK2308" i="4"/>
  <c r="BL2308" i="4" s="1" a="1"/>
  <c r="BL2308" i="4" s="1"/>
  <c r="BK2309" i="4"/>
  <c r="BK2310" i="4"/>
  <c r="BL2310" i="4" s="1" a="1"/>
  <c r="BL2310" i="4" s="1"/>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L2318" i="4" s="1" a="1"/>
  <c r="BL2318" i="4" s="1"/>
  <c r="BK2319" i="4"/>
  <c r="BL2319" i="4" s="1" a="1"/>
  <c r="BL2319" i="4" s="1"/>
  <c r="BK2320" i="4"/>
  <c r="BL2320" i="4" s="1" a="1"/>
  <c r="BL2320" i="4" s="1"/>
  <c r="BK2321" i="4"/>
  <c r="BK2322" i="4"/>
  <c r="BL2322" i="4" s="1" a="1"/>
  <c r="BL2322" i="4" s="1"/>
  <c r="BK2323" i="4"/>
  <c r="BL2323" i="4" s="1" a="1"/>
  <c r="BL2323" i="4" s="1"/>
  <c r="BK2324" i="4"/>
  <c r="BL2324" i="4" s="1" a="1"/>
  <c r="BL2324" i="4" s="1"/>
  <c r="BK2325" i="4"/>
  <c r="BK2326" i="4"/>
  <c r="BL2326" i="4" s="1" a="1"/>
  <c r="BL2326" i="4" s="1"/>
  <c r="BK2327" i="4"/>
  <c r="BL2327" i="4" s="1" a="1"/>
  <c r="BL2327" i="4" s="1"/>
  <c r="BK2328" i="4"/>
  <c r="BK2329" i="4"/>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L2339" i="4" s="1" a="1"/>
  <c r="BL2339" i="4" s="1"/>
  <c r="BK2340" i="4"/>
  <c r="BL2340" i="4" s="1" a="1"/>
  <c r="BL2340" i="4" s="1"/>
  <c r="BK2341" i="4"/>
  <c r="BK2342" i="4"/>
  <c r="BL2342" i="4" s="1" a="1"/>
  <c r="BL2342" i="4" s="1"/>
  <c r="BK2343" i="4"/>
  <c r="BL2343" i="4" s="1" a="1"/>
  <c r="BL2343" i="4" s="1"/>
  <c r="BK2344" i="4"/>
  <c r="BL2344" i="4" s="1" a="1"/>
  <c r="BL2344" i="4" s="1"/>
  <c r="BK2345" i="4"/>
  <c r="BK2346" i="4"/>
  <c r="BL2346" i="4" s="1" a="1"/>
  <c r="BL2346" i="4" s="1"/>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L2354" i="4" s="1" a="1"/>
  <c r="BL2354" i="4" s="1"/>
  <c r="BK2355" i="4"/>
  <c r="BL2355" i="4" s="1" a="1"/>
  <c r="BL2355" i="4" s="1"/>
  <c r="BK2356" i="4"/>
  <c r="BK2357" i="4"/>
  <c r="BK2358" i="4"/>
  <c r="BL2358" i="4" s="1" a="1"/>
  <c r="BL2358" i="4" s="1"/>
  <c r="BK2359" i="4"/>
  <c r="BL2359" i="4" s="1" a="1"/>
  <c r="BL2359" i="4" s="1"/>
  <c r="BK2360" i="4"/>
  <c r="BL2360" i="4" s="1" a="1"/>
  <c r="BL2360" i="4" s="1"/>
  <c r="BK2361" i="4"/>
  <c r="BK2362" i="4"/>
  <c r="BL2362" i="4" s="1" a="1"/>
  <c r="BL2362" i="4" s="1"/>
  <c r="BK2363" i="4"/>
  <c r="BL2363" i="4" s="1" a="1"/>
  <c r="BL2363" i="4" s="1"/>
  <c r="BK2364" i="4"/>
  <c r="BL2364" i="4" s="1" a="1"/>
  <c r="BL2364" i="4" s="1"/>
  <c r="BK2365" i="4"/>
  <c r="BK2366" i="4"/>
  <c r="BL2366" i="4" s="1" a="1"/>
  <c r="BL2366" i="4" s="1"/>
  <c r="BK2367" i="4"/>
  <c r="BL2367" i="4" s="1" a="1"/>
  <c r="BL2367" i="4" s="1"/>
  <c r="BK2368" i="4"/>
  <c r="BL2368" i="4" s="1" a="1"/>
  <c r="BL2368" i="4" s="1"/>
  <c r="BK2369" i="4"/>
  <c r="BK2370" i="4"/>
  <c r="BL2370" i="4" s="1" a="1"/>
  <c r="BL2370" i="4" s="1"/>
  <c r="BK2371" i="4"/>
  <c r="BL2371" i="4" s="1" a="1"/>
  <c r="BL2371" i="4" s="1"/>
  <c r="BK2372" i="4"/>
  <c r="BL2372" i="4" s="1" a="1"/>
  <c r="BL2372" i="4" s="1"/>
  <c r="BK2373" i="4"/>
  <c r="BK2374" i="4"/>
  <c r="BL2374" i="4" s="1" a="1"/>
  <c r="BL2374" i="4" s="1"/>
  <c r="BK2375" i="4"/>
  <c r="BL2375" i="4" s="1" a="1"/>
  <c r="BL2375" i="4" s="1"/>
  <c r="BK2376" i="4"/>
  <c r="BL2376" i="4" s="1" a="1"/>
  <c r="BL2376" i="4" s="1"/>
  <c r="BK2377" i="4"/>
  <c r="BK2378" i="4"/>
  <c r="BL2378" i="4" s="1" a="1"/>
  <c r="BL2378" i="4" s="1"/>
  <c r="BK2379" i="4"/>
  <c r="BL2379" i="4" s="1" a="1"/>
  <c r="BL2379" i="4" s="1"/>
  <c r="BK2380" i="4"/>
  <c r="BL2380" i="4" s="1" a="1"/>
  <c r="BL2380" i="4" s="1"/>
  <c r="BK2381" i="4"/>
  <c r="BK2382" i="4"/>
  <c r="BL2382" i="4" s="1" a="1"/>
  <c r="BL2382" i="4" s="1"/>
  <c r="BK2383" i="4"/>
  <c r="BL2383" i="4" s="1" a="1"/>
  <c r="BL2383" i="4" s="1"/>
  <c r="BK2384" i="4"/>
  <c r="BL2384" i="4" s="1" a="1"/>
  <c r="BL2384" i="4" s="1"/>
  <c r="BK2385" i="4"/>
  <c r="BK2386" i="4"/>
  <c r="BL2386" i="4" s="1" a="1"/>
  <c r="BL2386" i="4" s="1"/>
  <c r="BK2387" i="4"/>
  <c r="BL2387" i="4" s="1" a="1"/>
  <c r="BL2387" i="4" s="1"/>
  <c r="BK2388" i="4"/>
  <c r="BL2388" i="4" s="1" a="1"/>
  <c r="BL2388" i="4" s="1"/>
  <c r="BK2389" i="4"/>
  <c r="BK2390" i="4"/>
  <c r="BL2390" i="4" s="1" a="1"/>
  <c r="BL2390" i="4" s="1"/>
  <c r="BK2391" i="4"/>
  <c r="BL2391" i="4" s="1" a="1"/>
  <c r="BL2391" i="4" s="1"/>
  <c r="BK2392" i="4"/>
  <c r="BK2393" i="4"/>
  <c r="BK2394" i="4"/>
  <c r="BL2394" i="4" s="1" a="1"/>
  <c r="BL2394" i="4" s="1"/>
  <c r="BK2395" i="4"/>
  <c r="BL2395" i="4" s="1" a="1"/>
  <c r="BL2395" i="4" s="1"/>
  <c r="BK2396" i="4"/>
  <c r="BL2396" i="4" s="1" a="1"/>
  <c r="BL2396" i="4" s="1"/>
  <c r="BK2397" i="4"/>
  <c r="BK2398" i="4"/>
  <c r="BL2398" i="4" s="1" a="1"/>
  <c r="BL2398" i="4" s="1"/>
  <c r="BK2399" i="4"/>
  <c r="BL2399" i="4" s="1" a="1"/>
  <c r="BL2399" i="4" s="1"/>
  <c r="BK2400" i="4"/>
  <c r="BL2400" i="4" s="1" a="1"/>
  <c r="BL2400" i="4" s="1"/>
  <c r="BK2401" i="4"/>
  <c r="BK2402" i="4"/>
  <c r="BL2402" i="4" s="1" a="1"/>
  <c r="BL2402" i="4" s="1"/>
  <c r="BK2403" i="4"/>
  <c r="BL2403" i="4" s="1" a="1"/>
  <c r="BL2403" i="4" s="1"/>
  <c r="BK2404" i="4"/>
  <c r="BL2404" i="4" s="1" a="1"/>
  <c r="BL2404" i="4" s="1"/>
  <c r="BK2405" i="4"/>
  <c r="BK2406" i="4"/>
  <c r="BL2406" i="4" s="1" a="1"/>
  <c r="BL2406" i="4" s="1"/>
  <c r="BK2407" i="4"/>
  <c r="BL2407" i="4" s="1" a="1"/>
  <c r="BL2407" i="4" s="1"/>
  <c r="BK2408" i="4"/>
  <c r="BL2408" i="4" s="1" a="1"/>
  <c r="BL2408" i="4" s="1"/>
  <c r="BK2409" i="4"/>
  <c r="BK2410" i="4"/>
  <c r="BK2411" i="4"/>
  <c r="BL2411" i="4" s="1" a="1"/>
  <c r="BL2411" i="4" s="1"/>
  <c r="BK2412" i="4"/>
  <c r="BL2412" i="4" s="1" a="1"/>
  <c r="BL2412" i="4" s="1"/>
  <c r="BK2413" i="4"/>
  <c r="BK2414" i="4"/>
  <c r="BL2414" i="4" s="1" a="1"/>
  <c r="BL2414" i="4" s="1"/>
  <c r="BK2415" i="4"/>
  <c r="BL2415" i="4" s="1" a="1"/>
  <c r="BL2415" i="4" s="1"/>
  <c r="BK2416" i="4"/>
  <c r="BL2416" i="4" s="1" a="1"/>
  <c r="BL2416" i="4" s="1"/>
  <c r="BK2417" i="4"/>
  <c r="BK2418" i="4"/>
  <c r="BL2418" i="4" s="1" a="1"/>
  <c r="BL2418" i="4" s="1"/>
  <c r="BK2419" i="4"/>
  <c r="BL2419" i="4" s="1" a="1"/>
  <c r="BL2419" i="4" s="1"/>
  <c r="BK2420" i="4"/>
  <c r="BK2421" i="4"/>
  <c r="BK2422" i="4"/>
  <c r="BL2422" i="4" s="1" a="1"/>
  <c r="BL2422" i="4" s="1"/>
  <c r="BK2423" i="4"/>
  <c r="BL2423" i="4" s="1" a="1"/>
  <c r="BL2423" i="4" s="1"/>
  <c r="BK2424" i="4"/>
  <c r="BL2424" i="4" s="1" a="1"/>
  <c r="BL2424" i="4" s="1"/>
  <c r="BK2425" i="4"/>
  <c r="BK2426" i="4"/>
  <c r="BL2426" i="4" s="1" a="1"/>
  <c r="BL2426" i="4" s="1"/>
  <c r="BK2427" i="4"/>
  <c r="BL2427" i="4" s="1" a="1"/>
  <c r="BL2427" i="4" s="1"/>
  <c r="BK2428" i="4"/>
  <c r="BL2428" i="4" s="1" a="1"/>
  <c r="BL2428" i="4" s="1"/>
  <c r="BK2429" i="4"/>
  <c r="BK2430" i="4"/>
  <c r="BL2430" i="4" s="1" a="1"/>
  <c r="BL2430" i="4" s="1"/>
  <c r="BK2431" i="4"/>
  <c r="BL2431" i="4" s="1" a="1"/>
  <c r="BL2431" i="4" s="1"/>
  <c r="BK2432" i="4"/>
  <c r="BL2432" i="4" s="1" a="1"/>
  <c r="BL2432" i="4" s="1"/>
  <c r="BK2433" i="4"/>
  <c r="BK2434" i="4"/>
  <c r="BL2434" i="4" s="1" a="1"/>
  <c r="BL2434" i="4" s="1"/>
  <c r="BK2435" i="4"/>
  <c r="BL2435" i="4" s="1" a="1"/>
  <c r="BL2435" i="4" s="1"/>
  <c r="BK2436" i="4"/>
  <c r="BL2436" i="4" s="1" a="1"/>
  <c r="BL2436" i="4" s="1"/>
  <c r="BK2437" i="4"/>
  <c r="BK2438" i="4"/>
  <c r="BL2438" i="4" s="1" a="1"/>
  <c r="BL2438" i="4" s="1"/>
  <c r="BK2439" i="4"/>
  <c r="BL2439" i="4" s="1" a="1"/>
  <c r="BL2439" i="4" s="1"/>
  <c r="BK2440" i="4"/>
  <c r="BL2440" i="4" s="1" a="1"/>
  <c r="BL2440" i="4" s="1"/>
  <c r="BK2441" i="4"/>
  <c r="BK2442" i="4"/>
  <c r="BL2442" i="4" s="1" a="1"/>
  <c r="BL2442" i="4" s="1"/>
  <c r="BK2443" i="4"/>
  <c r="BL2443" i="4" s="1" a="1"/>
  <c r="BL2443" i="4" s="1"/>
  <c r="BK2444" i="4"/>
  <c r="BL2444" i="4" s="1" a="1"/>
  <c r="BL2444" i="4" s="1"/>
  <c r="BK2445" i="4"/>
  <c r="BK2446" i="4"/>
  <c r="BL2446" i="4" s="1" a="1"/>
  <c r="BL2446" i="4" s="1"/>
  <c r="BK2447" i="4"/>
  <c r="BL2447" i="4" s="1" a="1"/>
  <c r="BL2447" i="4" s="1"/>
  <c r="BK2448" i="4"/>
  <c r="BL2448" i="4" s="1" a="1"/>
  <c r="BL2448" i="4" s="1"/>
  <c r="BK2449" i="4"/>
  <c r="BK2450" i="4"/>
  <c r="BL2450" i="4" s="1" a="1"/>
  <c r="BL2450" i="4" s="1"/>
  <c r="BK2451" i="4"/>
  <c r="BL2451" i="4" s="1" a="1"/>
  <c r="BL2451" i="4" s="1"/>
  <c r="BK2452" i="4"/>
  <c r="BL2452" i="4" s="1" a="1"/>
  <c r="BL2452" i="4" s="1"/>
  <c r="BK2453" i="4"/>
  <c r="BK2454" i="4"/>
  <c r="BL2454" i="4" s="1" a="1"/>
  <c r="BL2454" i="4" s="1"/>
  <c r="BK2455" i="4"/>
  <c r="BL2455" i="4" s="1" a="1"/>
  <c r="BL2455" i="4" s="1"/>
  <c r="BK2456" i="4"/>
  <c r="BL2456" i="4" s="1" a="1"/>
  <c r="BL2456" i="4" s="1"/>
  <c r="BK2457" i="4"/>
  <c r="BK2458" i="4"/>
  <c r="BL2458" i="4" s="1" a="1"/>
  <c r="BL2458" i="4" s="1"/>
  <c r="BK2459" i="4"/>
  <c r="BL2459" i="4" s="1" a="1"/>
  <c r="BL2459" i="4" s="1"/>
  <c r="BK2460" i="4"/>
  <c r="BL2460" i="4" s="1" a="1"/>
  <c r="BL2460" i="4" s="1"/>
  <c r="BK2461" i="4"/>
  <c r="BK2462" i="4"/>
  <c r="BL2462" i="4" s="1" a="1"/>
  <c r="BL2462" i="4" s="1"/>
  <c r="BK2463" i="4"/>
  <c r="BL2463" i="4" s="1" a="1"/>
  <c r="BL2463" i="4" s="1"/>
  <c r="BK2464" i="4"/>
  <c r="BL2464" i="4" s="1" a="1"/>
  <c r="BL2464" i="4" s="1"/>
  <c r="BK2465" i="4"/>
  <c r="BK2466" i="4"/>
  <c r="BL2466" i="4" s="1" a="1"/>
  <c r="BL2466" i="4" s="1"/>
  <c r="BK2467" i="4"/>
  <c r="BL2467" i="4" s="1" a="1"/>
  <c r="BL2467" i="4" s="1"/>
  <c r="BK2468" i="4"/>
  <c r="BL2468" i="4" s="1" a="1"/>
  <c r="BL2468" i="4" s="1"/>
  <c r="BK2469" i="4"/>
  <c r="BK2470" i="4"/>
  <c r="BL2470" i="4" s="1" a="1"/>
  <c r="BL2470" i="4" s="1"/>
  <c r="BK2471" i="4"/>
  <c r="BL2471" i="4" s="1" a="1"/>
  <c r="BL2471" i="4" s="1"/>
  <c r="BK2472" i="4"/>
  <c r="BL2472" i="4" s="1" a="1"/>
  <c r="BL2472" i="4" s="1"/>
  <c r="BK2473" i="4"/>
  <c r="BK2474" i="4"/>
  <c r="BL2474" i="4" s="1" a="1"/>
  <c r="BL2474" i="4" s="1"/>
  <c r="BK2475" i="4"/>
  <c r="BL2475" i="4" s="1" a="1"/>
  <c r="BL2475" i="4" s="1"/>
  <c r="BK2476" i="4"/>
  <c r="BL2476" i="4" s="1" a="1"/>
  <c r="BL2476" i="4" s="1"/>
  <c r="BK2477" i="4"/>
  <c r="BK2478" i="4"/>
  <c r="BL2478" i="4" s="1" a="1"/>
  <c r="BL2478" i="4" s="1"/>
  <c r="BK2479" i="4"/>
  <c r="BL2479" i="4" s="1" a="1"/>
  <c r="BL2479" i="4" s="1"/>
  <c r="BK2480" i="4"/>
  <c r="BK2481" i="4"/>
  <c r="BK2482" i="4"/>
  <c r="BL2482" i="4" s="1" a="1"/>
  <c r="BL2482" i="4" s="1"/>
  <c r="BK2483" i="4"/>
  <c r="BL2483" i="4" s="1" a="1"/>
  <c r="BL2483" i="4" s="1"/>
  <c r="BK2484" i="4"/>
  <c r="BL2484" i="4" s="1" a="1"/>
  <c r="BL2484" i="4" s="1"/>
  <c r="BK2485" i="4"/>
  <c r="BK2486" i="4"/>
  <c r="BK2487" i="4"/>
  <c r="BL2487" i="4" s="1" a="1"/>
  <c r="BL2487" i="4" s="1"/>
  <c r="BK2488" i="4"/>
  <c r="BL2488" i="4" s="1" a="1"/>
  <c r="BL2488" i="4" s="1"/>
  <c r="BK2489" i="4"/>
  <c r="BK2490" i="4"/>
  <c r="BL2490" i="4" s="1" a="1"/>
  <c r="BL2490" i="4" s="1"/>
  <c r="BK2491" i="4"/>
  <c r="BL2491" i="4" s="1" a="1"/>
  <c r="BL2491" i="4" s="1"/>
  <c r="BK2492" i="4"/>
  <c r="BL2492" i="4" s="1" a="1"/>
  <c r="BL2492" i="4" s="1"/>
  <c r="BK2493" i="4"/>
  <c r="BK2494" i="4"/>
  <c r="BL2494" i="4" s="1" a="1"/>
  <c r="BL2494" i="4" s="1"/>
  <c r="BK2495" i="4"/>
  <c r="BL2495" i="4" s="1" a="1"/>
  <c r="BL2495" i="4" s="1"/>
  <c r="BK2496" i="4"/>
  <c r="BL2496" i="4" s="1" a="1"/>
  <c r="BL2496" i="4" s="1"/>
  <c r="BK2497" i="4"/>
  <c r="BK2498" i="4"/>
  <c r="BL2498" i="4" s="1" a="1"/>
  <c r="BL2498" i="4" s="1"/>
  <c r="BK2499" i="4"/>
  <c r="BL2499" i="4" s="1" a="1"/>
  <c r="BL2499" i="4" s="1"/>
  <c r="BK2500" i="4"/>
  <c r="BL2500" i="4" s="1" a="1"/>
  <c r="BL2500" i="4" s="1"/>
  <c r="BK2501" i="4"/>
  <c r="BK2502" i="4"/>
  <c r="BL2502" i="4" s="1" a="1"/>
  <c r="BL2502" i="4" s="1"/>
  <c r="BK2503" i="4"/>
  <c r="BL2503" i="4" s="1" a="1"/>
  <c r="BL2503" i="4" s="1"/>
  <c r="BK2504" i="4"/>
  <c r="BL2504" i="4" s="1" a="1"/>
  <c r="BL2504" i="4" s="1"/>
  <c r="BK2505" i="4"/>
  <c r="BK2506" i="4"/>
  <c r="BL2506" i="4" s="1" a="1"/>
  <c r="BL2506" i="4" s="1"/>
  <c r="BK2507" i="4"/>
  <c r="BL2507" i="4" s="1" a="1"/>
  <c r="BL2507" i="4" s="1"/>
  <c r="BK2508" i="4"/>
  <c r="BL2508" i="4" s="1" a="1"/>
  <c r="BL2508" i="4" s="1"/>
  <c r="BK2509" i="4"/>
  <c r="BK2510" i="4"/>
  <c r="BL2510" i="4" s="1" a="1"/>
  <c r="BL2510" i="4" s="1"/>
  <c r="BK2511" i="4"/>
  <c r="BL2511" i="4" s="1" a="1"/>
  <c r="BL2511" i="4" s="1"/>
  <c r="BK2512" i="4"/>
  <c r="BL2512" i="4" s="1" a="1"/>
  <c r="BL2512" i="4" s="1"/>
  <c r="BK2513" i="4"/>
  <c r="BK2514" i="4"/>
  <c r="BL2514" i="4" s="1" a="1"/>
  <c r="BL2514" i="4" s="1"/>
  <c r="BK2515" i="4"/>
  <c r="BL2515" i="4" s="1" a="1"/>
  <c r="BL2515" i="4" s="1"/>
  <c r="BK2516" i="4"/>
  <c r="BL2516" i="4" s="1" a="1"/>
  <c r="BL2516" i="4" s="1"/>
  <c r="BK2517" i="4"/>
  <c r="BK2518" i="4"/>
  <c r="BL2518" i="4" s="1" a="1"/>
  <c r="BL2518" i="4" s="1"/>
  <c r="BK2519" i="4"/>
  <c r="BL2519" i="4" s="1" a="1"/>
  <c r="BL2519" i="4" s="1"/>
  <c r="BK2520" i="4"/>
  <c r="BK2521" i="4"/>
  <c r="BK2522" i="4"/>
  <c r="BL2522" i="4" s="1" a="1"/>
  <c r="BL2522" i="4" s="1"/>
  <c r="BK2523" i="4"/>
  <c r="BL2523" i="4" s="1" a="1"/>
  <c r="BL2523" i="4" s="1"/>
  <c r="BK2524" i="4"/>
  <c r="BL2524" i="4" s="1" a="1"/>
  <c r="BL2524" i="4" s="1"/>
  <c r="BK2525" i="4"/>
  <c r="BK2526" i="4"/>
  <c r="BL2526" i="4" s="1" a="1"/>
  <c r="BL2526" i="4" s="1"/>
  <c r="BK2527" i="4"/>
  <c r="BL2527" i="4" s="1" a="1"/>
  <c r="BL2527" i="4" s="1"/>
  <c r="BK2528" i="4"/>
  <c r="BL2528" i="4" s="1" a="1"/>
  <c r="BL2528" i="4" s="1"/>
  <c r="BK2529" i="4"/>
  <c r="BK2530" i="4"/>
  <c r="BL2530" i="4" s="1" a="1"/>
  <c r="BL2530" i="4" s="1"/>
  <c r="BK2531" i="4"/>
  <c r="BL2531" i="4" s="1" a="1"/>
  <c r="BL2531" i="4" s="1"/>
  <c r="BK2532" i="4"/>
  <c r="BL2532" i="4" s="1" a="1"/>
  <c r="BL2532" i="4" s="1"/>
  <c r="BK2533" i="4"/>
  <c r="BK2534" i="4"/>
  <c r="BL2534" i="4" s="1" a="1"/>
  <c r="BL2534" i="4" s="1"/>
  <c r="BK2535" i="4"/>
  <c r="BL2535" i="4" s="1" a="1"/>
  <c r="BL2535" i="4" s="1"/>
  <c r="BK2536" i="4"/>
  <c r="BL2536" i="4" s="1" a="1"/>
  <c r="BL2536" i="4" s="1"/>
  <c r="BK2537" i="4"/>
  <c r="BK2538" i="4"/>
  <c r="BL2538" i="4" s="1" a="1"/>
  <c r="BL2538" i="4" s="1"/>
  <c r="BK2539" i="4"/>
  <c r="BL2539" i="4" s="1" a="1"/>
  <c r="BL2539" i="4" s="1"/>
  <c r="BK2540" i="4"/>
  <c r="BL2540" i="4" s="1" a="1"/>
  <c r="BL2540" i="4" s="1"/>
  <c r="BK2541" i="4"/>
  <c r="BK2542" i="4"/>
  <c r="BL2542" i="4" s="1" a="1"/>
  <c r="BL2542" i="4" s="1"/>
  <c r="BK2543" i="4"/>
  <c r="BL2543" i="4" s="1" a="1"/>
  <c r="BL2543" i="4" s="1"/>
  <c r="BK2544" i="4"/>
  <c r="BL2544" i="4" s="1" a="1"/>
  <c r="BL2544" i="4" s="1"/>
  <c r="BK2545" i="4"/>
  <c r="BK2546" i="4"/>
  <c r="BL2546" i="4" s="1" a="1"/>
  <c r="BL2546" i="4" s="1"/>
  <c r="BK2547" i="4"/>
  <c r="BL2547" i="4" s="1" a="1"/>
  <c r="BL2547" i="4" s="1"/>
  <c r="BK2548" i="4"/>
  <c r="BK2549" i="4"/>
  <c r="BK2550" i="4"/>
  <c r="BL2550" i="4" s="1" a="1"/>
  <c r="BL2550" i="4" s="1"/>
  <c r="BK2551" i="4"/>
  <c r="BL2551" i="4" s="1" a="1"/>
  <c r="BL2551" i="4" s="1"/>
  <c r="BK2552" i="4"/>
  <c r="BL2552" i="4" s="1" a="1"/>
  <c r="BL2552" i="4" s="1"/>
  <c r="BK2553" i="4"/>
  <c r="BK2554" i="4"/>
  <c r="BL2554" i="4" s="1" a="1"/>
  <c r="BL2554" i="4" s="1"/>
  <c r="BK2555" i="4"/>
  <c r="BL2555" i="4" s="1" a="1"/>
  <c r="BL2555" i="4" s="1"/>
  <c r="BK2556" i="4"/>
  <c r="BL2556" i="4" s="1" a="1"/>
  <c r="BL2556" i="4" s="1"/>
  <c r="BK2557" i="4"/>
  <c r="BK2558" i="4"/>
  <c r="BL2558" i="4" s="1" a="1"/>
  <c r="BL2558" i="4" s="1"/>
  <c r="BK2559" i="4"/>
  <c r="BL2559" i="4" s="1" a="1"/>
  <c r="BL2559" i="4" s="1"/>
  <c r="BK2560" i="4"/>
  <c r="BL2560" i="4" s="1" a="1"/>
  <c r="BL2560" i="4" s="1"/>
  <c r="BK2561" i="4"/>
  <c r="BK2562" i="4"/>
  <c r="BL2562" i="4" s="1" a="1"/>
  <c r="BL2562" i="4" s="1"/>
  <c r="BK2563" i="4"/>
  <c r="BL2563" i="4" s="1" a="1"/>
  <c r="BL2563" i="4" s="1"/>
  <c r="BK2564" i="4"/>
  <c r="BL2564" i="4" s="1" a="1"/>
  <c r="BL2564" i="4" s="1"/>
  <c r="BK2565" i="4"/>
  <c r="BK2566" i="4"/>
  <c r="BL2566" i="4" s="1" a="1"/>
  <c r="BL2566" i="4" s="1"/>
  <c r="BK2567" i="4"/>
  <c r="BL2567" i="4" s="1" a="1"/>
  <c r="BL2567" i="4" s="1"/>
  <c r="BK2568" i="4"/>
  <c r="BL2568" i="4" s="1" a="1"/>
  <c r="BL2568" i="4" s="1"/>
  <c r="BK2569" i="4"/>
  <c r="BK2570" i="4"/>
  <c r="BL2570" i="4" s="1" a="1"/>
  <c r="BL2570" i="4" s="1"/>
  <c r="BK2571" i="4"/>
  <c r="BL2571" i="4" s="1" a="1"/>
  <c r="BL2571" i="4" s="1"/>
  <c r="BK2572" i="4"/>
  <c r="BL2572" i="4" s="1" a="1"/>
  <c r="BL2572" i="4" s="1"/>
  <c r="BK2573" i="4"/>
  <c r="BK2574" i="4"/>
  <c r="BL2574" i="4" s="1" a="1"/>
  <c r="BL2574" i="4" s="1"/>
  <c r="BK2575" i="4"/>
  <c r="BL2575" i="4" s="1" a="1"/>
  <c r="BL2575" i="4" s="1"/>
  <c r="BK2576" i="4"/>
  <c r="BL2576" i="4" s="1" a="1"/>
  <c r="BL2576" i="4" s="1"/>
  <c r="BK2577" i="4"/>
  <c r="BK2578" i="4"/>
  <c r="BL2578" i="4" s="1" a="1"/>
  <c r="BL2578" i="4" s="1"/>
  <c r="BK2579" i="4"/>
  <c r="BL2579" i="4" s="1" a="1"/>
  <c r="BL2579" i="4" s="1"/>
  <c r="BK2580" i="4"/>
  <c r="BL2580" i="4" s="1" a="1"/>
  <c r="BL2580" i="4" s="1"/>
  <c r="BK2581" i="4"/>
  <c r="BK2582" i="4"/>
  <c r="BL2582" i="4" s="1" a="1"/>
  <c r="BL2582" i="4" s="1"/>
  <c r="BK2583" i="4"/>
  <c r="BL2583" i="4" s="1" a="1"/>
  <c r="BL2583" i="4" s="1"/>
  <c r="BK2584" i="4"/>
  <c r="BL2584" i="4" s="1" a="1"/>
  <c r="BL2584" i="4" s="1"/>
  <c r="BK2585" i="4"/>
  <c r="BK2586" i="4"/>
  <c r="BL2586" i="4" s="1" a="1"/>
  <c r="BL2586" i="4" s="1"/>
  <c r="BK2587" i="4"/>
  <c r="BL2587" i="4" s="1" a="1"/>
  <c r="BL2587" i="4" s="1"/>
  <c r="BK2588" i="4"/>
  <c r="BL2588" i="4" s="1" a="1"/>
  <c r="BL2588" i="4" s="1"/>
  <c r="BK2589" i="4"/>
  <c r="BK2590" i="4"/>
  <c r="BL2590" i="4" s="1" a="1"/>
  <c r="BL2590" i="4" s="1"/>
  <c r="BK2591" i="4"/>
  <c r="BL2591" i="4" s="1" a="1"/>
  <c r="BL2591" i="4" s="1"/>
  <c r="BK2592" i="4"/>
  <c r="BL2592" i="4" s="1" a="1"/>
  <c r="BL2592" i="4" s="1"/>
  <c r="BK2593" i="4"/>
  <c r="BK2594" i="4"/>
  <c r="BL2594" i="4" s="1" a="1"/>
  <c r="BL2594" i="4" s="1"/>
  <c r="BK2595" i="4"/>
  <c r="BL2595" i="4" s="1" a="1"/>
  <c r="BL2595" i="4" s="1"/>
  <c r="BK2596" i="4"/>
  <c r="BL2596" i="4" s="1" a="1"/>
  <c r="BL2596" i="4" s="1"/>
  <c r="BK2597" i="4"/>
  <c r="BK2598" i="4"/>
  <c r="BL2598" i="4" s="1" a="1"/>
  <c r="BL2598" i="4" s="1"/>
  <c r="BK2599" i="4"/>
  <c r="BL2599" i="4" s="1" a="1"/>
  <c r="BL2599" i="4" s="1"/>
  <c r="BK2600" i="4"/>
  <c r="BL2600" i="4" s="1" a="1"/>
  <c r="BL2600" i="4" s="1"/>
  <c r="BK2601" i="4"/>
  <c r="BK2602" i="4"/>
  <c r="BL2602" i="4" s="1" a="1"/>
  <c r="BL2602" i="4" s="1"/>
  <c r="BK2603" i="4"/>
  <c r="BL2603" i="4" s="1" a="1"/>
  <c r="BL2603" i="4" s="1"/>
  <c r="BK2604" i="4"/>
  <c r="BL2604" i="4" s="1" a="1"/>
  <c r="BL2604" i="4" s="1"/>
  <c r="BK2605" i="4"/>
  <c r="BK2606" i="4"/>
  <c r="BL2606" i="4" s="1" a="1"/>
  <c r="BL2606" i="4" s="1"/>
  <c r="BK2607" i="4"/>
  <c r="BL2607" i="4" s="1" a="1"/>
  <c r="BL2607" i="4" s="1"/>
  <c r="BK2608" i="4"/>
  <c r="BK2609" i="4"/>
  <c r="BK2610" i="4"/>
  <c r="BL2610" i="4" s="1" a="1"/>
  <c r="BL2610" i="4" s="1"/>
  <c r="BK2611" i="4"/>
  <c r="BL2611" i="4" s="1" a="1"/>
  <c r="BL2611" i="4" s="1"/>
  <c r="BK2612" i="4"/>
  <c r="BL2612" i="4" s="1" a="1"/>
  <c r="BL2612" i="4" s="1"/>
  <c r="BK2613" i="4"/>
  <c r="BK2614" i="4"/>
  <c r="BL2614" i="4" s="1" a="1"/>
  <c r="BL2614" i="4" s="1"/>
  <c r="BK2615" i="4"/>
  <c r="BL2615" i="4" s="1" a="1"/>
  <c r="BL2615" i="4" s="1"/>
  <c r="BK2616" i="4"/>
  <c r="BL2616" i="4" s="1" a="1"/>
  <c r="BL2616" i="4" s="1"/>
  <c r="BK2617" i="4"/>
  <c r="BK2618" i="4"/>
  <c r="BL2618" i="4" s="1" a="1"/>
  <c r="BL2618" i="4" s="1"/>
  <c r="BK2619" i="4"/>
  <c r="BL2619" i="4" s="1" a="1"/>
  <c r="BL2619" i="4" s="1"/>
  <c r="BK2620" i="4"/>
  <c r="BL2620" i="4" s="1" a="1"/>
  <c r="BL2620" i="4" s="1"/>
  <c r="BK2621" i="4"/>
  <c r="BK2622" i="4"/>
  <c r="BL2622" i="4" s="1" a="1"/>
  <c r="BL2622" i="4" s="1"/>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L2630" i="4" s="1" a="1"/>
  <c r="BL2630" i="4" s="1"/>
  <c r="BK2631" i="4"/>
  <c r="BL2631" i="4" s="1" a="1"/>
  <c r="BL2631" i="4" s="1"/>
  <c r="BK2632" i="4"/>
  <c r="BL2632" i="4" s="1" a="1"/>
  <c r="BL2632" i="4" s="1"/>
  <c r="BL3" i="4" a="1"/>
  <c r="BL3" i="4" s="1"/>
  <c r="BL5" i="4" a="1"/>
  <c r="BL5" i="4" s="1"/>
  <c r="BL6" i="4"/>
  <c r="BL9" i="4" a="1"/>
  <c r="BL9" i="4" s="1"/>
  <c r="BL13" i="4" a="1"/>
  <c r="BL13" i="4" s="1"/>
  <c r="BL14" i="4" a="1"/>
  <c r="BL14" i="4" s="1"/>
  <c r="BL17" i="4" a="1"/>
  <c r="BL17" i="4" s="1"/>
  <c r="BL21" i="4" a="1"/>
  <c r="BL21" i="4" s="1"/>
  <c r="BL25" i="4" a="1"/>
  <c r="BL25" i="4" s="1"/>
  <c r="BL26" i="4" a="1"/>
  <c r="BL26" i="4" s="1"/>
  <c r="BL29" i="4" a="1"/>
  <c r="BL29" i="4" s="1"/>
  <c r="BL33" i="4" a="1"/>
  <c r="BL33" i="4" s="1"/>
  <c r="BL37" i="4" a="1"/>
  <c r="BL37" i="4"/>
  <c r="BL41" i="4" a="1"/>
  <c r="BL41" i="4" s="1"/>
  <c r="BL42" i="4" a="1"/>
  <c r="BL42" i="4" s="1"/>
  <c r="BL45" i="4" a="1"/>
  <c r="BL45" i="4" s="1"/>
  <c r="BL49" i="4" a="1"/>
  <c r="BL49" i="4" s="1"/>
  <c r="BL53" i="4" a="1"/>
  <c r="BL53" i="4"/>
  <c r="BL57" i="4" a="1"/>
  <c r="BL57" i="4"/>
  <c r="BL61" i="4" a="1"/>
  <c r="BL61" i="4" s="1"/>
  <c r="BL65" i="4" a="1"/>
  <c r="BL65" i="4" s="1"/>
  <c r="BL69" i="4" a="1"/>
  <c r="BL69" i="4" s="1"/>
  <c r="BL73" i="4" a="1"/>
  <c r="BL73" i="4" s="1"/>
  <c r="BL77" i="4" a="1"/>
  <c r="BL77" i="4" s="1"/>
  <c r="BL81" i="4" a="1"/>
  <c r="BL81" i="4" s="1"/>
  <c r="BL85" i="4" a="1"/>
  <c r="BL85" i="4" s="1"/>
  <c r="BL89" i="4" a="1"/>
  <c r="BL89" i="4" s="1"/>
  <c r="BL93" i="4" a="1"/>
  <c r="BL93" i="4" s="1"/>
  <c r="BL97" i="4" a="1"/>
  <c r="BL97" i="4" s="1"/>
  <c r="BL101" i="4" a="1"/>
  <c r="BL101" i="4" s="1"/>
  <c r="BL105" i="4" a="1"/>
  <c r="BL105" i="4" s="1"/>
  <c r="BL109" i="4" a="1"/>
  <c r="BL109" i="4" s="1"/>
  <c r="BL113" i="4" a="1"/>
  <c r="BL113" i="4" s="1"/>
  <c r="BL117" i="4" a="1"/>
  <c r="BL117" i="4" s="1"/>
  <c r="BL121" i="4" a="1"/>
  <c r="BL121" i="4" s="1"/>
  <c r="BL125" i="4" a="1"/>
  <c r="BL125" i="4" s="1"/>
  <c r="BL129" i="4" a="1"/>
  <c r="BL129" i="4" s="1"/>
  <c r="BL133" i="4" a="1"/>
  <c r="BL133" i="4" s="1"/>
  <c r="BL137" i="4" a="1"/>
  <c r="BL137" i="4"/>
  <c r="BL141" i="4" a="1"/>
  <c r="BL141" i="4" s="1"/>
  <c r="BL145" i="4" a="1"/>
  <c r="BL145" i="4" s="1"/>
  <c r="BL149" i="4" a="1"/>
  <c r="BL149" i="4" s="1"/>
  <c r="BL153" i="4" a="1"/>
  <c r="BL153" i="4" s="1"/>
  <c r="BL157" i="4" a="1"/>
  <c r="BL157" i="4" s="1"/>
  <c r="BL161" i="4" a="1"/>
  <c r="BL161" i="4" s="1"/>
  <c r="BL165" i="4" a="1"/>
  <c r="BL165" i="4" s="1"/>
  <c r="BL169" i="4" a="1"/>
  <c r="BL169" i="4" s="1"/>
  <c r="BL173" i="4" a="1"/>
  <c r="BL173" i="4" s="1"/>
  <c r="BL177" i="4" a="1"/>
  <c r="BL177" i="4" s="1"/>
  <c r="BL181" i="4" a="1"/>
  <c r="BL181" i="4" s="1"/>
  <c r="BL185" i="4" a="1"/>
  <c r="BL185" i="4" s="1"/>
  <c r="BL189" i="4" a="1"/>
  <c r="BL189" i="4" s="1"/>
  <c r="BL193" i="4" a="1"/>
  <c r="BL193" i="4" s="1"/>
  <c r="BL197" i="4" a="1"/>
  <c r="BL197" i="4" s="1"/>
  <c r="BL201" i="4" a="1"/>
  <c r="BL201" i="4" s="1"/>
  <c r="BL205" i="4" a="1"/>
  <c r="BL205" i="4" s="1"/>
  <c r="BL209" i="4" a="1"/>
  <c r="BL209" i="4" s="1"/>
  <c r="BL213" i="4" a="1"/>
  <c r="BL213" i="4" s="1"/>
  <c r="BL217" i="4" a="1"/>
  <c r="BL217" i="4" s="1"/>
  <c r="BL221" i="4" a="1"/>
  <c r="BL221" i="4" s="1"/>
  <c r="BL225" i="4" a="1"/>
  <c r="BL225" i="4" s="1"/>
  <c r="BL226" i="4" a="1"/>
  <c r="BL226" i="4" s="1"/>
  <c r="BL229" i="4" a="1"/>
  <c r="BL229" i="4" s="1"/>
  <c r="BL233" i="4" a="1"/>
  <c r="BL233" i="4" s="1"/>
  <c r="BL237" i="4" a="1"/>
  <c r="BL237" i="4" s="1"/>
  <c r="BL238" i="4" a="1"/>
  <c r="BL238" i="4" s="1"/>
  <c r="BL241" i="4" a="1"/>
  <c r="BL241" i="4" s="1"/>
  <c r="BL245" i="4" a="1"/>
  <c r="BL245" i="4" s="1"/>
  <c r="BL246" i="4" a="1"/>
  <c r="BL246" i="4" s="1"/>
  <c r="BL249" i="4" a="1"/>
  <c r="BL249" i="4" s="1"/>
  <c r="BL253" i="4" a="1"/>
  <c r="BL253" i="4" s="1"/>
  <c r="BL257" i="4" a="1"/>
  <c r="BL257" i="4" s="1"/>
  <c r="BL261" i="4" a="1"/>
  <c r="BL261" i="4" s="1"/>
  <c r="BL265" i="4" a="1"/>
  <c r="BL265" i="4" s="1"/>
  <c r="BL269" i="4" a="1"/>
  <c r="BL269" i="4"/>
  <c r="BL273" i="4" a="1"/>
  <c r="BL273" i="4" s="1"/>
  <c r="BL277" i="4" a="1"/>
  <c r="BL277" i="4" s="1"/>
  <c r="BL281" i="4" a="1"/>
  <c r="BL281" i="4" s="1"/>
  <c r="BL282" i="4" a="1"/>
  <c r="BL282" i="4" s="1"/>
  <c r="BL285" i="4" a="1"/>
  <c r="BL285" i="4" s="1"/>
  <c r="BL289" i="4" a="1"/>
  <c r="BL289" i="4" s="1"/>
  <c r="BL290" i="4" a="1"/>
  <c r="BL290" i="4" s="1"/>
  <c r="BL293" i="4" a="1"/>
  <c r="BL293" i="4" s="1"/>
  <c r="BL297" i="4" a="1"/>
  <c r="BL297" i="4" s="1"/>
  <c r="BL298" i="4" a="1"/>
  <c r="BL298" i="4" s="1"/>
  <c r="BL301" i="4" a="1"/>
  <c r="BL301" i="4" s="1"/>
  <c r="BL305" i="4" a="1"/>
  <c r="BL305" i="4" s="1"/>
  <c r="BL306" i="4" a="1"/>
  <c r="BL306" i="4" s="1"/>
  <c r="BL309" i="4" a="1"/>
  <c r="BL309" i="4" s="1"/>
  <c r="BL313" i="4" a="1"/>
  <c r="BL313" i="4"/>
  <c r="BL317" i="4" a="1"/>
  <c r="BL317" i="4" s="1"/>
  <c r="BL321" i="4" a="1"/>
  <c r="BL321" i="4" s="1"/>
  <c r="BL325" i="4" a="1"/>
  <c r="BL325" i="4" s="1"/>
  <c r="BL329" i="4" a="1"/>
  <c r="BL329" i="4" s="1"/>
  <c r="BL333" i="4" a="1"/>
  <c r="BL333" i="4" s="1"/>
  <c r="BL337" i="4" a="1"/>
  <c r="BL337" i="4" s="1"/>
  <c r="BL341" i="4" a="1"/>
  <c r="BL341" i="4" s="1"/>
  <c r="BL345" i="4" a="1"/>
  <c r="BL345" i="4" s="1"/>
  <c r="BL349" i="4" a="1"/>
  <c r="BL349" i="4" s="1"/>
  <c r="BL353" i="4" a="1"/>
  <c r="BL353" i="4" s="1"/>
  <c r="BL354" i="4" a="1"/>
  <c r="BL354" i="4" s="1"/>
  <c r="BL357" i="4" a="1"/>
  <c r="BL357" i="4" s="1"/>
  <c r="BL361" i="4" a="1"/>
  <c r="BL361" i="4" s="1"/>
  <c r="BL365" i="4" a="1"/>
  <c r="BL365" i="4" s="1"/>
  <c r="BL369" i="4" a="1"/>
  <c r="BL369" i="4" s="1"/>
  <c r="BL373" i="4" a="1"/>
  <c r="BL373" i="4" s="1"/>
  <c r="BL377" i="4" a="1"/>
  <c r="BL377" i="4" s="1"/>
  <c r="BL381" i="4" a="1"/>
  <c r="BL381" i="4" s="1"/>
  <c r="BL385" i="4" a="1"/>
  <c r="BL385" i="4" s="1"/>
  <c r="BL386" i="4" a="1"/>
  <c r="BL386" i="4" s="1"/>
  <c r="BL389" i="4" a="1"/>
  <c r="BL389" i="4" s="1"/>
  <c r="BL393" i="4" a="1"/>
  <c r="BL393" i="4" s="1"/>
  <c r="BL397" i="4" a="1"/>
  <c r="BL397" i="4" s="1"/>
  <c r="BL401" i="4" a="1"/>
  <c r="BL401" i="4" s="1"/>
  <c r="BL405" i="4" a="1"/>
  <c r="BL405" i="4" s="1"/>
  <c r="BL409" i="4" a="1"/>
  <c r="BL409" i="4" s="1"/>
  <c r="BL410" i="4" a="1"/>
  <c r="BL410" i="4" s="1"/>
  <c r="BL413" i="4" a="1"/>
  <c r="BL413" i="4" s="1"/>
  <c r="BL417" i="4" a="1"/>
  <c r="BL417" i="4" s="1"/>
  <c r="BL421" i="4" a="1"/>
  <c r="BL421" i="4" s="1"/>
  <c r="BL425" i="4" a="1"/>
  <c r="BL425" i="4" s="1"/>
  <c r="BL429" i="4" a="1"/>
  <c r="BL429" i="4" s="1"/>
  <c r="BL433" i="4" a="1"/>
  <c r="BL433" i="4" s="1"/>
  <c r="BL437" i="4" a="1"/>
  <c r="BL437" i="4" s="1"/>
  <c r="BL438" i="4" a="1"/>
  <c r="BL438" i="4" s="1"/>
  <c r="BL441" i="4" a="1"/>
  <c r="BL441" i="4" s="1"/>
  <c r="BL445" i="4" a="1"/>
  <c r="BL445" i="4" s="1"/>
  <c r="BL449" i="4" a="1"/>
  <c r="BL449" i="4" s="1"/>
  <c r="BL453" i="4" a="1"/>
  <c r="BL453" i="4" s="1"/>
  <c r="BL457" i="4" a="1"/>
  <c r="BL457" i="4" s="1"/>
  <c r="BL461" i="4" a="1"/>
  <c r="BL461" i="4" s="1"/>
  <c r="BL462" i="4" a="1"/>
  <c r="BL462" i="4" s="1"/>
  <c r="BL465" i="4" a="1"/>
  <c r="BL465" i="4" s="1"/>
  <c r="BL469" i="4" a="1"/>
  <c r="BL469" i="4" s="1"/>
  <c r="BL470" i="4" a="1"/>
  <c r="BL470" i="4" s="1"/>
  <c r="BL473" i="4" a="1"/>
  <c r="BL473" i="4" s="1"/>
  <c r="BL477" i="4" a="1"/>
  <c r="BL477" i="4" s="1"/>
  <c r="BL478" i="4"/>
  <c r="BL481" i="4" a="1"/>
  <c r="BL481" i="4" s="1"/>
  <c r="BL485" i="4" a="1"/>
  <c r="BL485" i="4" s="1"/>
  <c r="BL489" i="4" a="1"/>
  <c r="BL489" i="4" s="1"/>
  <c r="BL493" i="4" a="1"/>
  <c r="BL493" i="4" s="1"/>
  <c r="BL494" i="4" a="1"/>
  <c r="BL494" i="4" s="1"/>
  <c r="BL497" i="4" a="1"/>
  <c r="BL497" i="4" s="1"/>
  <c r="BL501" i="4" a="1"/>
  <c r="BL501" i="4" s="1"/>
  <c r="BL505" i="4" a="1"/>
  <c r="BL505" i="4" s="1"/>
  <c r="BL506" i="4" a="1"/>
  <c r="BL506" i="4" s="1"/>
  <c r="BL509" i="4" a="1"/>
  <c r="BL509" i="4" s="1"/>
  <c r="BL513" i="4" a="1"/>
  <c r="BL513" i="4" s="1"/>
  <c r="BL514" i="4" a="1"/>
  <c r="BL514" i="4" s="1"/>
  <c r="BL517" i="4" a="1"/>
  <c r="BL517" i="4" s="1"/>
  <c r="BL521" i="4" a="1"/>
  <c r="BL521" i="4" s="1"/>
  <c r="BL522" i="4" a="1"/>
  <c r="BL522" i="4" s="1"/>
  <c r="BL525" i="4" a="1"/>
  <c r="BL525" i="4" s="1"/>
  <c r="BL529" i="4" a="1"/>
  <c r="BL529" i="4" s="1"/>
  <c r="BL533" i="4" a="1"/>
  <c r="BL533" i="4" s="1"/>
  <c r="BL534" i="4" a="1"/>
  <c r="BL534" i="4" s="1"/>
  <c r="BL537" i="4" a="1"/>
  <c r="BL537" i="4" s="1"/>
  <c r="BL541" i="4" a="1"/>
  <c r="BL541" i="4" s="1"/>
  <c r="BL545" i="4" a="1"/>
  <c r="BL545" i="4" s="1"/>
  <c r="BL546" i="4" a="1"/>
  <c r="BL546" i="4" s="1"/>
  <c r="BL549" i="4" a="1"/>
  <c r="BL549" i="4" s="1"/>
  <c r="BL553" i="4" a="1"/>
  <c r="BL553" i="4" s="1"/>
  <c r="BL557" i="4" a="1"/>
  <c r="BL557" i="4" s="1"/>
  <c r="BL561" i="4" a="1"/>
  <c r="BL561" i="4" s="1"/>
  <c r="BL562" i="4"/>
  <c r="BL565" i="4" a="1"/>
  <c r="BL565" i="4" s="1"/>
  <c r="BL569" i="4" a="1"/>
  <c r="BL569" i="4" s="1"/>
  <c r="BL573" i="4" a="1"/>
  <c r="BL573" i="4" s="1"/>
  <c r="BL577" i="4" a="1"/>
  <c r="BL577" i="4" s="1"/>
  <c r="BL581" i="4" a="1"/>
  <c r="BL581" i="4" s="1"/>
  <c r="BL585" i="4" a="1"/>
  <c r="BL585" i="4" s="1"/>
  <c r="BL589" i="4" a="1"/>
  <c r="BL589" i="4" s="1"/>
  <c r="BL593" i="4" a="1"/>
  <c r="BL593" i="4" s="1"/>
  <c r="BL597" i="4" a="1"/>
  <c r="BL597" i="4" s="1"/>
  <c r="BL601" i="4" a="1"/>
  <c r="BL601" i="4" s="1"/>
  <c r="BL602" i="4" a="1"/>
  <c r="BL602" i="4" s="1"/>
  <c r="BL605" i="4" a="1"/>
  <c r="BL605" i="4" s="1"/>
  <c r="BL609" i="4" a="1"/>
  <c r="BL609" i="4" s="1"/>
  <c r="BL613" i="4" a="1"/>
  <c r="BL613" i="4" s="1"/>
  <c r="BL617" i="4" a="1"/>
  <c r="BL617" i="4" s="1"/>
  <c r="BL621" i="4" a="1"/>
  <c r="BL621" i="4" s="1"/>
  <c r="BL625" i="4" a="1"/>
  <c r="BL625" i="4" s="1"/>
  <c r="BL629" i="4" a="1"/>
  <c r="BL629" i="4" s="1"/>
  <c r="BL630" i="4" a="1"/>
  <c r="BL630" i="4" s="1"/>
  <c r="BL633" i="4" a="1"/>
  <c r="BL633" i="4" s="1"/>
  <c r="BL637" i="4" a="1"/>
  <c r="BL637" i="4" s="1"/>
  <c r="BL641" i="4" a="1"/>
  <c r="BL641" i="4" s="1"/>
  <c r="BL642" i="4" a="1"/>
  <c r="BL642" i="4" s="1"/>
  <c r="BL645" i="4" a="1"/>
  <c r="BL645" i="4" s="1"/>
  <c r="BL649" i="4" a="1"/>
  <c r="BL649" i="4" s="1"/>
  <c r="BL653" i="4" a="1"/>
  <c r="BL653" i="4" s="1"/>
  <c r="BL654" i="4" a="1"/>
  <c r="BL654" i="4" s="1"/>
  <c r="BL657" i="4" a="1"/>
  <c r="BL657" i="4" s="1"/>
  <c r="BL661" i="4" a="1"/>
  <c r="BL661" i="4" s="1"/>
  <c r="BL662" i="4" a="1"/>
  <c r="BL662" i="4" s="1"/>
  <c r="BL665" i="4" a="1"/>
  <c r="BL665" i="4" s="1"/>
  <c r="BL669" i="4" a="1"/>
  <c r="BL669" i="4" s="1"/>
  <c r="BL673" i="4" a="1"/>
  <c r="BL673" i="4" s="1"/>
  <c r="BL674" i="4" a="1"/>
  <c r="BL674" i="4" s="1"/>
  <c r="BL677" i="4" a="1"/>
  <c r="BL677" i="4" s="1"/>
  <c r="BL681" i="4" a="1"/>
  <c r="BL681" i="4" s="1"/>
  <c r="BL685" i="4" a="1"/>
  <c r="BL685" i="4" s="1"/>
  <c r="BL689" i="4" a="1"/>
  <c r="BL689" i="4" s="1"/>
  <c r="BL693" i="4" a="1"/>
  <c r="BL693" i="4" s="1"/>
  <c r="BL697" i="4" a="1"/>
  <c r="BL697" i="4" s="1"/>
  <c r="BL698" i="4" a="1"/>
  <c r="BL698" i="4" s="1"/>
  <c r="BL701" i="4" a="1"/>
  <c r="BL701" i="4" s="1"/>
  <c r="BL705" i="4" a="1"/>
  <c r="BL705" i="4" s="1"/>
  <c r="BL709" i="4" a="1"/>
  <c r="BL709" i="4" s="1"/>
  <c r="BL713" i="4" a="1"/>
  <c r="BL713" i="4" s="1"/>
  <c r="BL717" i="4" a="1"/>
  <c r="BL717" i="4" s="1"/>
  <c r="BL721" i="4" a="1"/>
  <c r="BL721" i="4" s="1"/>
  <c r="BL725" i="4" a="1"/>
  <c r="BL725" i="4" s="1"/>
  <c r="BL729" i="4" a="1"/>
  <c r="BL729" i="4" s="1"/>
  <c r="BL730" i="4"/>
  <c r="BL733" i="4" a="1"/>
  <c r="BL733" i="4" s="1"/>
  <c r="BL737" i="4" a="1"/>
  <c r="BL737" i="4" s="1"/>
  <c r="BL738" i="4"/>
  <c r="BL741" i="4" a="1"/>
  <c r="BL741" i="4" s="1"/>
  <c r="BL745" i="4" a="1"/>
  <c r="BL745" i="4" s="1"/>
  <c r="BL746" i="4" a="1"/>
  <c r="BL746" i="4" s="1"/>
  <c r="BL749" i="4" a="1"/>
  <c r="BL749" i="4" s="1"/>
  <c r="BL753" i="4" a="1"/>
  <c r="BL753" i="4" s="1"/>
  <c r="BL754" i="4"/>
  <c r="BL757" i="4" a="1"/>
  <c r="BL757" i="4" s="1"/>
  <c r="BL761" i="4" a="1"/>
  <c r="BL761" i="4" s="1"/>
  <c r="BL762" i="4" a="1"/>
  <c r="BL762" i="4" s="1"/>
  <c r="BL765" i="4" a="1"/>
  <c r="BL765" i="4" s="1"/>
  <c r="BL769" i="4" a="1"/>
  <c r="BL769" i="4" s="1"/>
  <c r="BL773" i="4" a="1"/>
  <c r="BL773" i="4" s="1"/>
  <c r="BL777" i="4" a="1"/>
  <c r="BL777" i="4" s="1"/>
  <c r="BL781" i="4" a="1"/>
  <c r="BL781" i="4" s="1"/>
  <c r="BL785" i="4" a="1"/>
  <c r="BL785" i="4" s="1"/>
  <c r="BL789" i="4" a="1"/>
  <c r="BL789" i="4" s="1"/>
  <c r="BL790" i="4" a="1"/>
  <c r="BL790" i="4" s="1"/>
  <c r="BL793" i="4" a="1"/>
  <c r="BL793" i="4" s="1"/>
  <c r="BL797" i="4" a="1"/>
  <c r="BL797" i="4" s="1"/>
  <c r="BL801" i="4" a="1"/>
  <c r="BL801" i="4" s="1"/>
  <c r="BL802" i="4" a="1"/>
  <c r="BL802" i="4" s="1"/>
  <c r="BL809" i="4" a="1"/>
  <c r="BL809" i="4" s="1"/>
  <c r="BL817" i="4" a="1"/>
  <c r="BL817" i="4" s="1"/>
  <c r="BL825" i="4" a="1"/>
  <c r="BL825" i="4" s="1"/>
  <c r="BL826" i="4" a="1"/>
  <c r="BL826" i="4" s="1"/>
  <c r="BL833" i="4" a="1"/>
  <c r="BL833" i="4" s="1"/>
  <c r="BL837" i="4" a="1"/>
  <c r="BL837" i="4" s="1"/>
  <c r="BL841" i="4" a="1"/>
  <c r="BL841" i="4" s="1"/>
  <c r="BL845" i="4" a="1"/>
  <c r="BL845" i="4" s="1"/>
  <c r="BL849" i="4" a="1"/>
  <c r="BL849" i="4" s="1"/>
  <c r="BL853" i="4" a="1"/>
  <c r="BL853" i="4" s="1"/>
  <c r="BL857" i="4" a="1"/>
  <c r="BL857" i="4" s="1"/>
  <c r="BL858" i="4" a="1"/>
  <c r="BL858" i="4" s="1"/>
  <c r="BL865" i="4" a="1"/>
  <c r="BL865" i="4" s="1"/>
  <c r="BL866" i="4" a="1"/>
  <c r="BL866" i="4" s="1"/>
  <c r="BL873" i="4" a="1"/>
  <c r="BL873" i="4" s="1"/>
  <c r="BL881" i="4" a="1"/>
  <c r="BL881" i="4" s="1"/>
  <c r="BL886" i="4" a="1"/>
  <c r="BL886" i="4" s="1"/>
  <c r="BL889" i="4" a="1"/>
  <c r="BL889" i="4" s="1"/>
  <c r="BL893" i="4" a="1"/>
  <c r="BL893" i="4" s="1"/>
  <c r="BL897" i="4" a="1"/>
  <c r="BL897" i="4" s="1"/>
  <c r="BL901" i="4" a="1"/>
  <c r="BL901" i="4" s="1"/>
  <c r="BL905" i="4" a="1"/>
  <c r="BL905" i="4" s="1"/>
  <c r="BL909" i="4" a="1"/>
  <c r="BL909" i="4" s="1"/>
  <c r="BL913" i="4" a="1"/>
  <c r="BL913" i="4" s="1"/>
  <c r="BL917" i="4" a="1"/>
  <c r="BL917" i="4" s="1"/>
  <c r="BL921" i="4" a="1"/>
  <c r="BL921" i="4" s="1"/>
  <c r="BL925" i="4" a="1"/>
  <c r="BL925" i="4" s="1"/>
  <c r="BL929" i="4" a="1"/>
  <c r="BL929" i="4" s="1"/>
  <c r="BL937" i="4" a="1"/>
  <c r="BL937" i="4" s="1"/>
  <c r="BL942" i="4" a="1"/>
  <c r="BL942" i="4" s="1"/>
  <c r="BL944" i="4" a="1"/>
  <c r="BL944" i="4" s="1"/>
  <c r="BL945" i="4" a="1"/>
  <c r="BL945" i="4" s="1"/>
  <c r="BL949" i="4" a="1"/>
  <c r="BL949" i="4" s="1"/>
  <c r="BL950" i="4"/>
  <c r="BL956" i="4" a="1"/>
  <c r="BL956" i="4" s="1"/>
  <c r="BL957" i="4" a="1"/>
  <c r="BL957" i="4" s="1"/>
  <c r="BL961" i="4" a="1"/>
  <c r="BL961" i="4" s="1"/>
  <c r="BL963" i="4" a="1"/>
  <c r="BL963" i="4" s="1"/>
  <c r="BL966" i="4" a="1"/>
  <c r="BL966" i="4" s="1"/>
  <c r="BL969" i="4" a="1"/>
  <c r="BL969" i="4" s="1"/>
  <c r="BL973" i="4" a="1"/>
  <c r="BL973" i="4" s="1"/>
  <c r="BL977" i="4" a="1"/>
  <c r="BL977" i="4" s="1"/>
  <c r="BL978" i="4"/>
  <c r="BL981" i="4" a="1"/>
  <c r="BL981" i="4" s="1"/>
  <c r="BL989" i="4" a="1"/>
  <c r="BL989" i="4" s="1"/>
  <c r="BL990" i="4" a="1"/>
  <c r="BL990" i="4" s="1"/>
  <c r="BL993" i="4" a="1"/>
  <c r="BL993" i="4" s="1"/>
  <c r="BL997" i="4" a="1"/>
  <c r="BL997" i="4" s="1"/>
  <c r="BL998" i="4" a="1"/>
  <c r="BL998" i="4" s="1"/>
  <c r="BL1001" i="4" a="1"/>
  <c r="BL1001" i="4" s="1"/>
  <c r="BL1005" i="4" a="1"/>
  <c r="BL1005" i="4"/>
  <c r="BL1009" i="4" a="1"/>
  <c r="BL1009" i="4"/>
  <c r="BL1013" i="4" a="1"/>
  <c r="BL1013" i="4" s="1"/>
  <c r="BL1014" i="4" a="1"/>
  <c r="BL1014" i="4" s="1"/>
  <c r="BL1017" i="4" a="1"/>
  <c r="BL1017" i="4" s="1"/>
  <c r="BL1021" i="4" a="1"/>
  <c r="BL1021" i="4" s="1"/>
  <c r="BL1025" i="4" a="1"/>
  <c r="BL1025" i="4" s="1"/>
  <c r="BL1029" i="4" a="1"/>
  <c r="BL1029" i="4" s="1"/>
  <c r="BL1033" i="4" a="1"/>
  <c r="BL1033" i="4"/>
  <c r="BL1037" i="4" a="1"/>
  <c r="BL1037" i="4" s="1"/>
  <c r="BL1041" i="4" a="1"/>
  <c r="BL1041" i="4" s="1"/>
  <c r="BL1045" i="4" a="1"/>
  <c r="BL1045" i="4"/>
  <c r="BL1049" i="4" a="1"/>
  <c r="BL1049" i="4" s="1"/>
  <c r="BL1053" i="4" a="1"/>
  <c r="BL1053" i="4"/>
  <c r="BL1054" i="4" a="1"/>
  <c r="BL1054" i="4" s="1"/>
  <c r="BL1057" i="4" a="1"/>
  <c r="BL1057" i="4" s="1"/>
  <c r="BL1061" i="4" a="1"/>
  <c r="BL1061" i="4" s="1"/>
  <c r="BL1065" i="4" a="1"/>
  <c r="BL1065" i="4" s="1"/>
  <c r="BL1069" i="4" a="1"/>
  <c r="BL1069" i="4" s="1"/>
  <c r="BL1073" i="4" a="1"/>
  <c r="BL1073" i="4" s="1"/>
  <c r="BL1077" i="4" a="1"/>
  <c r="BL1077" i="4" s="1"/>
  <c r="BL1081" i="4" a="1"/>
  <c r="BL1081" i="4"/>
  <c r="BL1085" i="4" a="1"/>
  <c r="BL1085" i="4" s="1"/>
  <c r="BL1089" i="4" a="1"/>
  <c r="BL1089" i="4" s="1"/>
  <c r="BL1093" i="4" a="1"/>
  <c r="BL1093" i="4" s="1"/>
  <c r="BL1097" i="4" a="1"/>
  <c r="BL1097" i="4" s="1"/>
  <c r="BL1101" i="4" a="1"/>
  <c r="BL1101" i="4" s="1"/>
  <c r="BL1105" i="4" a="1"/>
  <c r="BL1105" i="4" s="1"/>
  <c r="BL1109" i="4" a="1"/>
  <c r="BL1109" i="4" s="1"/>
  <c r="BL1110" i="4" a="1"/>
  <c r="BL1110" i="4" s="1"/>
  <c r="BL1113" i="4" a="1"/>
  <c r="BL1113" i="4" s="1"/>
  <c r="BL1117" i="4" a="1"/>
  <c r="BL1117" i="4" s="1"/>
  <c r="BL1121" i="4" a="1"/>
  <c r="BL1121" i="4" s="1"/>
  <c r="BL1125" i="4" a="1"/>
  <c r="BL1125" i="4" s="1"/>
  <c r="BL1129" i="4" a="1"/>
  <c r="BL1129" i="4" s="1"/>
  <c r="BL1133" i="4" a="1"/>
  <c r="BL1133" i="4" s="1"/>
  <c r="BL1137" i="4" a="1"/>
  <c r="BL1137" i="4" s="1"/>
  <c r="BL1141" i="4" a="1"/>
  <c r="BL1141" i="4" s="1"/>
  <c r="BL1145" i="4" a="1"/>
  <c r="BL1145" i="4"/>
  <c r="BL1149" i="4" a="1"/>
  <c r="BL1149" i="4" s="1"/>
  <c r="BL1153" i="4" a="1"/>
  <c r="BL1153" i="4" s="1"/>
  <c r="BL1157" i="4" a="1"/>
  <c r="BL1157" i="4" s="1"/>
  <c r="BL1161" i="4" a="1"/>
  <c r="BL1161" i="4" s="1"/>
  <c r="BL1165" i="4" a="1"/>
  <c r="BL1165" i="4" s="1"/>
  <c r="BL1169" i="4" a="1"/>
  <c r="BL1169" i="4" s="1"/>
  <c r="BL1170" i="4" a="1"/>
  <c r="BL1170" i="4" s="1"/>
  <c r="BL1173" i="4" a="1"/>
  <c r="BL1173" i="4" s="1"/>
  <c r="BL1177" i="4" a="1"/>
  <c r="BL1177" i="4" s="1"/>
  <c r="BL1181" i="4" a="1"/>
  <c r="BL1181" i="4"/>
  <c r="BL1185" i="4" a="1"/>
  <c r="BL1185" i="4" s="1"/>
  <c r="BL1189" i="4" a="1"/>
  <c r="BL1189" i="4" s="1"/>
  <c r="BL1193" i="4" a="1"/>
  <c r="BL1193" i="4" s="1"/>
  <c r="BL1197" i="4" a="1"/>
  <c r="BL1197" i="4" s="1"/>
  <c r="BL1201" i="4" a="1"/>
  <c r="BL1201" i="4" s="1"/>
  <c r="BL1205" i="4" a="1"/>
  <c r="BL1205" i="4" s="1"/>
  <c r="BL1206" i="4" a="1"/>
  <c r="BL1206" i="4" s="1"/>
  <c r="BL1209" i="4" a="1"/>
  <c r="BL1209" i="4" s="1"/>
  <c r="BL1213" i="4" a="1"/>
  <c r="BL1213" i="4" s="1"/>
  <c r="BL1214" i="4" a="1"/>
  <c r="BL1214" i="4" s="1"/>
  <c r="BL1217" i="4" a="1"/>
  <c r="BL1217" i="4" s="1"/>
  <c r="BL1221" i="4" a="1"/>
  <c r="BL1221" i="4" s="1"/>
  <c r="BL1222" i="4" a="1"/>
  <c r="BL1222" i="4" s="1"/>
  <c r="BL1225" i="4" a="1"/>
  <c r="BL1225" i="4" s="1"/>
  <c r="BL1229" i="4" a="1"/>
  <c r="BL1229" i="4"/>
  <c r="BL1233" i="4" a="1"/>
  <c r="BL1233" i="4" s="1"/>
  <c r="BL1237" i="4" a="1"/>
  <c r="BL1237" i="4"/>
  <c r="BL1241" i="4" a="1"/>
  <c r="BL1241" i="4" s="1"/>
  <c r="BL1245" i="4" a="1"/>
  <c r="BL1245" i="4" s="1"/>
  <c r="BL1249" i="4" a="1"/>
  <c r="BL1249" i="4" s="1"/>
  <c r="BL1253" i="4" a="1"/>
  <c r="BL1253" i="4" s="1"/>
  <c r="BL1257" i="4" a="1"/>
  <c r="BL1257" i="4" s="1"/>
  <c r="BL1258" i="4" a="1"/>
  <c r="BL1258" i="4" s="1"/>
  <c r="BL1261" i="4" a="1"/>
  <c r="BL1261" i="4"/>
  <c r="BL1265" i="4" a="1"/>
  <c r="BL1265" i="4" s="1"/>
  <c r="BL1266" i="4" a="1"/>
  <c r="BL1266" i="4" s="1"/>
  <c r="BL1269" i="4" a="1"/>
  <c r="BL1269" i="4"/>
  <c r="BL1273" i="4" a="1"/>
  <c r="BL1273" i="4" s="1"/>
  <c r="BL1274" i="4" a="1"/>
  <c r="BL1274" i="4" s="1"/>
  <c r="BL1277" i="4" a="1"/>
  <c r="BL1277" i="4" s="1"/>
  <c r="BL1285" i="4" a="1"/>
  <c r="BL1285" i="4" s="1"/>
  <c r="BL1286" i="4" a="1"/>
  <c r="BL1286" i="4" s="1"/>
  <c r="BL1293" i="4" a="1"/>
  <c r="BL1293" i="4" s="1"/>
  <c r="BL1297" i="4" a="1"/>
  <c r="BL1297" i="4" s="1"/>
  <c r="BL1301" i="4" a="1"/>
  <c r="BL1301" i="4" s="1"/>
  <c r="BL1305" i="4" a="1"/>
  <c r="BL1305" i="4" s="1"/>
  <c r="BL1309" i="4" a="1"/>
  <c r="BL1309" i="4" s="1"/>
  <c r="BL1313" i="4" a="1"/>
  <c r="BL1313" i="4" s="1"/>
  <c r="BL1318" i="4" a="1"/>
  <c r="BL1318" i="4" s="1"/>
  <c r="BL1321" i="4" a="1"/>
  <c r="BL1321" i="4" s="1"/>
  <c r="BL1329" i="4" a="1"/>
  <c r="BL1329" i="4" s="1"/>
  <c r="BL1333" i="4" a="1"/>
  <c r="BL1333" i="4" s="1"/>
  <c r="BL1337" i="4" a="1"/>
  <c r="BL1337" i="4" s="1"/>
  <c r="BL1341" i="4" a="1"/>
  <c r="BL1341" i="4" s="1"/>
  <c r="BL1345" i="4" a="1"/>
  <c r="BL1345" i="4" s="1"/>
  <c r="BL1349" i="4" a="1"/>
  <c r="BL1349" i="4" s="1"/>
  <c r="BL1353" i="4" a="1"/>
  <c r="BL1353" i="4" s="1"/>
  <c r="BL1361" i="4" a="1"/>
  <c r="BL1361" i="4" s="1"/>
  <c r="BL1366" i="4" a="1"/>
  <c r="BL1366" i="4" s="1"/>
  <c r="BL1369" i="4" a="1"/>
  <c r="BL1369" i="4" s="1"/>
  <c r="BL1377" i="4" a="1"/>
  <c r="BL1377" i="4" s="1"/>
  <c r="BL1381" i="4" a="1"/>
  <c r="BL1381" i="4" s="1"/>
  <c r="BL1385" i="4" a="1"/>
  <c r="BL1385" i="4" s="1"/>
  <c r="BL1389" i="4" a="1"/>
  <c r="BL1389" i="4" s="1"/>
  <c r="BL1397" i="4" a="1"/>
  <c r="BL1397" i="4" s="1"/>
  <c r="BL1405" i="4" a="1"/>
  <c r="BL1405" i="4" s="1"/>
  <c r="BL1409" i="4" a="1"/>
  <c r="BL1409" i="4" s="1"/>
  <c r="BL1413" i="4" a="1"/>
  <c r="BL1413" i="4" s="1"/>
  <c r="BL1417" i="4" a="1"/>
  <c r="BL1417" i="4" s="1"/>
  <c r="BL1425" i="4" a="1"/>
  <c r="BL1425" i="4" s="1"/>
  <c r="BL1433" i="4" a="1"/>
  <c r="BL1433" i="4" s="1"/>
  <c r="BL1440" i="4" a="1"/>
  <c r="BL1440" i="4" s="1"/>
  <c r="BL1441" i="4" a="1"/>
  <c r="BL1441" i="4" s="1"/>
  <c r="BL1449" i="4" a="1"/>
  <c r="BL1449" i="4" s="1"/>
  <c r="BL1453" i="4" a="1"/>
  <c r="BL1453" i="4" s="1"/>
  <c r="BL1454" i="4" a="1"/>
  <c r="BL1454" i="4" s="1"/>
  <c r="BL1461" i="4" a="1"/>
  <c r="BL1461" i="4" s="1"/>
  <c r="BL1465" i="4" a="1"/>
  <c r="BL1465" i="4" s="1"/>
  <c r="BL1469" i="4" a="1"/>
  <c r="BL1469" i="4" s="1"/>
  <c r="BL1473" i="4" a="1"/>
  <c r="BL1473" i="4" s="1"/>
  <c r="BL1477" i="4" a="1"/>
  <c r="BL1477" i="4" s="1"/>
  <c r="BL1485" i="4" a="1"/>
  <c r="BL1485" i="4" s="1"/>
  <c r="BL1489" i="4" a="1"/>
  <c r="BL1489" i="4" s="1"/>
  <c r="BL1493" i="4" a="1"/>
  <c r="BL1493" i="4" s="1"/>
  <c r="BL1497" i="4" a="1"/>
  <c r="BL1497" i="4" s="1"/>
  <c r="BL1501" i="4" a="1"/>
  <c r="BL1501" i="4" s="1"/>
  <c r="BL1509" i="4" a="1"/>
  <c r="BL1509" i="4" s="1"/>
  <c r="BL1513" i="4" a="1"/>
  <c r="BL1513" i="4" s="1"/>
  <c r="BL1517" i="4" a="1"/>
  <c r="BL1517" i="4" s="1"/>
  <c r="BL1525" i="4" a="1"/>
  <c r="BL1525" i="4" s="1"/>
  <c r="BL1529" i="4" a="1"/>
  <c r="BL1529" i="4" s="1"/>
  <c r="BL1533" i="4" a="1"/>
  <c r="BL1533" i="4" s="1"/>
  <c r="BL1537" i="4" a="1"/>
  <c r="BL1537" i="4" s="1"/>
  <c r="BL1541" i="4" a="1"/>
  <c r="BL1541" i="4" s="1"/>
  <c r="BL1545" i="4" a="1"/>
  <c r="BL1545" i="4" s="1"/>
  <c r="BL1549" i="4" a="1"/>
  <c r="BL1549" i="4" s="1"/>
  <c r="BL1557" i="4" a="1"/>
  <c r="BL1557" i="4" s="1"/>
  <c r="BL1565" i="4" a="1"/>
  <c r="BL1565" i="4" s="1"/>
  <c r="BL1569" i="4" a="1"/>
  <c r="BL1569" i="4" s="1"/>
  <c r="BL1573" i="4" a="1"/>
  <c r="BL1573" i="4" s="1"/>
  <c r="BL1577" i="4" a="1"/>
  <c r="BL1577" i="4" s="1"/>
  <c r="BL1579" i="4" a="1"/>
  <c r="BL1579" i="4" s="1"/>
  <c r="BL1581" i="4" a="1"/>
  <c r="BL1581" i="4" s="1"/>
  <c r="BL1585" i="4" a="1"/>
  <c r="BL1585" i="4" s="1"/>
  <c r="BL1589" i="4" a="1"/>
  <c r="BL1589" i="4" s="1"/>
  <c r="BL1594" i="4" a="1"/>
  <c r="BL1594" i="4" s="1"/>
  <c r="BL1597" i="4" a="1"/>
  <c r="BL1597" i="4" s="1"/>
  <c r="BL1605" i="4" a="1"/>
  <c r="BL1605" i="4" s="1"/>
  <c r="BL1609" i="4" a="1"/>
  <c r="BL1609" i="4" s="1"/>
  <c r="BL1611" i="4" a="1"/>
  <c r="BL1611" i="4" s="1"/>
  <c r="BL1617" i="4" a="1"/>
  <c r="BL1617" i="4" s="1"/>
  <c r="BL1622" i="4" a="1"/>
  <c r="BL1622" i="4" s="1"/>
  <c r="BL1625" i="4" a="1"/>
  <c r="BL1625" i="4" s="1"/>
  <c r="BL1629" i="4" a="1"/>
  <c r="BL1629" i="4" s="1"/>
  <c r="BL1633" i="4" a="1"/>
  <c r="BL1633" i="4" s="1"/>
  <c r="BL1634" i="4" a="1"/>
  <c r="BL1634" i="4" s="1"/>
  <c r="BL1641" i="4" a="1"/>
  <c r="BL1641" i="4" s="1"/>
  <c r="BL1645" i="4"/>
  <c r="BL1649" i="4" a="1"/>
  <c r="BL1649" i="4" s="1"/>
  <c r="BL1656" i="4" a="1"/>
  <c r="BL1656" i="4" s="1"/>
  <c r="BL1657" i="4" a="1"/>
  <c r="BL1657" i="4" s="1"/>
  <c r="BL1665" i="4" a="1"/>
  <c r="BL1665" i="4" s="1"/>
  <c r="BL1669" i="4" a="1"/>
  <c r="BL1669" i="4" s="1"/>
  <c r="BL1673" i="4" a="1"/>
  <c r="BL1673" i="4" s="1"/>
  <c r="BL1677" i="4" a="1"/>
  <c r="BL1677" i="4"/>
  <c r="BL1685" i="4" a="1"/>
  <c r="BL1685" i="4" s="1"/>
  <c r="BL1693" i="4" a="1"/>
  <c r="BL1693" i="4" s="1"/>
  <c r="BL1697" i="4" a="1"/>
  <c r="BL1697" i="4" s="1"/>
  <c r="BL1701" i="4" a="1"/>
  <c r="BL1701" i="4" s="1"/>
  <c r="BL1705" i="4" a="1"/>
  <c r="BL1705" i="4" s="1"/>
  <c r="BL1707" i="4" a="1"/>
  <c r="BL1707" i="4" s="1"/>
  <c r="BL1709" i="4" a="1"/>
  <c r="BL1709" i="4" s="1"/>
  <c r="BL1713" i="4" a="1"/>
  <c r="BL1713" i="4" s="1"/>
  <c r="BL1717" i="4" a="1"/>
  <c r="BL1717" i="4" s="1"/>
  <c r="BL1718" i="4" a="1"/>
  <c r="BL1718" i="4" s="1"/>
  <c r="BL1721" i="4" a="1"/>
  <c r="BL1721" i="4" s="1"/>
  <c r="BL1725" i="4" a="1"/>
  <c r="BL1725" i="4" s="1"/>
  <c r="BL1729" i="4" a="1"/>
  <c r="BL1729" i="4" s="1"/>
  <c r="BL1731" i="4" a="1"/>
  <c r="BL1731" i="4" s="1"/>
  <c r="BL1737" i="4" a="1"/>
  <c r="BL1737" i="4" s="1"/>
  <c r="BL1741" i="4" a="1"/>
  <c r="BL1741" i="4" s="1"/>
  <c r="BL1745" i="4" a="1"/>
  <c r="BL1745" i="4" s="1"/>
  <c r="BL1749" i="4" a="1"/>
  <c r="BL1749" i="4" s="1"/>
  <c r="BL1753" i="4" a="1"/>
  <c r="BL1753" i="4" s="1"/>
  <c r="BL1761" i="4" a="1"/>
  <c r="BL1761" i="4" s="1"/>
  <c r="BL1765" i="4" a="1"/>
  <c r="BL1765" i="4" s="1"/>
  <c r="BL1769" i="4" a="1"/>
  <c r="BL1769" i="4" s="1"/>
  <c r="BL1773" i="4" a="1"/>
  <c r="BL1773" i="4" s="1"/>
  <c r="BL1777" i="4" a="1"/>
  <c r="BL1777" i="4" s="1"/>
  <c r="BL1785" i="4" a="1"/>
  <c r="BL1785" i="4" s="1"/>
  <c r="BL1789" i="4" a="1"/>
  <c r="BL1789" i="4" s="1"/>
  <c r="BL1793" i="4" a="1"/>
  <c r="BL1793" i="4" s="1"/>
  <c r="BL1795" i="4" a="1"/>
  <c r="BL1795" i="4" s="1"/>
  <c r="BL1801" i="4" a="1"/>
  <c r="BL1801" i="4" s="1"/>
  <c r="BL1806" i="4" a="1"/>
  <c r="BL1806" i="4" s="1"/>
  <c r="BL1809" i="4" a="1"/>
  <c r="BL1809" i="4" s="1"/>
  <c r="BL1817" i="4" a="1"/>
  <c r="BL1817" i="4" s="1"/>
  <c r="BL1825" i="4" a="1"/>
  <c r="BL1825" i="4" s="1"/>
  <c r="BL1829" i="4" a="1"/>
  <c r="BL1829" i="4" s="1"/>
  <c r="BL1837" i="4" a="1"/>
  <c r="BL1837" i="4" s="1"/>
  <c r="BL1841" i="4" a="1"/>
  <c r="BL1841" i="4" s="1"/>
  <c r="BL1845" i="4" a="1"/>
  <c r="BL1845" i="4" s="1"/>
  <c r="BL1849" i="4" a="1"/>
  <c r="BL1849" i="4" s="1"/>
  <c r="BL1853" i="4" a="1"/>
  <c r="BL1853" i="4" s="1"/>
  <c r="BL1857" i="4" a="1"/>
  <c r="BL1857" i="4" s="1"/>
  <c r="BL1863" i="4"/>
  <c r="BL1865" i="4" a="1"/>
  <c r="BL1865" i="4" s="1"/>
  <c r="BL1869" i="4" a="1"/>
  <c r="BL1869" i="4" s="1"/>
  <c r="BL1873" i="4" a="1"/>
  <c r="BL1873" i="4" s="1"/>
  <c r="BL1877" i="4" a="1"/>
  <c r="BL1877" i="4" s="1"/>
  <c r="BL1881" i="4" a="1"/>
  <c r="BL1881" i="4" s="1"/>
  <c r="BL1889" i="4" a="1"/>
  <c r="BL1889" i="4" s="1"/>
  <c r="BL1891" i="4" a="1"/>
  <c r="BL1891" i="4" s="1"/>
  <c r="BL1893" i="4" a="1"/>
  <c r="BL1893" i="4" s="1"/>
  <c r="BL1897" i="4" a="1"/>
  <c r="BL1897" i="4" s="1"/>
  <c r="BL1901" i="4" a="1"/>
  <c r="BL1901" i="4" s="1"/>
  <c r="BL1909" i="4" a="1"/>
  <c r="BL1909" i="4" s="1"/>
  <c r="BL1913" i="4" a="1"/>
  <c r="BL1913" i="4" s="1"/>
  <c r="BL1917" i="4" a="1"/>
  <c r="BL1917" i="4" s="1"/>
  <c r="BL1919" i="4"/>
  <c r="BL1925" i="4" a="1"/>
  <c r="BL1925" i="4" s="1"/>
  <c r="BL1931" i="4" a="1"/>
  <c r="BL1931" i="4" s="1"/>
  <c r="BL1933" i="4" a="1"/>
  <c r="BL1933" i="4" s="1"/>
  <c r="BL1941" i="4" a="1"/>
  <c r="BL1941" i="4" s="1"/>
  <c r="BL1951" i="4"/>
  <c r="BL1957" i="4" a="1"/>
  <c r="BL1957" i="4" s="1"/>
  <c r="BL1965" i="4" a="1"/>
  <c r="BL1965" i="4" s="1"/>
  <c r="BL1969" i="4" a="1"/>
  <c r="BL1969" i="4" s="1"/>
  <c r="BL1973" i="4" a="1"/>
  <c r="BL1973" i="4" s="1"/>
  <c r="BL1983" i="4"/>
  <c r="BL1987" i="4" a="1"/>
  <c r="BL1987" i="4" s="1"/>
  <c r="BL1989" i="4" a="1"/>
  <c r="BL1989" i="4" s="1"/>
  <c r="BL1995" i="4" a="1"/>
  <c r="BL1995" i="4" s="1"/>
  <c r="BL2001" i="4" a="1"/>
  <c r="BL2001" i="4" s="1"/>
  <c r="BL2005" i="4" a="1"/>
  <c r="BL2005" i="4" s="1"/>
  <c r="BL2013" i="4" a="1"/>
  <c r="BL2013" i="4" s="1"/>
  <c r="BL2015" i="4"/>
  <c r="BL2019" i="4" a="1"/>
  <c r="BL2019" i="4" s="1"/>
  <c r="BL2021" i="4" a="1"/>
  <c r="BL2021" i="4" s="1"/>
  <c r="BL2027" i="4" a="1"/>
  <c r="BL2027" i="4" s="1"/>
  <c r="BL2029" i="4" a="1"/>
  <c r="BL2029" i="4" s="1"/>
  <c r="BL2033" i="4" a="1"/>
  <c r="BL2033" i="4" s="1"/>
  <c r="BL2037" i="4" a="1"/>
  <c r="BL2037" i="4" s="1"/>
  <c r="BL2041" i="4" a="1"/>
  <c r="BL2041" i="4" s="1"/>
  <c r="BL2049" i="4" a="1"/>
  <c r="BL2049" i="4" s="1"/>
  <c r="BL2059" i="4" a="1"/>
  <c r="BL2059" i="4" s="1"/>
  <c r="BL2067" i="4" a="1"/>
  <c r="BL2067" i="4" s="1"/>
  <c r="BL2069" i="4" a="1"/>
  <c r="BL2069" i="4" s="1"/>
  <c r="BL2077" i="4" a="1"/>
  <c r="BL2077" i="4" s="1"/>
  <c r="BL2083" i="4" a="1"/>
  <c r="BL2083" i="4" s="1"/>
  <c r="BL2085" i="4"/>
  <c r="BL2089" i="4" a="1"/>
  <c r="BL2089" i="4" s="1"/>
  <c r="BL2093" i="4" a="1"/>
  <c r="BL2093" i="4" s="1"/>
  <c r="BL2101" i="4" a="1"/>
  <c r="BL2101" i="4" s="1"/>
  <c r="BL2105" i="4" a="1"/>
  <c r="BL2105" i="4" s="1"/>
  <c r="BL2109" i="4" a="1"/>
  <c r="BL2109" i="4" s="1"/>
  <c r="BL2117" i="4" a="1"/>
  <c r="BL2117" i="4" s="1"/>
  <c r="BL2118" i="4" a="1"/>
  <c r="BL2118" i="4" s="1"/>
  <c r="BL2123" i="4" a="1"/>
  <c r="BL2123" i="4" s="1"/>
  <c r="BL2125" i="4" a="1"/>
  <c r="BL2125" i="4" s="1"/>
  <c r="BL2133" i="4" a="1"/>
  <c r="BL2133" i="4" s="1"/>
  <c r="BL2136" i="4" a="1"/>
  <c r="BL2136" i="4" s="1"/>
  <c r="BL2139" i="4" a="1"/>
  <c r="BL2139" i="4" s="1"/>
  <c r="BL2141" i="4" a="1"/>
  <c r="BL2141" i="4" s="1"/>
  <c r="BL2145" i="4" a="1"/>
  <c r="BL2145" i="4" s="1"/>
  <c r="BL2153" i="4" a="1"/>
  <c r="BL2153" i="4" s="1"/>
  <c r="BL2157" i="4" a="1"/>
  <c r="BL2157" i="4" s="1"/>
  <c r="BL2161" i="4" a="1"/>
  <c r="BL2161" i="4" s="1"/>
  <c r="BL2165" i="4" a="1"/>
  <c r="BL2165" i="4" s="1"/>
  <c r="BL2169" i="4" a="1"/>
  <c r="BL2169" i="4" s="1"/>
  <c r="BL2171" i="4" a="1"/>
  <c r="BL2171" i="4" s="1"/>
  <c r="BL2173" i="4" a="1"/>
  <c r="BL2173" i="4" s="1"/>
  <c r="BL2178" i="4" a="1"/>
  <c r="BL2178" i="4" s="1"/>
  <c r="BL2179" i="4" a="1"/>
  <c r="BL2179" i="4" s="1"/>
  <c r="BL2181" i="4" a="1"/>
  <c r="BL2181" i="4" s="1"/>
  <c r="BL2185" i="4" a="1"/>
  <c r="BL2185" i="4" s="1"/>
  <c r="BL2187" i="4" a="1"/>
  <c r="BL2187" i="4" s="1"/>
  <c r="BL2193" i="4" a="1"/>
  <c r="BL2193" i="4" s="1"/>
  <c r="BL2200" i="4" a="1"/>
  <c r="BL2200" i="4" s="1"/>
  <c r="BL2201" i="4" a="1"/>
  <c r="BL2201" i="4" s="1"/>
  <c r="BL2205" i="4" a="1"/>
  <c r="BL2205" i="4" s="1"/>
  <c r="BL2209" i="4" a="1"/>
  <c r="BL2209" i="4" s="1"/>
  <c r="BL2211" i="4" a="1"/>
  <c r="BL2211" i="4" s="1"/>
  <c r="BL2213" i="4" a="1"/>
  <c r="BL2213" i="4"/>
  <c r="BL2217" i="4" a="1"/>
  <c r="BL2217" i="4" s="1"/>
  <c r="BL2219" i="4" a="1"/>
  <c r="BL2219" i="4" s="1"/>
  <c r="BL2221" i="4" a="1"/>
  <c r="BL2221" i="4" s="1"/>
  <c r="BL2225" i="4" a="1"/>
  <c r="BL2225" i="4" s="1"/>
  <c r="BL2229" i="4" a="1"/>
  <c r="BL2229" i="4" s="1"/>
  <c r="BL2233" i="4" a="1"/>
  <c r="BL2233" i="4" s="1"/>
  <c r="BL2237" i="4" a="1"/>
  <c r="BL2237" i="4" s="1"/>
  <c r="BL2245" i="4" a="1"/>
  <c r="BL2245" i="4" s="1"/>
  <c r="BL2249" i="4" a="1"/>
  <c r="BL2249" i="4" s="1"/>
  <c r="BL2253" i="4" a="1"/>
  <c r="BL2253" i="4" s="1"/>
  <c r="BL2257" i="4" a="1"/>
  <c r="BL2257" i="4" s="1"/>
  <c r="BL2261" i="4" a="1"/>
  <c r="BL2261" i="4" s="1"/>
  <c r="BL2264" i="4" a="1"/>
  <c r="BL2264" i="4" s="1"/>
  <c r="BL2269" i="4" a="1"/>
  <c r="BL2269" i="4" s="1"/>
  <c r="BL2273" i="4" a="1"/>
  <c r="BL2273" i="4" s="1"/>
  <c r="BL2281" i="4" a="1"/>
  <c r="BL2281" i="4" s="1"/>
  <c r="BL2288" i="4" a="1"/>
  <c r="BL2288" i="4" s="1"/>
  <c r="BL2289" i="4" a="1"/>
  <c r="BL2289" i="4" s="1"/>
  <c r="BL2294" i="4" a="1"/>
  <c r="BL2294" i="4" s="1"/>
  <c r="BL2297" i="4" a="1"/>
  <c r="BL2297" i="4" s="1"/>
  <c r="BL2301" i="4" a="1"/>
  <c r="BL2301" i="4" s="1"/>
  <c r="BL2305" i="4" a="1"/>
  <c r="BL2305" i="4" s="1"/>
  <c r="BL2309" i="4" a="1"/>
  <c r="BL2309" i="4" s="1"/>
  <c r="BL2313" i="4" a="1"/>
  <c r="BL2313" i="4" s="1"/>
  <c r="BL2317" i="4" a="1"/>
  <c r="BL2317" i="4" s="1"/>
  <c r="BL2321" i="4" a="1"/>
  <c r="BL2321" i="4" s="1"/>
  <c r="BL2325" i="4" a="1"/>
  <c r="BL2325" i="4" s="1"/>
  <c r="BL2328" i="4" a="1"/>
  <c r="BL2328" i="4" s="1"/>
  <c r="BL2329" i="4" a="1"/>
  <c r="BL2329" i="4" s="1"/>
  <c r="BL2337" i="4" a="1"/>
  <c r="BL2337" i="4" s="1"/>
  <c r="BL2341" i="4" a="1"/>
  <c r="BL2341" i="4" s="1"/>
  <c r="BL2349" i="4" a="1"/>
  <c r="BL2349" i="4" s="1"/>
  <c r="BL2356" i="4" a="1"/>
  <c r="BL2356" i="4" s="1"/>
  <c r="BL2357" i="4" a="1"/>
  <c r="BL2357" i="4" s="1"/>
  <c r="BL2361" i="4" a="1"/>
  <c r="BL2361" i="4" s="1"/>
  <c r="BL2365" i="4" a="1"/>
  <c r="BL2365" i="4" s="1"/>
  <c r="BL2373" i="4" a="1"/>
  <c r="BL2373" i="4" s="1"/>
  <c r="BL2377" i="4" a="1"/>
  <c r="BL2377" i="4" s="1"/>
  <c r="BL2381" i="4" a="1"/>
  <c r="BL2381" i="4" s="1"/>
  <c r="BL2385" i="4" a="1"/>
  <c r="BL2385" i="4" s="1"/>
  <c r="BL2389" i="4" a="1"/>
  <c r="BL2389" i="4" s="1"/>
  <c r="BL2392" i="4" a="1"/>
  <c r="BL2392" i="4" s="1"/>
  <c r="BL2397" i="4" a="1"/>
  <c r="BL2397" i="4" s="1"/>
  <c r="BL2401" i="4" a="1"/>
  <c r="BL2401" i="4" s="1"/>
  <c r="BL2409" i="4" a="1"/>
  <c r="BL2409" i="4" s="1"/>
  <c r="BL2410" i="4" a="1"/>
  <c r="BL2410" i="4" s="1"/>
  <c r="BL2417" i="4" a="1"/>
  <c r="BL2417" i="4" s="1"/>
  <c r="BL2420" i="4" a="1"/>
  <c r="BL2420" i="4" s="1"/>
  <c r="BL2425" i="4" a="1"/>
  <c r="BL2425" i="4" s="1"/>
  <c r="BL2429" i="4" a="1"/>
  <c r="BL2429" i="4" s="1"/>
  <c r="BL2433" i="4" a="1"/>
  <c r="BL2433" i="4" s="1"/>
  <c r="BL2437" i="4" a="1"/>
  <c r="BL2437" i="4" s="1"/>
  <c r="BL2441" i="4" a="1"/>
  <c r="BL2441" i="4" s="1"/>
  <c r="BL2445" i="4" a="1"/>
  <c r="BL2445" i="4" s="1"/>
  <c r="BL2449" i="4" a="1"/>
  <c r="BL2449" i="4" s="1"/>
  <c r="BL2453" i="4" a="1"/>
  <c r="BL2453" i="4" s="1"/>
  <c r="BL2457" i="4" a="1"/>
  <c r="BL2457" i="4" s="1"/>
  <c r="BL2465" i="4" a="1"/>
  <c r="BL2465" i="4" s="1"/>
  <c r="BL2469" i="4" a="1"/>
  <c r="BL2469" i="4" s="1"/>
  <c r="BL2477" i="4" a="1"/>
  <c r="BL2477" i="4" s="1"/>
  <c r="BL2480" i="4" a="1"/>
  <c r="BL2480" i="4" s="1"/>
  <c r="BL2485" i="4" a="1"/>
  <c r="BL2485" i="4" s="1"/>
  <c r="BL2486" i="4" a="1"/>
  <c r="BL2486" i="4" s="1"/>
  <c r="BL2489" i="4" a="1"/>
  <c r="BL2489" i="4" s="1"/>
  <c r="BL2493" i="4" a="1"/>
  <c r="BL2493" i="4" s="1"/>
  <c r="BL2501" i="4" a="1"/>
  <c r="BL2501" i="4" s="1"/>
  <c r="BL2505" i="4" a="1"/>
  <c r="BL2505" i="4" s="1"/>
  <c r="BL2509" i="4" a="1"/>
  <c r="BL2509" i="4" s="1"/>
  <c r="BL2513" i="4" a="1"/>
  <c r="BL2513" i="4" s="1"/>
  <c r="BL2517" i="4" a="1"/>
  <c r="BL2517" i="4" s="1"/>
  <c r="BL2520" i="4" a="1"/>
  <c r="BL2520" i="4" s="1"/>
  <c r="BL2525" i="4" a="1"/>
  <c r="BL2525" i="4" s="1"/>
  <c r="BL2529" i="4" a="1"/>
  <c r="BL2529" i="4" s="1"/>
  <c r="BL2537" i="4" a="1"/>
  <c r="BL2537" i="4" s="1"/>
  <c r="BL2545" i="4" a="1"/>
  <c r="BL2545" i="4" s="1"/>
  <c r="BL2548" i="4" a="1"/>
  <c r="BL2548" i="4" s="1"/>
  <c r="BL2553" i="4" a="1"/>
  <c r="BL2553" i="4" s="1"/>
  <c r="BL2557" i="4" a="1"/>
  <c r="BL2557" i="4" s="1"/>
  <c r="BL2561" i="4" a="1"/>
  <c r="BL2561" i="4" s="1"/>
  <c r="BL2565" i="4" a="1"/>
  <c r="BL2565" i="4" s="1"/>
  <c r="BL2569" i="4" a="1"/>
  <c r="BL2569" i="4" s="1"/>
  <c r="BL2573" i="4" a="1"/>
  <c r="BL2573" i="4" s="1"/>
  <c r="BL2577" i="4" a="1"/>
  <c r="BL2577" i="4" s="1"/>
  <c r="BL2581" i="4" a="1"/>
  <c r="BL2581" i="4" s="1"/>
  <c r="BL2585" i="4" a="1"/>
  <c r="BL2585" i="4" s="1"/>
  <c r="BL2593" i="4" a="1"/>
  <c r="BL2593" i="4" s="1"/>
  <c r="BL2597" i="4" a="1"/>
  <c r="BL2597" i="4" s="1"/>
  <c r="BL2605" i="4" a="1"/>
  <c r="BL2605" i="4" s="1"/>
  <c r="BL2608" i="4" a="1"/>
  <c r="BL2608" i="4" s="1"/>
  <c r="BL2613" i="4" a="1"/>
  <c r="BL2613" i="4" s="1"/>
  <c r="BL2617" i="4" a="1"/>
  <c r="BL2617" i="4" s="1"/>
  <c r="BL2621" i="4" a="1"/>
  <c r="BL2621" i="4" s="1"/>
  <c r="BL2629" i="4" a="1"/>
  <c r="BL262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2203" i="4" l="1" a="1"/>
  <c r="BL2203" i="4" s="1"/>
  <c r="BL2163" i="4" a="1"/>
  <c r="BL2163" i="4" s="1"/>
  <c r="BL2155" i="4" a="1"/>
  <c r="BL2155" i="4" s="1"/>
  <c r="BL2099" i="4" a="1"/>
  <c r="BL2099" i="4" s="1"/>
  <c r="BL2091" i="4" a="1"/>
  <c r="BL2091" i="4" s="1"/>
  <c r="BL2051" i="4" a="1"/>
  <c r="BL2051" i="4" s="1"/>
  <c r="BL1923" i="4" a="1"/>
  <c r="BL1923" i="4" s="1"/>
  <c r="BL1867" i="4" a="1"/>
  <c r="BL1867" i="4" s="1"/>
  <c r="BL1771" i="4" a="1"/>
  <c r="BL1771" i="4" s="1"/>
  <c r="BL1763" i="4" a="1"/>
  <c r="BL1763" i="4" s="1"/>
  <c r="BL1739" i="4" a="1"/>
  <c r="BL1739" i="4" s="1"/>
  <c r="BL1699" i="4" a="1"/>
  <c r="BL1699" i="4" s="1"/>
  <c r="BL1675" i="4" a="1"/>
  <c r="BL1675" i="4" s="1"/>
  <c r="BL1667" i="4" a="1"/>
  <c r="BL1667" i="4" s="1"/>
  <c r="BL1571" i="4" a="1"/>
  <c r="BL1571" i="4" s="1"/>
  <c r="BL1451" i="4" a="1"/>
  <c r="BL1451" i="4" s="1"/>
  <c r="BL1843" i="4" a="1"/>
  <c r="BL1843" i="4" s="1"/>
  <c r="BL1839" i="4" a="1"/>
  <c r="BL1839" i="4" s="1"/>
  <c r="BL1831" i="4" a="1"/>
  <c r="BL1831" i="4" s="1"/>
  <c r="BL1823" i="4" a="1"/>
  <c r="BL1823" i="4" s="1"/>
  <c r="BL1819" i="4" a="1"/>
  <c r="BL1819" i="4" s="1"/>
  <c r="BL1815" i="4" a="1"/>
  <c r="BL1815" i="4" s="1"/>
  <c r="BL1811" i="4" a="1"/>
  <c r="BL1811" i="4" s="1"/>
  <c r="BL1807" i="4" a="1"/>
  <c r="BL1807" i="4" s="1"/>
  <c r="BL1799" i="4" a="1"/>
  <c r="BL1799" i="4" s="1"/>
  <c r="BL1791" i="4" a="1"/>
  <c r="BL1791" i="4" s="1"/>
  <c r="BL1787" i="4" a="1"/>
  <c r="BL1787" i="4" s="1"/>
  <c r="BL1783" i="4" a="1"/>
  <c r="BL1783" i="4" s="1"/>
  <c r="BL1779" i="4" a="1"/>
  <c r="BL1779" i="4" s="1"/>
  <c r="BL1775" i="4" a="1"/>
  <c r="BL1775" i="4" s="1"/>
  <c r="BL1767" i="4" a="1"/>
  <c r="BL1767" i="4" s="1"/>
  <c r="BL1759" i="4" a="1"/>
  <c r="BL1759" i="4" s="1"/>
  <c r="BL1755" i="4" a="1"/>
  <c r="BL1755" i="4" s="1"/>
  <c r="BL1751" i="4" a="1"/>
  <c r="BL1751" i="4" s="1"/>
  <c r="BL1747" i="4" a="1"/>
  <c r="BL1747" i="4" s="1"/>
  <c r="BL1743" i="4" a="1"/>
  <c r="BL1743" i="4" s="1"/>
  <c r="BL1735" i="4" a="1"/>
  <c r="BL1735" i="4" s="1"/>
  <c r="BL1727" i="4" a="1"/>
  <c r="BL1727" i="4" s="1"/>
  <c r="BL1723" i="4" a="1"/>
  <c r="BL1723" i="4" s="1"/>
  <c r="BL1719" i="4" a="1"/>
  <c r="BL1719" i="4" s="1"/>
  <c r="BL1715" i="4" a="1"/>
  <c r="BL1715" i="4" s="1"/>
  <c r="BL1711" i="4" a="1"/>
  <c r="BL1711" i="4" s="1"/>
  <c r="BL1703" i="4" a="1"/>
  <c r="BL1703" i="4" s="1"/>
  <c r="BL1695" i="4" a="1"/>
  <c r="BL1695" i="4" s="1"/>
  <c r="BL1691" i="4" a="1"/>
  <c r="BL1691" i="4" s="1"/>
  <c r="BL1687" i="4" a="1"/>
  <c r="BL1687" i="4" s="1"/>
  <c r="BL1683" i="4" a="1"/>
  <c r="BL1683" i="4" s="1"/>
  <c r="BL1679" i="4" a="1"/>
  <c r="BL1679" i="4" s="1"/>
  <c r="BL1671" i="4" a="1"/>
  <c r="BL1671" i="4" s="1"/>
  <c r="BL1663" i="4" a="1"/>
  <c r="BL1663" i="4" s="1"/>
  <c r="BL1659" i="4" a="1"/>
  <c r="BL1659" i="4" s="1"/>
  <c r="BL1655" i="4" a="1"/>
  <c r="BL1655" i="4" s="1"/>
  <c r="BL1651" i="4" a="1"/>
  <c r="BL1651" i="4" s="1"/>
  <c r="BL1647" i="4" a="1"/>
  <c r="BL1647" i="4" s="1"/>
  <c r="BL1639" i="4" a="1"/>
  <c r="BL1639" i="4" s="1"/>
  <c r="BL1631" i="4" a="1"/>
  <c r="BL1631" i="4" s="1"/>
  <c r="BL1627" i="4" a="1"/>
  <c r="BL1627" i="4" s="1"/>
  <c r="BL1623" i="4" a="1"/>
  <c r="BL1623" i="4" s="1"/>
  <c r="BL1619" i="4" a="1"/>
  <c r="BL1619" i="4" s="1"/>
  <c r="BL1615" i="4" a="1"/>
  <c r="BL1615" i="4" s="1"/>
  <c r="BL1607" i="4" a="1"/>
  <c r="BL1607" i="4" s="1"/>
  <c r="BL1599" i="4" a="1"/>
  <c r="BL1599" i="4" s="1"/>
  <c r="BL1595" i="4" a="1"/>
  <c r="BL1595" i="4" s="1"/>
  <c r="BL1591" i="4" a="1"/>
  <c r="BL1591" i="4" s="1"/>
  <c r="BL1587" i="4" a="1"/>
  <c r="BL1587" i="4" s="1"/>
  <c r="BL1583" i="4" a="1"/>
  <c r="BL1583" i="4" s="1"/>
  <c r="BL1575" i="4" a="1"/>
  <c r="BL1575" i="4" s="1"/>
  <c r="BL1567" i="4" a="1"/>
  <c r="BL1567" i="4" s="1"/>
  <c r="BL1563" i="4" a="1"/>
  <c r="BL1563" i="4" s="1"/>
  <c r="BL1559" i="4" a="1"/>
  <c r="BL1559" i="4" s="1"/>
  <c r="BL1555" i="4" a="1"/>
  <c r="BL1555" i="4" s="1"/>
  <c r="BL1551" i="4" a="1"/>
  <c r="BL1551" i="4" s="1"/>
  <c r="BL1543" i="4" a="1"/>
  <c r="BL1543" i="4" s="1"/>
  <c r="BL1535" i="4" a="1"/>
  <c r="BL1535" i="4" s="1"/>
  <c r="BL1531" i="4" a="1"/>
  <c r="BL1531" i="4" s="1"/>
  <c r="BL1527" i="4" a="1"/>
  <c r="BL1527" i="4" s="1"/>
  <c r="BL1523" i="4" a="1"/>
  <c r="BL1523" i="4" s="1"/>
  <c r="BL1519" i="4" a="1"/>
  <c r="BL1519" i="4" s="1"/>
  <c r="BL1511" i="4" a="1"/>
  <c r="BL1511" i="4" s="1"/>
  <c r="BL1503" i="4" a="1"/>
  <c r="BL1503" i="4" s="1"/>
  <c r="BL1499" i="4" a="1"/>
  <c r="BL1499" i="4" s="1"/>
  <c r="BL1495" i="4" a="1"/>
  <c r="BL1495" i="4" s="1"/>
  <c r="BL1491" i="4" a="1"/>
  <c r="BL1491" i="4" s="1"/>
  <c r="BL1487" i="4" a="1"/>
  <c r="BL1487" i="4" s="1"/>
  <c r="BL1479" i="4" a="1"/>
  <c r="BL1479" i="4" s="1"/>
  <c r="BL1471" i="4" a="1"/>
  <c r="BL1471" i="4" s="1"/>
  <c r="BL1467" i="4" a="1"/>
  <c r="BL1467" i="4" s="1"/>
  <c r="BL1463" i="4" a="1"/>
  <c r="BL1463" i="4" s="1"/>
  <c r="BL1459" i="4" a="1"/>
  <c r="BL1459" i="4" s="1"/>
  <c r="BL1455" i="4" a="1"/>
  <c r="BL1455" i="4" s="1"/>
  <c r="BL1447" i="4" a="1"/>
  <c r="BL1447" i="4" s="1"/>
  <c r="BL1439" i="4" a="1"/>
  <c r="BL1439" i="4" s="1"/>
  <c r="BL1435" i="4" a="1"/>
  <c r="BL1435" i="4" s="1"/>
  <c r="BL1431" i="4" a="1"/>
  <c r="BL1431" i="4" s="1"/>
  <c r="BL1427" i="4" a="1"/>
  <c r="BL1427" i="4" s="1"/>
  <c r="BL1423" i="4" a="1"/>
  <c r="BL1423" i="4" s="1"/>
  <c r="BL1419" i="4" a="1"/>
  <c r="BL1419" i="4" s="1"/>
  <c r="BL1415" i="4" a="1"/>
  <c r="BL1415" i="4" s="1"/>
  <c r="BL1411" i="4" a="1"/>
  <c r="BL1411" i="4" s="1"/>
  <c r="BL1407" i="4" a="1"/>
  <c r="BL1407" i="4" s="1"/>
  <c r="BL1403" i="4" a="1"/>
  <c r="BL1403" i="4" s="1"/>
  <c r="BL1399" i="4" a="1"/>
  <c r="BL1399" i="4" s="1"/>
  <c r="BL1395" i="4" a="1"/>
  <c r="BL1395" i="4" s="1"/>
  <c r="BL1391" i="4" a="1"/>
  <c r="BL1391" i="4" s="1"/>
  <c r="BL1387" i="4" a="1"/>
  <c r="BL1387" i="4" s="1"/>
  <c r="BL1383" i="4" a="1"/>
  <c r="BL1383" i="4" s="1"/>
  <c r="BL1379" i="4" a="1"/>
  <c r="BL1379" i="4" s="1"/>
  <c r="BL1375" i="4" a="1"/>
  <c r="BL1375" i="4" s="1"/>
  <c r="BL1371" i="4" a="1"/>
  <c r="BL1371" i="4" s="1"/>
  <c r="BL1367" i="4" a="1"/>
  <c r="BL1367" i="4" s="1"/>
  <c r="BL1363" i="4" a="1"/>
  <c r="BL1363" i="4" s="1"/>
  <c r="BL1359" i="4" a="1"/>
  <c r="BL1359" i="4" s="1"/>
  <c r="BL1355" i="4" a="1"/>
  <c r="BL1355" i="4" s="1"/>
  <c r="BL1351" i="4" a="1"/>
  <c r="BL1351" i="4" s="1"/>
  <c r="BL1347" i="4" a="1"/>
  <c r="BL1347" i="4" s="1"/>
  <c r="BL1343" i="4" a="1"/>
  <c r="BL1343" i="4" s="1"/>
  <c r="BL1339" i="4" a="1"/>
  <c r="BL1339" i="4" s="1"/>
  <c r="BL1335" i="4" a="1"/>
  <c r="BL1335" i="4" s="1"/>
  <c r="BL1331" i="4" a="1"/>
  <c r="BL1331" i="4" s="1"/>
  <c r="BL1327" i="4" a="1"/>
  <c r="BL1327" i="4" s="1"/>
  <c r="BL1323" i="4" a="1"/>
  <c r="BL1323" i="4" s="1"/>
  <c r="BL1319" i="4" a="1"/>
  <c r="BL1319" i="4" s="1"/>
  <c r="BL1315" i="4" a="1"/>
  <c r="BL1315" i="4" s="1"/>
  <c r="BL1311" i="4" a="1"/>
  <c r="BL1311" i="4" s="1"/>
  <c r="BL1307" i="4" a="1"/>
  <c r="BL1307" i="4" s="1"/>
  <c r="BL1303" i="4" a="1"/>
  <c r="BL1303" i="4" s="1"/>
  <c r="BL1299" i="4" a="1"/>
  <c r="BL1299" i="4" s="1"/>
  <c r="BL1295" i="4" a="1"/>
  <c r="BL1295" i="4" s="1"/>
  <c r="BL1291" i="4" a="1"/>
  <c r="BL1291" i="4" s="1"/>
  <c r="BL1287" i="4" a="1"/>
  <c r="BL1287" i="4" s="1"/>
  <c r="BL1283" i="4" a="1"/>
  <c r="BL128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971" i="4" a="1"/>
  <c r="BL971" i="4" s="1"/>
  <c r="BL967" i="4" a="1"/>
  <c r="BL967"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467" i="4" a="1"/>
  <c r="BL467" i="4" s="1"/>
  <c r="BL463" i="4" a="1"/>
  <c r="BL463" i="4" s="1"/>
  <c r="BL459" i="4" a="1"/>
  <c r="BL459" i="4" s="1"/>
  <c r="BL455" i="4" a="1"/>
  <c r="BL455" i="4" s="1"/>
  <c r="BL451" i="4" a="1"/>
  <c r="BL451" i="4" s="1"/>
  <c r="BL447" i="4" a="1"/>
  <c r="BL447" i="4" s="1"/>
  <c r="BL443" i="4" a="1"/>
  <c r="BL443" i="4" s="1"/>
  <c r="BL439" i="4" a="1"/>
  <c r="BL439" i="4" s="1"/>
  <c r="BL435" i="4" a="1"/>
  <c r="BL435" i="4" s="1"/>
  <c r="BL431" i="4" a="1"/>
  <c r="BL431" i="4" s="1"/>
  <c r="BL427" i="4" a="1"/>
  <c r="BL427" i="4" s="1"/>
  <c r="BL423" i="4" a="1"/>
  <c r="BL423" i="4" s="1"/>
  <c r="BL419" i="4" a="1"/>
  <c r="BL419" i="4" s="1"/>
  <c r="BL415" i="4" a="1"/>
  <c r="BL415" i="4" s="1"/>
  <c r="BL411" i="4" a="1"/>
  <c r="BL411" i="4" s="1"/>
  <c r="BL407" i="4" a="1"/>
  <c r="BL407" i="4" s="1"/>
  <c r="BL403" i="4" a="1"/>
  <c r="BL403" i="4" s="1"/>
  <c r="BL399" i="4" a="1"/>
  <c r="BL399" i="4" s="1"/>
  <c r="BL395" i="4" a="1"/>
  <c r="BL395" i="4" s="1"/>
  <c r="BL391" i="4" a="1"/>
  <c r="BL391" i="4" s="1"/>
  <c r="BL387" i="4" a="1"/>
  <c r="BL387" i="4" s="1"/>
  <c r="BL383" i="4" a="1"/>
  <c r="BL383" i="4" s="1"/>
  <c r="BL379" i="4" a="1"/>
  <c r="BL379" i="4" s="1"/>
  <c r="BL375" i="4" a="1"/>
  <c r="BL375" i="4" s="1"/>
  <c r="BL371" i="4" a="1"/>
  <c r="BL371" i="4" s="1"/>
  <c r="BL367" i="4" a="1"/>
  <c r="BL367" i="4" s="1"/>
  <c r="BL363" i="4" a="1"/>
  <c r="BL363" i="4" s="1"/>
  <c r="BL359" i="4" a="1"/>
  <c r="BL359" i="4" s="1"/>
  <c r="BL355" i="4" a="1"/>
  <c r="BL355" i="4" s="1"/>
  <c r="BL351" i="4" a="1"/>
  <c r="BL351" i="4" s="1"/>
  <c r="BL347" i="4" a="1"/>
  <c r="BL347" i="4" s="1"/>
  <c r="BL343" i="4" a="1"/>
  <c r="BL343" i="4" s="1"/>
  <c r="BL339" i="4" a="1"/>
  <c r="BL339" i="4" s="1"/>
  <c r="BL335" i="4" a="1"/>
  <c r="BL335" i="4" s="1"/>
  <c r="BL331" i="4" a="1"/>
  <c r="BL331" i="4" s="1"/>
  <c r="BL327" i="4" a="1"/>
  <c r="BL327" i="4" s="1"/>
  <c r="BL323" i="4" a="1"/>
  <c r="BL323" i="4" s="1"/>
  <c r="BL319" i="4" a="1"/>
  <c r="BL319" i="4" s="1"/>
  <c r="BL315" i="4" a="1"/>
  <c r="BL315" i="4" s="1"/>
  <c r="BL311" i="4" a="1"/>
  <c r="BL311" i="4" s="1"/>
  <c r="BL307" i="4" a="1"/>
  <c r="BL307" i="4" s="1"/>
  <c r="BL303" i="4" a="1"/>
  <c r="BL303" i="4" s="1"/>
  <c r="BL299" i="4" a="1"/>
  <c r="BL299" i="4" s="1"/>
  <c r="BL295" i="4" a="1"/>
  <c r="BL295" i="4" s="1"/>
  <c r="BL291" i="4" a="1"/>
  <c r="BL291" i="4" s="1"/>
  <c r="BL287" i="4" a="1"/>
  <c r="BL287" i="4" s="1"/>
  <c r="BL283" i="4" a="1"/>
  <c r="BL283" i="4" s="1"/>
  <c r="BL279" i="4" a="1"/>
  <c r="BL279" i="4" s="1"/>
  <c r="BL275" i="4" a="1"/>
  <c r="BL275" i="4" s="1"/>
  <c r="BL271" i="4" a="1"/>
  <c r="BL271" i="4" s="1"/>
  <c r="BL267" i="4" a="1"/>
  <c r="BL267" i="4" s="1"/>
  <c r="BL263" i="4" a="1"/>
  <c r="BL263" i="4" s="1"/>
  <c r="BL259" i="4" a="1"/>
  <c r="BL259" i="4" s="1"/>
  <c r="BL255" i="4" a="1"/>
  <c r="BL255" i="4" s="1"/>
  <c r="BL251" i="4" a="1"/>
  <c r="BL251" i="4" s="1"/>
  <c r="BL247" i="4" a="1"/>
  <c r="BL247" i="4" s="1"/>
  <c r="BL243" i="4" a="1"/>
  <c r="BL243" i="4" s="1"/>
  <c r="BL239" i="4" a="1"/>
  <c r="BL239" i="4" s="1"/>
  <c r="BL235" i="4" a="1"/>
  <c r="BL235" i="4" s="1"/>
  <c r="BL231" i="4" a="1"/>
  <c r="BL231" i="4" s="1"/>
  <c r="BL227" i="4" a="1"/>
  <c r="BL227" i="4" s="1"/>
  <c r="BL223" i="4" a="1"/>
  <c r="BL223" i="4" s="1"/>
  <c r="BL219" i="4" a="1"/>
  <c r="BL219" i="4" s="1"/>
  <c r="BL215" i="4" a="1"/>
  <c r="BL215" i="4" s="1"/>
  <c r="BL211" i="4" a="1"/>
  <c r="BL211" i="4" s="1"/>
  <c r="BL207" i="4" a="1"/>
  <c r="BL207" i="4" s="1"/>
  <c r="BL203" i="4" a="1"/>
  <c r="BL203" i="4" s="1"/>
  <c r="BL199" i="4" a="1"/>
  <c r="BL199" i="4" s="1"/>
  <c r="BL195" i="4" a="1"/>
  <c r="BL195" i="4" s="1"/>
  <c r="BL191" i="4" a="1"/>
  <c r="BL191" i="4" s="1"/>
  <c r="BL187" i="4" a="1"/>
  <c r="BL187" i="4" s="1"/>
  <c r="BL183" i="4" a="1"/>
  <c r="BL183" i="4" s="1"/>
  <c r="BL179" i="4" a="1"/>
  <c r="BL179" i="4" s="1"/>
  <c r="BL175" i="4" a="1"/>
  <c r="BL175" i="4" s="1"/>
  <c r="BL171" i="4" a="1"/>
  <c r="BL171" i="4" s="1"/>
  <c r="BL167" i="4" a="1"/>
  <c r="BL167" i="4" s="1"/>
  <c r="BL163" i="4" a="1"/>
  <c r="BL163" i="4" s="1"/>
  <c r="BL159" i="4" a="1"/>
  <c r="BL159" i="4" s="1"/>
  <c r="BL155" i="4" a="1"/>
  <c r="BL155" i="4" s="1"/>
  <c r="BL151" i="4" a="1"/>
  <c r="BL151" i="4" s="1"/>
  <c r="BL147" i="4" a="1"/>
  <c r="BL147"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BL59" i="4" a="1"/>
  <c r="BL59" i="4" s="1"/>
  <c r="BL55" i="4" a="1"/>
  <c r="BL55" i="4" s="1"/>
  <c r="BL51" i="4" a="1"/>
  <c r="BL51" i="4" s="1"/>
  <c r="BL47" i="4" a="1"/>
  <c r="BL47" i="4" s="1"/>
  <c r="BL43" i="4" a="1"/>
  <c r="BL43" i="4" s="1"/>
  <c r="BL39" i="4" a="1"/>
  <c r="BL39" i="4" s="1"/>
  <c r="BL35" i="4" a="1"/>
  <c r="BL35" i="4" s="1"/>
  <c r="BL31" i="4" a="1"/>
  <c r="BL31" i="4" s="1"/>
  <c r="BL27" i="4" a="1"/>
  <c r="BL27" i="4" s="1"/>
  <c r="BL23" i="4" a="1"/>
  <c r="BL23" i="4" s="1"/>
  <c r="BL19" i="4" a="1"/>
  <c r="BL19" i="4" s="1"/>
  <c r="BL15" i="4" a="1"/>
  <c r="BL15" i="4" s="1"/>
  <c r="BL11" i="4" a="1"/>
  <c r="BL11" i="4" s="1"/>
  <c r="BL7" i="4" a="1"/>
  <c r="BL7" i="4" s="1"/>
  <c r="BL198" i="4" a="1"/>
  <c r="BL198" i="4" s="1"/>
  <c r="BL194" i="4" a="1"/>
  <c r="BL194" i="4" s="1"/>
  <c r="BL190" i="4" a="1"/>
  <c r="BL190" i="4" s="1"/>
  <c r="BL186" i="4" a="1"/>
  <c r="BL186" i="4" s="1"/>
  <c r="BL182" i="4" a="1"/>
  <c r="BL182" i="4" s="1"/>
  <c r="BL178" i="4" a="1"/>
  <c r="BL178" i="4" s="1"/>
  <c r="BL174" i="4" a="1"/>
  <c r="BL174"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<sst xmlns="http://schemas.openxmlformats.org/spreadsheetml/2006/main" count="102364" uniqueCount="12558">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</sst>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371" tableType="queryTable" totalsRowShown="0">
  <autoFilter ref="A1:G537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9386</v>
      </c>
      <c r="C7" s="33" t="s">
        <v>9387</v>
      </c>
      <c r="D7" s="33" t="s">
        <v>75</v>
      </c>
      <c r="E7" s="33" t="s">
        <v>329</v>
      </c>
      <c r="F7" s="33" t="s">
        <v>59</v>
      </c>
      <c r="G7" s="33">
        <v>140</v>
      </c>
      <c r="H7" s="4">
        <v>45834</v>
      </c>
      <c r="I7" s="33">
        <v>45834</v>
      </c>
      <c r="J7" s="4">
        <v>45834</v>
      </c>
      <c r="K7" s="4">
        <v>45835</v>
      </c>
      <c r="L7" s="4"/>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109</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9388</v>
      </c>
      <c r="C39" s="33" t="s">
        <v>9389</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9390</v>
      </c>
      <c r="AJ39" s="33" t="s">
        <v>74</v>
      </c>
      <c r="AK39" s="33" t="s">
        <v>65</v>
      </c>
      <c r="AL39" s="33" t="s">
        <v>204</v>
      </c>
      <c r="AM39" s="33" t="s">
        <v>205</v>
      </c>
      <c r="AN39" s="33">
        <v>127.04325</v>
      </c>
      <c r="AO39" s="33" t="s">
        <v>68</v>
      </c>
      <c r="AP39" s="33"/>
      <c r="AQ39" s="33"/>
      <c r="AR39" s="33" t="s">
        <v>68</v>
      </c>
      <c r="AS39" s="33"/>
      <c r="AT39" s="33"/>
      <c r="AU39" s="33" t="s">
        <v>9391</v>
      </c>
      <c r="AV39" s="33" t="s">
        <v>9392</v>
      </c>
      <c r="AW39" s="33">
        <v>277.80439000000001</v>
      </c>
      <c r="AX39" s="33" t="s">
        <v>9393</v>
      </c>
      <c r="AY39" s="33" t="s">
        <v>9394</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12200</v>
      </c>
      <c r="C40" s="33" t="s">
        <v>12201</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12202</v>
      </c>
      <c r="C41" s="33" t="s">
        <v>12203</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12204</v>
      </c>
      <c r="C42" s="33" t="s">
        <v>12205</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12206</v>
      </c>
      <c r="C43" s="33" t="s">
        <v>12207</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12208</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12209</v>
      </c>
      <c r="AY43" s="33" t="s">
        <v>12210</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12211</v>
      </c>
      <c r="C44" s="33" t="s">
        <v>12212</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12213</v>
      </c>
      <c r="C45" s="33" t="s">
        <v>12214</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12208</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12209</v>
      </c>
      <c r="AY45" s="33" t="s">
        <v>12210</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12215</v>
      </c>
      <c r="C46" s="33" t="s">
        <v>12216</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12217</v>
      </c>
      <c r="C47" s="33" t="s">
        <v>12218</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12208</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12209</v>
      </c>
      <c r="AY47" s="33" t="s">
        <v>12210</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12219</v>
      </c>
      <c r="C48" s="33" t="s">
        <v>12220</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109</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12221</v>
      </c>
      <c r="C84" s="33" t="s">
        <v>12222</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12223</v>
      </c>
      <c r="C85" s="33" t="s">
        <v>12224</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12225</v>
      </c>
      <c r="C86" s="33" t="s">
        <v>12226</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12227</v>
      </c>
      <c r="C87" s="33" t="s">
        <v>12228</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12229</v>
      </c>
      <c r="C88" s="33" t="s">
        <v>12230</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12231</v>
      </c>
      <c r="C89" s="33" t="s">
        <v>12232</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12233</v>
      </c>
      <c r="C90" s="33" t="s">
        <v>12234</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12235</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10337</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c r="Y93" s="4" t="s">
        <v>60</v>
      </c>
      <c r="Z93" s="4" t="s">
        <v>60</v>
      </c>
      <c r="AA93" s="4"/>
      <c r="AB93" s="4" t="s">
        <v>60</v>
      </c>
      <c r="AC93" s="4">
        <v>45828</v>
      </c>
      <c r="AD93" s="4">
        <v>45834</v>
      </c>
      <c r="AE93" s="4">
        <v>45832</v>
      </c>
      <c r="AF93" s="4"/>
      <c r="AG93" s="33" t="s">
        <v>123</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12236</v>
      </c>
      <c r="C125" s="33" t="s">
        <v>12237</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12238</v>
      </c>
      <c r="AI125" s="33" t="s">
        <v>12239</v>
      </c>
      <c r="AJ125" s="33" t="s">
        <v>74</v>
      </c>
      <c r="AK125" s="33" t="s">
        <v>9483</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12240</v>
      </c>
      <c r="AY125" s="33" t="s">
        <v>12241</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12242</v>
      </c>
      <c r="C126" s="33" t="s">
        <v>12243</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12238</v>
      </c>
      <c r="AI126" s="33" t="s">
        <v>12239</v>
      </c>
      <c r="AJ126" s="33" t="s">
        <v>74</v>
      </c>
      <c r="AK126" s="33" t="s">
        <v>9483</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12244</v>
      </c>
      <c r="AY126" s="33" t="s">
        <v>12245</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12246</v>
      </c>
      <c r="C127" s="33" t="s">
        <v>12247</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12238</v>
      </c>
      <c r="AI127" s="33" t="s">
        <v>12239</v>
      </c>
      <c r="AJ127" s="33" t="s">
        <v>74</v>
      </c>
      <c r="AK127" s="33" t="s">
        <v>9483</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12244</v>
      </c>
      <c r="AY127" s="33" t="s">
        <v>12245</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12248</v>
      </c>
      <c r="C128" s="33" t="s">
        <v>12249</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12238</v>
      </c>
      <c r="AI128" s="33" t="s">
        <v>12239</v>
      </c>
      <c r="AJ128" s="33" t="s">
        <v>74</v>
      </c>
      <c r="AK128" s="33" t="s">
        <v>9483</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12244</v>
      </c>
      <c r="AY128" s="33" t="s">
        <v>12245</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12250</v>
      </c>
      <c r="C129" s="33" t="s">
        <v>12251</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12238</v>
      </c>
      <c r="AI129" s="33" t="s">
        <v>12239</v>
      </c>
      <c r="AJ129" s="33" t="s">
        <v>74</v>
      </c>
      <c r="AK129" s="33" t="s">
        <v>9483</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12244</v>
      </c>
      <c r="AY129" s="33" t="s">
        <v>12245</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12252</v>
      </c>
      <c r="C130" s="33" t="s">
        <v>12253</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12238</v>
      </c>
      <c r="AI130" s="33" t="s">
        <v>12239</v>
      </c>
      <c r="AJ130" s="33" t="s">
        <v>74</v>
      </c>
      <c r="AK130" s="33" t="s">
        <v>9483</v>
      </c>
      <c r="AL130" s="33" t="s">
        <v>1915</v>
      </c>
      <c r="AM130" s="33" t="s">
        <v>1916</v>
      </c>
      <c r="AN130" s="33">
        <v>1.03111</v>
      </c>
      <c r="AO130" s="33" t="s">
        <v>68</v>
      </c>
      <c r="AP130" s="33"/>
      <c r="AQ130" s="33"/>
      <c r="AR130" s="33" t="s">
        <v>68</v>
      </c>
      <c r="AS130" s="33"/>
      <c r="AT130" s="33"/>
      <c r="AU130" s="33" t="s">
        <v>795</v>
      </c>
      <c r="AV130" s="33" t="s">
        <v>796</v>
      </c>
      <c r="AW130" s="33">
        <v>2.25502</v>
      </c>
      <c r="AX130" s="33" t="s">
        <v>12254</v>
      </c>
      <c r="AY130" s="33" t="s">
        <v>12255</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12256</v>
      </c>
      <c r="C131" s="33" t="s">
        <v>12257</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12238</v>
      </c>
      <c r="AI131" s="33" t="s">
        <v>12239</v>
      </c>
      <c r="AJ131" s="33" t="s">
        <v>74</v>
      </c>
      <c r="AK131" s="33" t="s">
        <v>9483</v>
      </c>
      <c r="AL131" s="33" t="s">
        <v>1915</v>
      </c>
      <c r="AM131" s="33" t="s">
        <v>1916</v>
      </c>
      <c r="AN131" s="33">
        <v>13.76648</v>
      </c>
      <c r="AO131" s="33" t="s">
        <v>68</v>
      </c>
      <c r="AP131" s="33"/>
      <c r="AQ131" s="33"/>
      <c r="AR131" s="33" t="s">
        <v>68</v>
      </c>
      <c r="AS131" s="33"/>
      <c r="AT131" s="33"/>
      <c r="AU131" s="33" t="s">
        <v>795</v>
      </c>
      <c r="AV131" s="33" t="s">
        <v>796</v>
      </c>
      <c r="AW131" s="33">
        <v>30.10765</v>
      </c>
      <c r="AX131" s="33" t="s">
        <v>12240</v>
      </c>
      <c r="AY131" s="33" t="s">
        <v>12241</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12258</v>
      </c>
      <c r="C132" s="33" t="s">
        <v>12259</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12235</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12260</v>
      </c>
      <c r="C133" s="33" t="s">
        <v>12261</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12235</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12262</v>
      </c>
      <c r="C134" s="33" t="s">
        <v>12263</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12235</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12264</v>
      </c>
      <c r="C135" s="33" t="s">
        <v>12265</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9395</v>
      </c>
      <c r="C143" s="33" t="s">
        <v>9396</v>
      </c>
      <c r="D143" s="33" t="s">
        <v>75</v>
      </c>
      <c r="E143" s="33" t="s">
        <v>329</v>
      </c>
      <c r="F143" s="33" t="s">
        <v>59</v>
      </c>
      <c r="G143" s="33">
        <v>77</v>
      </c>
      <c r="H143" s="4">
        <v>45834</v>
      </c>
      <c r="I143" s="33">
        <v>45834</v>
      </c>
      <c r="J143" s="4">
        <v>45834</v>
      </c>
      <c r="K143" s="4">
        <v>45835</v>
      </c>
      <c r="L143" s="4"/>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109</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9397</v>
      </c>
      <c r="C144" s="33" t="s">
        <v>9398</v>
      </c>
      <c r="D144" s="33" t="s">
        <v>75</v>
      </c>
      <c r="E144" s="33" t="s">
        <v>329</v>
      </c>
      <c r="F144" s="33" t="s">
        <v>59</v>
      </c>
      <c r="G144" s="33">
        <v>72</v>
      </c>
      <c r="H144" s="4">
        <v>45834</v>
      </c>
      <c r="I144" s="33">
        <v>45834</v>
      </c>
      <c r="J144" s="4">
        <v>45834</v>
      </c>
      <c r="K144" s="4">
        <v>45835</v>
      </c>
      <c r="L144" s="4"/>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109</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9081</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9081</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9081</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12266</v>
      </c>
      <c r="C165" s="33" t="s">
        <v>12267</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12235</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12268</v>
      </c>
      <c r="C166" s="33" t="s">
        <v>12269</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12235</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109</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c r="W262" s="4">
        <v>45836</v>
      </c>
      <c r="X262" s="4"/>
      <c r="Y262" s="4" t="s">
        <v>60</v>
      </c>
      <c r="Z262" s="4">
        <v>45836</v>
      </c>
      <c r="AA262" s="4"/>
      <c r="AB262" s="4" t="s">
        <v>60</v>
      </c>
      <c r="AC262" s="4">
        <v>45838</v>
      </c>
      <c r="AD262" s="4">
        <v>45838</v>
      </c>
      <c r="AE262" s="4">
        <v>45836</v>
      </c>
      <c r="AF262" s="4"/>
      <c r="AG262" s="33" t="s">
        <v>198</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12270</v>
      </c>
      <c r="C263" s="33" t="s">
        <v>12271</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12272</v>
      </c>
      <c r="C264" s="33" t="s">
        <v>12273</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11465</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9081</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9081</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9399</v>
      </c>
      <c r="C309" s="33" t="s">
        <v>9400</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9081</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9081</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9081</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9401</v>
      </c>
      <c r="C316" s="33" t="s">
        <v>9402</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9403</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9404</v>
      </c>
      <c r="C317" s="33" t="s">
        <v>9405</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9403</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9406</v>
      </c>
      <c r="C318" s="33" t="s">
        <v>9407</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9403</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9408</v>
      </c>
      <c r="C319" s="33" t="s">
        <v>9409</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9403</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9410</v>
      </c>
      <c r="C320" s="33" t="s">
        <v>9411</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9403</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9412</v>
      </c>
      <c r="C321" s="33" t="s">
        <v>9413</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9403</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9414</v>
      </c>
      <c r="C322" s="33" t="s">
        <v>9415</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9403</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9416</v>
      </c>
      <c r="C323" s="33" t="s">
        <v>9417</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9403</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9418</v>
      </c>
      <c r="C324" s="33" t="s">
        <v>9419</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9403</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9420</v>
      </c>
      <c r="C325" s="33" t="s">
        <v>9421</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9403</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9422</v>
      </c>
      <c r="C326" s="33" t="s">
        <v>9423</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9403</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9424</v>
      </c>
      <c r="C327" s="33" t="s">
        <v>9425</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9403</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9426</v>
      </c>
      <c r="C328" s="33" t="s">
        <v>9427</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9403</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9081</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9081</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9081</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9081</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9081</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9081</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9081</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9081</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9428</v>
      </c>
      <c r="C342" s="33" t="s">
        <v>9429</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9430</v>
      </c>
      <c r="AJ342" s="33" t="s">
        <v>74</v>
      </c>
      <c r="AK342" s="33" t="s">
        <v>98</v>
      </c>
      <c r="AL342" s="33" t="s">
        <v>125</v>
      </c>
      <c r="AM342" s="33" t="s">
        <v>126</v>
      </c>
      <c r="AN342" s="33">
        <v>74.063329999999993</v>
      </c>
      <c r="AO342" s="33" t="s">
        <v>68</v>
      </c>
      <c r="AP342" s="33"/>
      <c r="AQ342" s="33"/>
      <c r="AR342" s="33" t="s">
        <v>68</v>
      </c>
      <c r="AS342" s="33"/>
      <c r="AT342" s="33"/>
      <c r="AU342" s="33" t="s">
        <v>9431</v>
      </c>
      <c r="AV342" s="33" t="s">
        <v>9432</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c r="W344" s="4">
        <v>45835</v>
      </c>
      <c r="X344" s="4"/>
      <c r="Y344" s="4" t="s">
        <v>60</v>
      </c>
      <c r="Z344" s="4">
        <v>45835</v>
      </c>
      <c r="AA344" s="4"/>
      <c r="AB344" s="4" t="s">
        <v>60</v>
      </c>
      <c r="AC344" s="4">
        <v>45836</v>
      </c>
      <c r="AD344" s="4">
        <v>45836</v>
      </c>
      <c r="AE344" s="4">
        <v>45838</v>
      </c>
      <c r="AF344" s="4"/>
      <c r="AG344" s="33" t="s">
        <v>198</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109</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c r="AB389" s="4" t="s">
        <v>60</v>
      </c>
      <c r="AC389" s="4" t="s">
        <v>60</v>
      </c>
      <c r="AD389" s="4">
        <v>45838</v>
      </c>
      <c r="AE389" s="4">
        <v>45838</v>
      </c>
      <c r="AF389" s="4"/>
      <c r="AG389" s="33" t="s">
        <v>221</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12274</v>
      </c>
      <c r="C392" s="33" t="s">
        <v>12275</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12276</v>
      </c>
      <c r="AJ392" s="33" t="s">
        <v>74</v>
      </c>
      <c r="AK392" s="33" t="s">
        <v>65</v>
      </c>
      <c r="AL392" s="33" t="s">
        <v>269</v>
      </c>
      <c r="AM392" s="33" t="s">
        <v>270</v>
      </c>
      <c r="AN392" s="33">
        <v>379.91529000000003</v>
      </c>
      <c r="AO392" s="33" t="s">
        <v>68</v>
      </c>
      <c r="AP392" s="33"/>
      <c r="AQ392" s="33"/>
      <c r="AR392" s="33" t="s">
        <v>68</v>
      </c>
      <c r="AS392" s="33"/>
      <c r="AT392" s="33"/>
      <c r="AU392" s="33" t="s">
        <v>12277</v>
      </c>
      <c r="AV392" s="33" t="s">
        <v>12278</v>
      </c>
      <c r="AW392" s="33">
        <v>830.70317</v>
      </c>
      <c r="AX392" s="33" t="s">
        <v>12279</v>
      </c>
      <c r="AY392" s="33" t="s">
        <v>12280</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c r="AB431" s="4" t="s">
        <v>60</v>
      </c>
      <c r="AC431" s="4" t="s">
        <v>60</v>
      </c>
      <c r="AD431" s="4">
        <v>45835</v>
      </c>
      <c r="AE431" s="4">
        <v>45839</v>
      </c>
      <c r="AF431" s="4"/>
      <c r="AG431" s="33" t="s">
        <v>221</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c r="AB436" s="4" t="s">
        <v>60</v>
      </c>
      <c r="AC436" s="4" t="s">
        <v>60</v>
      </c>
      <c r="AD436" s="4">
        <v>45835</v>
      </c>
      <c r="AE436" s="4">
        <v>45839</v>
      </c>
      <c r="AF436" s="4"/>
      <c r="AG436" s="33" t="s">
        <v>221</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c r="W569" s="4">
        <v>45835</v>
      </c>
      <c r="X569" s="4"/>
      <c r="Y569" s="4" t="s">
        <v>60</v>
      </c>
      <c r="Z569" s="4">
        <v>45836</v>
      </c>
      <c r="AA569" s="4"/>
      <c r="AB569" s="4" t="s">
        <v>60</v>
      </c>
      <c r="AC569" s="4">
        <v>45837</v>
      </c>
      <c r="AD569" s="4">
        <v>45838</v>
      </c>
      <c r="AE569" s="4">
        <v>45839</v>
      </c>
      <c r="AF569" s="4"/>
      <c r="AG569" s="33" t="s">
        <v>198</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109</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9443</v>
      </c>
      <c r="C571" s="33" t="s">
        <v>9444</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9445</v>
      </c>
      <c r="C572" s="33" t="s">
        <v>9446</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9447</v>
      </c>
      <c r="C573" s="33" t="s">
        <v>9448</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9449</v>
      </c>
      <c r="C574" s="33" t="s">
        <v>9450</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9451</v>
      </c>
      <c r="C575" s="33" t="s">
        <v>9452</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9453</v>
      </c>
      <c r="C576" s="33" t="s">
        <v>9454</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9455</v>
      </c>
      <c r="C577" s="33" t="s">
        <v>9456</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9457</v>
      </c>
      <c r="C578" s="33" t="s">
        <v>9458</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9459</v>
      </c>
      <c r="C579" s="33" t="s">
        <v>9460</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9461</v>
      </c>
      <c r="C580" s="33" t="s">
        <v>9462</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9463</v>
      </c>
      <c r="C581" s="33" t="s">
        <v>9464</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9465</v>
      </c>
      <c r="C582" s="33" t="s">
        <v>9466</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9467</v>
      </c>
      <c r="C583" s="33" t="s">
        <v>9468</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9469</v>
      </c>
      <c r="C584" s="33" t="s">
        <v>9470</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9471</v>
      </c>
      <c r="C585" s="33" t="s">
        <v>9472</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9473</v>
      </c>
      <c r="C586" s="33" t="s">
        <v>9474</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9475</v>
      </c>
      <c r="C596" s="33" t="s">
        <v>9476</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9430</v>
      </c>
      <c r="AJ596" s="33" t="s">
        <v>74</v>
      </c>
      <c r="AK596" s="33" t="s">
        <v>98</v>
      </c>
      <c r="AL596" s="33" t="s">
        <v>125</v>
      </c>
      <c r="AM596" s="33" t="s">
        <v>126</v>
      </c>
      <c r="AN596" s="33">
        <v>253.07538</v>
      </c>
      <c r="AO596" s="33" t="s">
        <v>68</v>
      </c>
      <c r="AP596" s="33"/>
      <c r="AQ596" s="33"/>
      <c r="AR596" s="33" t="s">
        <v>68</v>
      </c>
      <c r="AS596" s="33"/>
      <c r="AT596" s="33"/>
      <c r="AU596" s="33" t="s">
        <v>9431</v>
      </c>
      <c r="AV596" s="33" t="s">
        <v>9432</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9477</v>
      </c>
      <c r="C597" s="33" t="s">
        <v>9478</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9430</v>
      </c>
      <c r="AJ597" s="33" t="s">
        <v>74</v>
      </c>
      <c r="AK597" s="33" t="s">
        <v>98</v>
      </c>
      <c r="AL597" s="33" t="s">
        <v>125</v>
      </c>
      <c r="AM597" s="33" t="s">
        <v>126</v>
      </c>
      <c r="AN597" s="33">
        <v>109.15561</v>
      </c>
      <c r="AO597" s="33" t="s">
        <v>68</v>
      </c>
      <c r="AP597" s="33"/>
      <c r="AQ597" s="33"/>
      <c r="AR597" s="33" t="s">
        <v>68</v>
      </c>
      <c r="AS597" s="33"/>
      <c r="AT597" s="33"/>
      <c r="AU597" s="33" t="s">
        <v>9431</v>
      </c>
      <c r="AV597" s="33" t="s">
        <v>9432</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9433</v>
      </c>
      <c r="C598" s="33" t="s">
        <v>9434</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9435</v>
      </c>
      <c r="C599" s="33" t="s">
        <v>9436</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9437</v>
      </c>
      <c r="C600" s="33" t="s">
        <v>9438</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9439</v>
      </c>
      <c r="C601" s="33" t="s">
        <v>9440</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9441</v>
      </c>
      <c r="C602" s="33" t="s">
        <v>9442</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12281</v>
      </c>
      <c r="C691" s="33" t="s">
        <v>12282</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c r="W704" s="4">
        <v>45835</v>
      </c>
      <c r="X704" s="4"/>
      <c r="Y704" s="4" t="s">
        <v>60</v>
      </c>
      <c r="Z704" s="4">
        <v>45836</v>
      </c>
      <c r="AA704" s="4"/>
      <c r="AB704" s="4" t="s">
        <v>60</v>
      </c>
      <c r="AC704" s="4">
        <v>45838</v>
      </c>
      <c r="AD704" s="4">
        <v>45838</v>
      </c>
      <c r="AE704" s="4">
        <v>45840</v>
      </c>
      <c r="AF704" s="4"/>
      <c r="AG704" s="33" t="s">
        <v>198</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9479</v>
      </c>
      <c r="C713" s="33" t="s">
        <v>9480</v>
      </c>
      <c r="D713" s="33" t="s">
        <v>112</v>
      </c>
      <c r="E713" s="33" t="s">
        <v>229</v>
      </c>
      <c r="F713" s="33" t="s">
        <v>72</v>
      </c>
      <c r="G713" s="33">
        <v>61</v>
      </c>
      <c r="H713" s="4">
        <v>45834</v>
      </c>
      <c r="I713" s="33">
        <v>45834</v>
      </c>
      <c r="J713" s="4" t="s">
        <v>68</v>
      </c>
      <c r="K713" s="4">
        <v>45835</v>
      </c>
      <c r="L713" s="4"/>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109</v>
      </c>
      <c r="AH713" s="33" t="s">
        <v>9481</v>
      </c>
      <c r="AI713" s="33" t="s">
        <v>9482</v>
      </c>
      <c r="AJ713" s="33" t="s">
        <v>74</v>
      </c>
      <c r="AK713" s="33" t="s">
        <v>9483</v>
      </c>
      <c r="AL713" s="33" t="s">
        <v>9484</v>
      </c>
      <c r="AM713" s="33" t="s">
        <v>9485</v>
      </c>
      <c r="AN713" s="33">
        <v>1.51755</v>
      </c>
      <c r="AO713" s="33" t="s">
        <v>68</v>
      </c>
      <c r="AP713" s="33"/>
      <c r="AQ713" s="33"/>
      <c r="AR713" s="33" t="s">
        <v>68</v>
      </c>
      <c r="AS713" s="33"/>
      <c r="AT713" s="33"/>
      <c r="AU713" s="33" t="s">
        <v>9486</v>
      </c>
      <c r="AV713" s="33" t="s">
        <v>9487</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9488</v>
      </c>
      <c r="C714" s="33" t="s">
        <v>9489</v>
      </c>
      <c r="D714" s="33" t="s">
        <v>112</v>
      </c>
      <c r="E714" s="33" t="s">
        <v>229</v>
      </c>
      <c r="F714" s="33" t="s">
        <v>72</v>
      </c>
      <c r="G714" s="33">
        <v>26</v>
      </c>
      <c r="H714" s="4">
        <v>45834</v>
      </c>
      <c r="I714" s="33">
        <v>45834</v>
      </c>
      <c r="J714" s="4" t="s">
        <v>68</v>
      </c>
      <c r="K714" s="4">
        <v>45835</v>
      </c>
      <c r="L714" s="4"/>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109</v>
      </c>
      <c r="AH714" s="33" t="s">
        <v>9481</v>
      </c>
      <c r="AI714" s="33" t="s">
        <v>9482</v>
      </c>
      <c r="AJ714" s="33" t="s">
        <v>74</v>
      </c>
      <c r="AK714" s="33" t="s">
        <v>9483</v>
      </c>
      <c r="AL714" s="33" t="s">
        <v>9484</v>
      </c>
      <c r="AM714" s="33" t="s">
        <v>9485</v>
      </c>
      <c r="AN714" s="33">
        <v>0.64681999999999995</v>
      </c>
      <c r="AO714" s="33" t="s">
        <v>68</v>
      </c>
      <c r="AP714" s="33"/>
      <c r="AQ714" s="33"/>
      <c r="AR714" s="33" t="s">
        <v>68</v>
      </c>
      <c r="AS714" s="33"/>
      <c r="AT714" s="33"/>
      <c r="AU714" s="33" t="s">
        <v>9486</v>
      </c>
      <c r="AV714" s="33" t="s">
        <v>9487</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9490</v>
      </c>
      <c r="C715" s="33" t="s">
        <v>9491</v>
      </c>
      <c r="D715" s="33" t="s">
        <v>112</v>
      </c>
      <c r="E715" s="33" t="s">
        <v>229</v>
      </c>
      <c r="F715" s="33" t="s">
        <v>72</v>
      </c>
      <c r="G715" s="33">
        <v>55</v>
      </c>
      <c r="H715" s="4">
        <v>45834</v>
      </c>
      <c r="I715" s="33">
        <v>45834</v>
      </c>
      <c r="J715" s="4" t="s">
        <v>68</v>
      </c>
      <c r="K715" s="4">
        <v>45835</v>
      </c>
      <c r="L715" s="4"/>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109</v>
      </c>
      <c r="AH715" s="33" t="s">
        <v>9481</v>
      </c>
      <c r="AI715" s="33" t="s">
        <v>9482</v>
      </c>
      <c r="AJ715" s="33" t="s">
        <v>74</v>
      </c>
      <c r="AK715" s="33" t="s">
        <v>9483</v>
      </c>
      <c r="AL715" s="33" t="s">
        <v>9484</v>
      </c>
      <c r="AM715" s="33" t="s">
        <v>9485</v>
      </c>
      <c r="AN715" s="33">
        <v>1.3048900000000001</v>
      </c>
      <c r="AO715" s="33" t="s">
        <v>68</v>
      </c>
      <c r="AP715" s="33"/>
      <c r="AQ715" s="33"/>
      <c r="AR715" s="33" t="s">
        <v>68</v>
      </c>
      <c r="AS715" s="33"/>
      <c r="AT715" s="33"/>
      <c r="AU715" s="33" t="s">
        <v>9486</v>
      </c>
      <c r="AV715" s="33" t="s">
        <v>9487</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9492</v>
      </c>
      <c r="C716" s="33" t="s">
        <v>9493</v>
      </c>
      <c r="D716" s="33" t="s">
        <v>112</v>
      </c>
      <c r="E716" s="33" t="s">
        <v>229</v>
      </c>
      <c r="F716" s="33" t="s">
        <v>72</v>
      </c>
      <c r="G716" s="33">
        <v>15</v>
      </c>
      <c r="H716" s="4">
        <v>45834</v>
      </c>
      <c r="I716" s="33">
        <v>45834</v>
      </c>
      <c r="J716" s="4" t="s">
        <v>68</v>
      </c>
      <c r="K716" s="4">
        <v>45835</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109</v>
      </c>
      <c r="AH716" s="33" t="s">
        <v>9481</v>
      </c>
      <c r="AI716" s="33" t="s">
        <v>9482</v>
      </c>
      <c r="AJ716" s="33" t="s">
        <v>74</v>
      </c>
      <c r="AK716" s="33" t="s">
        <v>9483</v>
      </c>
      <c r="AL716" s="33" t="s">
        <v>9484</v>
      </c>
      <c r="AM716" s="33" t="s">
        <v>9485</v>
      </c>
      <c r="AN716" s="33">
        <v>0.35587999999999997</v>
      </c>
      <c r="AO716" s="33" t="s">
        <v>68</v>
      </c>
      <c r="AP716" s="33"/>
      <c r="AQ716" s="33"/>
      <c r="AR716" s="33" t="s">
        <v>68</v>
      </c>
      <c r="AS716" s="33"/>
      <c r="AT716" s="33"/>
      <c r="AU716" s="33" t="s">
        <v>9486</v>
      </c>
      <c r="AV716" s="33" t="s">
        <v>9487</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9494</v>
      </c>
      <c r="C717" s="33" t="s">
        <v>9495</v>
      </c>
      <c r="D717" s="33" t="s">
        <v>112</v>
      </c>
      <c r="E717" s="33" t="s">
        <v>229</v>
      </c>
      <c r="F717" s="33" t="s">
        <v>72</v>
      </c>
      <c r="G717" s="33">
        <v>23</v>
      </c>
      <c r="H717" s="4">
        <v>45834</v>
      </c>
      <c r="I717" s="33">
        <v>45834</v>
      </c>
      <c r="J717" s="4" t="s">
        <v>68</v>
      </c>
      <c r="K717" s="4">
        <v>45835</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109</v>
      </c>
      <c r="AH717" s="33" t="s">
        <v>9481</v>
      </c>
      <c r="AI717" s="33" t="s">
        <v>9482</v>
      </c>
      <c r="AJ717" s="33" t="s">
        <v>74</v>
      </c>
      <c r="AK717" s="33" t="s">
        <v>9483</v>
      </c>
      <c r="AL717" s="33" t="s">
        <v>9484</v>
      </c>
      <c r="AM717" s="33" t="s">
        <v>9485</v>
      </c>
      <c r="AN717" s="33">
        <v>0.54568000000000005</v>
      </c>
      <c r="AO717" s="33" t="s">
        <v>68</v>
      </c>
      <c r="AP717" s="33"/>
      <c r="AQ717" s="33"/>
      <c r="AR717" s="33" t="s">
        <v>68</v>
      </c>
      <c r="AS717" s="33"/>
      <c r="AT717" s="33"/>
      <c r="AU717" s="33" t="s">
        <v>9486</v>
      </c>
      <c r="AV717" s="33" t="s">
        <v>9487</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9496</v>
      </c>
      <c r="C718" s="33" t="s">
        <v>9497</v>
      </c>
      <c r="D718" s="33" t="s">
        <v>112</v>
      </c>
      <c r="E718" s="33" t="s">
        <v>229</v>
      </c>
      <c r="F718" s="33" t="s">
        <v>72</v>
      </c>
      <c r="G718" s="33">
        <v>35</v>
      </c>
      <c r="H718" s="4">
        <v>45834</v>
      </c>
      <c r="I718" s="33">
        <v>45834</v>
      </c>
      <c r="J718" s="4" t="s">
        <v>68</v>
      </c>
      <c r="K718" s="4">
        <v>45835</v>
      </c>
      <c r="L718" s="4"/>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109</v>
      </c>
      <c r="AH718" s="33" t="s">
        <v>9481</v>
      </c>
      <c r="AI718" s="33" t="s">
        <v>9482</v>
      </c>
      <c r="AJ718" s="33" t="s">
        <v>74</v>
      </c>
      <c r="AK718" s="33" t="s">
        <v>9483</v>
      </c>
      <c r="AL718" s="33" t="s">
        <v>9484</v>
      </c>
      <c r="AM718" s="33" t="s">
        <v>9485</v>
      </c>
      <c r="AN718" s="33">
        <v>0.66115999999999997</v>
      </c>
      <c r="AO718" s="33" t="s">
        <v>68</v>
      </c>
      <c r="AP718" s="33"/>
      <c r="AQ718" s="33"/>
      <c r="AR718" s="33" t="s">
        <v>68</v>
      </c>
      <c r="AS718" s="33"/>
      <c r="AT718" s="33"/>
      <c r="AU718" s="33" t="s">
        <v>9486</v>
      </c>
      <c r="AV718" s="33" t="s">
        <v>9487</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9498</v>
      </c>
      <c r="C719" s="33" t="s">
        <v>9499</v>
      </c>
      <c r="D719" s="33" t="s">
        <v>112</v>
      </c>
      <c r="E719" s="33" t="s">
        <v>229</v>
      </c>
      <c r="F719" s="33" t="s">
        <v>72</v>
      </c>
      <c r="G719" s="33">
        <v>34</v>
      </c>
      <c r="H719" s="4">
        <v>45834</v>
      </c>
      <c r="I719" s="33">
        <v>45834</v>
      </c>
      <c r="J719" s="4" t="s">
        <v>68</v>
      </c>
      <c r="K719" s="4">
        <v>45835</v>
      </c>
      <c r="L719" s="4"/>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109</v>
      </c>
      <c r="AH719" s="33" t="s">
        <v>9481</v>
      </c>
      <c r="AI719" s="33" t="s">
        <v>9482</v>
      </c>
      <c r="AJ719" s="33" t="s">
        <v>74</v>
      </c>
      <c r="AK719" s="33" t="s">
        <v>9483</v>
      </c>
      <c r="AL719" s="33" t="s">
        <v>9484</v>
      </c>
      <c r="AM719" s="33" t="s">
        <v>9485</v>
      </c>
      <c r="AN719" s="33">
        <v>0.60309000000000001</v>
      </c>
      <c r="AO719" s="33" t="s">
        <v>68</v>
      </c>
      <c r="AP719" s="33"/>
      <c r="AQ719" s="33"/>
      <c r="AR719" s="33" t="s">
        <v>68</v>
      </c>
      <c r="AS719" s="33"/>
      <c r="AT719" s="33"/>
      <c r="AU719" s="33" t="s">
        <v>9486</v>
      </c>
      <c r="AV719" s="33" t="s">
        <v>9487</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9500</v>
      </c>
      <c r="C720" s="33" t="s">
        <v>9501</v>
      </c>
      <c r="D720" s="33" t="s">
        <v>112</v>
      </c>
      <c r="E720" s="33" t="s">
        <v>229</v>
      </c>
      <c r="F720" s="33" t="s">
        <v>72</v>
      </c>
      <c r="G720" s="33">
        <v>13</v>
      </c>
      <c r="H720" s="4">
        <v>45834</v>
      </c>
      <c r="I720" s="33">
        <v>45834</v>
      </c>
      <c r="J720" s="4" t="s">
        <v>68</v>
      </c>
      <c r="K720" s="4">
        <v>45835</v>
      </c>
      <c r="L720" s="4"/>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109</v>
      </c>
      <c r="AH720" s="33" t="s">
        <v>9481</v>
      </c>
      <c r="AI720" s="33" t="s">
        <v>9482</v>
      </c>
      <c r="AJ720" s="33" t="s">
        <v>74</v>
      </c>
      <c r="AK720" s="33" t="s">
        <v>9483</v>
      </c>
      <c r="AL720" s="33" t="s">
        <v>9484</v>
      </c>
      <c r="AM720" s="33" t="s">
        <v>9485</v>
      </c>
      <c r="AN720" s="33">
        <v>0.22103999999999999</v>
      </c>
      <c r="AO720" s="33" t="s">
        <v>68</v>
      </c>
      <c r="AP720" s="33"/>
      <c r="AQ720" s="33"/>
      <c r="AR720" s="33" t="s">
        <v>68</v>
      </c>
      <c r="AS720" s="33"/>
      <c r="AT720" s="33"/>
      <c r="AU720" s="33" t="s">
        <v>9486</v>
      </c>
      <c r="AV720" s="33" t="s">
        <v>9487</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9502</v>
      </c>
      <c r="C721" s="33" t="s">
        <v>9503</v>
      </c>
      <c r="D721" s="33" t="s">
        <v>112</v>
      </c>
      <c r="E721" s="33" t="s">
        <v>229</v>
      </c>
      <c r="F721" s="33" t="s">
        <v>72</v>
      </c>
      <c r="G721" s="33">
        <v>18</v>
      </c>
      <c r="H721" s="4">
        <v>45834</v>
      </c>
      <c r="I721" s="33">
        <v>45834</v>
      </c>
      <c r="J721" s="4" t="s">
        <v>68</v>
      </c>
      <c r="K721" s="4">
        <v>45835</v>
      </c>
      <c r="L721" s="4"/>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109</v>
      </c>
      <c r="AH721" s="33" t="s">
        <v>9481</v>
      </c>
      <c r="AI721" s="33" t="s">
        <v>9482</v>
      </c>
      <c r="AJ721" s="33" t="s">
        <v>74</v>
      </c>
      <c r="AK721" s="33" t="s">
        <v>9483</v>
      </c>
      <c r="AL721" s="33" t="s">
        <v>9484</v>
      </c>
      <c r="AM721" s="33" t="s">
        <v>9485</v>
      </c>
      <c r="AN721" s="33">
        <v>0.27612999999999999</v>
      </c>
      <c r="AO721" s="33" t="s">
        <v>68</v>
      </c>
      <c r="AP721" s="33"/>
      <c r="AQ721" s="33"/>
      <c r="AR721" s="33" t="s">
        <v>68</v>
      </c>
      <c r="AS721" s="33"/>
      <c r="AT721" s="33"/>
      <c r="AU721" s="33" t="s">
        <v>9486</v>
      </c>
      <c r="AV721" s="33" t="s">
        <v>9487</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9504</v>
      </c>
      <c r="C722" s="33" t="s">
        <v>9505</v>
      </c>
      <c r="D722" s="33" t="s">
        <v>112</v>
      </c>
      <c r="E722" s="33" t="s">
        <v>229</v>
      </c>
      <c r="F722" s="33" t="s">
        <v>72</v>
      </c>
      <c r="G722" s="33">
        <v>10</v>
      </c>
      <c r="H722" s="4">
        <v>45834</v>
      </c>
      <c r="I722" s="33">
        <v>45834</v>
      </c>
      <c r="J722" s="4" t="s">
        <v>68</v>
      </c>
      <c r="K722" s="4">
        <v>45835</v>
      </c>
      <c r="L722" s="4"/>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109</v>
      </c>
      <c r="AH722" s="33" t="s">
        <v>9481</v>
      </c>
      <c r="AI722" s="33" t="s">
        <v>9482</v>
      </c>
      <c r="AJ722" s="33" t="s">
        <v>74</v>
      </c>
      <c r="AK722" s="33" t="s">
        <v>9483</v>
      </c>
      <c r="AL722" s="33" t="s">
        <v>9484</v>
      </c>
      <c r="AM722" s="33" t="s">
        <v>9485</v>
      </c>
      <c r="AN722" s="33">
        <v>0.14779999999999999</v>
      </c>
      <c r="AO722" s="33" t="s">
        <v>68</v>
      </c>
      <c r="AP722" s="33"/>
      <c r="AQ722" s="33"/>
      <c r="AR722" s="33" t="s">
        <v>68</v>
      </c>
      <c r="AS722" s="33"/>
      <c r="AT722" s="33"/>
      <c r="AU722" s="33" t="s">
        <v>9486</v>
      </c>
      <c r="AV722" s="33" t="s">
        <v>9487</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9506</v>
      </c>
      <c r="C723" s="33" t="s">
        <v>9507</v>
      </c>
      <c r="D723" s="33" t="s">
        <v>112</v>
      </c>
      <c r="E723" s="33" t="s">
        <v>229</v>
      </c>
      <c r="F723" s="33" t="s">
        <v>72</v>
      </c>
      <c r="G723" s="33">
        <v>73</v>
      </c>
      <c r="H723" s="4">
        <v>45834</v>
      </c>
      <c r="I723" s="33">
        <v>45834</v>
      </c>
      <c r="J723" s="4" t="s">
        <v>68</v>
      </c>
      <c r="K723" s="4">
        <v>45835</v>
      </c>
      <c r="L723" s="4"/>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109</v>
      </c>
      <c r="AH723" s="33" t="s">
        <v>9481</v>
      </c>
      <c r="AI723" s="33" t="s">
        <v>9482</v>
      </c>
      <c r="AJ723" s="33" t="s">
        <v>74</v>
      </c>
      <c r="AK723" s="33" t="s">
        <v>9483</v>
      </c>
      <c r="AL723" s="33" t="s">
        <v>9484</v>
      </c>
      <c r="AM723" s="33" t="s">
        <v>9485</v>
      </c>
      <c r="AN723" s="33">
        <v>1.8160799999999999</v>
      </c>
      <c r="AO723" s="33" t="s">
        <v>68</v>
      </c>
      <c r="AP723" s="33"/>
      <c r="AQ723" s="33"/>
      <c r="AR723" s="33" t="s">
        <v>68</v>
      </c>
      <c r="AS723" s="33"/>
      <c r="AT723" s="33"/>
      <c r="AU723" s="33" t="s">
        <v>9486</v>
      </c>
      <c r="AV723" s="33" t="s">
        <v>9487</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9508</v>
      </c>
      <c r="C724" s="33" t="s">
        <v>9509</v>
      </c>
      <c r="D724" s="33" t="s">
        <v>112</v>
      </c>
      <c r="E724" s="33" t="s">
        <v>229</v>
      </c>
      <c r="F724" s="33" t="s">
        <v>72</v>
      </c>
      <c r="G724" s="33">
        <v>100</v>
      </c>
      <c r="H724" s="4">
        <v>45834</v>
      </c>
      <c r="I724" s="33">
        <v>45834</v>
      </c>
      <c r="J724" s="4" t="s">
        <v>68</v>
      </c>
      <c r="K724" s="4">
        <v>45835</v>
      </c>
      <c r="L724" s="4"/>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109</v>
      </c>
      <c r="AH724" s="33" t="s">
        <v>9481</v>
      </c>
      <c r="AI724" s="33" t="s">
        <v>9482</v>
      </c>
      <c r="AJ724" s="33" t="s">
        <v>74</v>
      </c>
      <c r="AK724" s="33" t="s">
        <v>9483</v>
      </c>
      <c r="AL724" s="33" t="s">
        <v>9484</v>
      </c>
      <c r="AM724" s="33" t="s">
        <v>9485</v>
      </c>
      <c r="AN724" s="33">
        <v>2.4877799999999999</v>
      </c>
      <c r="AO724" s="33" t="s">
        <v>68</v>
      </c>
      <c r="AP724" s="33"/>
      <c r="AQ724" s="33"/>
      <c r="AR724" s="33" t="s">
        <v>68</v>
      </c>
      <c r="AS724" s="33"/>
      <c r="AT724" s="33"/>
      <c r="AU724" s="33" t="s">
        <v>9486</v>
      </c>
      <c r="AV724" s="33" t="s">
        <v>9487</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9510</v>
      </c>
      <c r="C725" s="33" t="s">
        <v>9511</v>
      </c>
      <c r="D725" s="33" t="s">
        <v>112</v>
      </c>
      <c r="E725" s="33" t="s">
        <v>229</v>
      </c>
      <c r="F725" s="33" t="s">
        <v>72</v>
      </c>
      <c r="G725" s="33">
        <v>106</v>
      </c>
      <c r="H725" s="4">
        <v>45834</v>
      </c>
      <c r="I725" s="33">
        <v>45834</v>
      </c>
      <c r="J725" s="4" t="s">
        <v>68</v>
      </c>
      <c r="K725" s="4">
        <v>45835</v>
      </c>
      <c r="L725" s="4"/>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109</v>
      </c>
      <c r="AH725" s="33" t="s">
        <v>9481</v>
      </c>
      <c r="AI725" s="33" t="s">
        <v>9482</v>
      </c>
      <c r="AJ725" s="33" t="s">
        <v>74</v>
      </c>
      <c r="AK725" s="33" t="s">
        <v>9483</v>
      </c>
      <c r="AL725" s="33" t="s">
        <v>9484</v>
      </c>
      <c r="AM725" s="33" t="s">
        <v>9485</v>
      </c>
      <c r="AN725" s="33">
        <v>2.5148700000000002</v>
      </c>
      <c r="AO725" s="33" t="s">
        <v>68</v>
      </c>
      <c r="AP725" s="33"/>
      <c r="AQ725" s="33"/>
      <c r="AR725" s="33" t="s">
        <v>68</v>
      </c>
      <c r="AS725" s="33"/>
      <c r="AT725" s="33"/>
      <c r="AU725" s="33" t="s">
        <v>9486</v>
      </c>
      <c r="AV725" s="33" t="s">
        <v>9487</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9512</v>
      </c>
      <c r="C726" s="33" t="s">
        <v>9513</v>
      </c>
      <c r="D726" s="33" t="s">
        <v>112</v>
      </c>
      <c r="E726" s="33" t="s">
        <v>229</v>
      </c>
      <c r="F726" s="33" t="s">
        <v>72</v>
      </c>
      <c r="G726" s="33">
        <v>108</v>
      </c>
      <c r="H726" s="4">
        <v>45834</v>
      </c>
      <c r="I726" s="33">
        <v>45834</v>
      </c>
      <c r="J726" s="4" t="s">
        <v>68</v>
      </c>
      <c r="K726" s="4">
        <v>45835</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109</v>
      </c>
      <c r="AH726" s="33" t="s">
        <v>9481</v>
      </c>
      <c r="AI726" s="33" t="s">
        <v>9482</v>
      </c>
      <c r="AJ726" s="33" t="s">
        <v>74</v>
      </c>
      <c r="AK726" s="33" t="s">
        <v>9483</v>
      </c>
      <c r="AL726" s="33" t="s">
        <v>9484</v>
      </c>
      <c r="AM726" s="33" t="s">
        <v>9485</v>
      </c>
      <c r="AN726" s="33">
        <v>2.5623200000000002</v>
      </c>
      <c r="AO726" s="33" t="s">
        <v>68</v>
      </c>
      <c r="AP726" s="33"/>
      <c r="AQ726" s="33"/>
      <c r="AR726" s="33" t="s">
        <v>68</v>
      </c>
      <c r="AS726" s="33"/>
      <c r="AT726" s="33"/>
      <c r="AU726" s="33" t="s">
        <v>9486</v>
      </c>
      <c r="AV726" s="33" t="s">
        <v>9487</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9514</v>
      </c>
      <c r="C727" s="33" t="s">
        <v>9515</v>
      </c>
      <c r="D727" s="33" t="s">
        <v>112</v>
      </c>
      <c r="E727" s="33" t="s">
        <v>229</v>
      </c>
      <c r="F727" s="33" t="s">
        <v>72</v>
      </c>
      <c r="G727" s="33">
        <v>111</v>
      </c>
      <c r="H727" s="4">
        <v>45834</v>
      </c>
      <c r="I727" s="33">
        <v>45834</v>
      </c>
      <c r="J727" s="4" t="s">
        <v>68</v>
      </c>
      <c r="K727" s="4">
        <v>45835</v>
      </c>
      <c r="L727" s="4"/>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109</v>
      </c>
      <c r="AH727" s="33" t="s">
        <v>9481</v>
      </c>
      <c r="AI727" s="33" t="s">
        <v>9482</v>
      </c>
      <c r="AJ727" s="33" t="s">
        <v>74</v>
      </c>
      <c r="AK727" s="33" t="s">
        <v>9483</v>
      </c>
      <c r="AL727" s="33" t="s">
        <v>9484</v>
      </c>
      <c r="AM727" s="33" t="s">
        <v>9485</v>
      </c>
      <c r="AN727" s="33">
        <v>2.6335000000000002</v>
      </c>
      <c r="AO727" s="33" t="s">
        <v>68</v>
      </c>
      <c r="AP727" s="33"/>
      <c r="AQ727" s="33"/>
      <c r="AR727" s="33" t="s">
        <v>68</v>
      </c>
      <c r="AS727" s="33"/>
      <c r="AT727" s="33"/>
      <c r="AU727" s="33" t="s">
        <v>9486</v>
      </c>
      <c r="AV727" s="33" t="s">
        <v>9487</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9516</v>
      </c>
      <c r="C728" s="33" t="s">
        <v>9517</v>
      </c>
      <c r="D728" s="33" t="s">
        <v>112</v>
      </c>
      <c r="E728" s="33" t="s">
        <v>229</v>
      </c>
      <c r="F728" s="33" t="s">
        <v>72</v>
      </c>
      <c r="G728" s="33">
        <v>86</v>
      </c>
      <c r="H728" s="4">
        <v>45834</v>
      </c>
      <c r="I728" s="33">
        <v>45834</v>
      </c>
      <c r="J728" s="4" t="s">
        <v>68</v>
      </c>
      <c r="K728" s="4">
        <v>45835</v>
      </c>
      <c r="L728" s="4"/>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109</v>
      </c>
      <c r="AH728" s="33" t="s">
        <v>9481</v>
      </c>
      <c r="AI728" s="33" t="s">
        <v>9482</v>
      </c>
      <c r="AJ728" s="33" t="s">
        <v>74</v>
      </c>
      <c r="AK728" s="33" t="s">
        <v>9483</v>
      </c>
      <c r="AL728" s="33" t="s">
        <v>9484</v>
      </c>
      <c r="AM728" s="33" t="s">
        <v>9485</v>
      </c>
      <c r="AN728" s="33">
        <v>2.0403699999999998</v>
      </c>
      <c r="AO728" s="33" t="s">
        <v>68</v>
      </c>
      <c r="AP728" s="33"/>
      <c r="AQ728" s="33"/>
      <c r="AR728" s="33" t="s">
        <v>68</v>
      </c>
      <c r="AS728" s="33"/>
      <c r="AT728" s="33"/>
      <c r="AU728" s="33" t="s">
        <v>9486</v>
      </c>
      <c r="AV728" s="33" t="s">
        <v>9487</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9518</v>
      </c>
      <c r="C729" s="33" t="s">
        <v>9519</v>
      </c>
      <c r="D729" s="33" t="s">
        <v>112</v>
      </c>
      <c r="E729" s="33" t="s">
        <v>229</v>
      </c>
      <c r="F729" s="33" t="s">
        <v>72</v>
      </c>
      <c r="G729" s="33">
        <v>84</v>
      </c>
      <c r="H729" s="4">
        <v>45834</v>
      </c>
      <c r="I729" s="33">
        <v>45834</v>
      </c>
      <c r="J729" s="4" t="s">
        <v>68</v>
      </c>
      <c r="K729" s="4">
        <v>45835</v>
      </c>
      <c r="L729" s="4"/>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109</v>
      </c>
      <c r="AH729" s="33" t="s">
        <v>9481</v>
      </c>
      <c r="AI729" s="33" t="s">
        <v>9482</v>
      </c>
      <c r="AJ729" s="33" t="s">
        <v>74</v>
      </c>
      <c r="AK729" s="33" t="s">
        <v>9483</v>
      </c>
      <c r="AL729" s="33" t="s">
        <v>9484</v>
      </c>
      <c r="AM729" s="33" t="s">
        <v>9485</v>
      </c>
      <c r="AN729" s="33">
        <v>1.7487299999999999</v>
      </c>
      <c r="AO729" s="33" t="s">
        <v>68</v>
      </c>
      <c r="AP729" s="33"/>
      <c r="AQ729" s="33"/>
      <c r="AR729" s="33" t="s">
        <v>68</v>
      </c>
      <c r="AS729" s="33"/>
      <c r="AT729" s="33"/>
      <c r="AU729" s="33" t="s">
        <v>9486</v>
      </c>
      <c r="AV729" s="33" t="s">
        <v>9487</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9520</v>
      </c>
      <c r="C730" s="33" t="s">
        <v>9521</v>
      </c>
      <c r="D730" s="33" t="s">
        <v>112</v>
      </c>
      <c r="E730" s="33" t="s">
        <v>229</v>
      </c>
      <c r="F730" s="33" t="s">
        <v>72</v>
      </c>
      <c r="G730" s="33">
        <v>14</v>
      </c>
      <c r="H730" s="4">
        <v>45834</v>
      </c>
      <c r="I730" s="33">
        <v>45834</v>
      </c>
      <c r="J730" s="4" t="s">
        <v>68</v>
      </c>
      <c r="K730" s="4">
        <v>45835</v>
      </c>
      <c r="L730" s="4"/>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109</v>
      </c>
      <c r="AH730" s="33" t="s">
        <v>9481</v>
      </c>
      <c r="AI730" s="33" t="s">
        <v>9482</v>
      </c>
      <c r="AJ730" s="33" t="s">
        <v>74</v>
      </c>
      <c r="AK730" s="33" t="s">
        <v>9483</v>
      </c>
      <c r="AL730" s="33" t="s">
        <v>9484</v>
      </c>
      <c r="AM730" s="33" t="s">
        <v>9485</v>
      </c>
      <c r="AN730" s="33">
        <v>0.29144999999999999</v>
      </c>
      <c r="AO730" s="33" t="s">
        <v>68</v>
      </c>
      <c r="AP730" s="33"/>
      <c r="AQ730" s="33"/>
      <c r="AR730" s="33" t="s">
        <v>68</v>
      </c>
      <c r="AS730" s="33"/>
      <c r="AT730" s="33"/>
      <c r="AU730" s="33" t="s">
        <v>9486</v>
      </c>
      <c r="AV730" s="33" t="s">
        <v>9487</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c r="V753" s="4"/>
      <c r="W753" s="4">
        <v>45835</v>
      </c>
      <c r="X753" s="4"/>
      <c r="Y753" s="4" t="s">
        <v>60</v>
      </c>
      <c r="Z753" s="4">
        <v>45835</v>
      </c>
      <c r="AA753" s="4"/>
      <c r="AB753" s="4" t="s">
        <v>60</v>
      </c>
      <c r="AC753" s="4">
        <v>45836</v>
      </c>
      <c r="AD753" s="4">
        <v>45838</v>
      </c>
      <c r="AE753" s="4">
        <v>45840</v>
      </c>
      <c r="AF753" s="4"/>
      <c r="AG753" s="33" t="s">
        <v>198</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9082</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9522</v>
      </c>
      <c r="C809" s="33" t="s">
        <v>9523</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9524</v>
      </c>
      <c r="C810" s="33" t="s">
        <v>9525</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9526</v>
      </c>
      <c r="C811" s="33" t="s">
        <v>9527</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9528</v>
      </c>
      <c r="C812" s="33" t="s">
        <v>9529</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9530</v>
      </c>
      <c r="C813" s="33" t="s">
        <v>9531</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9532</v>
      </c>
      <c r="C815" s="33" t="s">
        <v>9533</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v>45835</v>
      </c>
      <c r="AC818" s="4" t="s">
        <v>60</v>
      </c>
      <c r="AD818" s="4">
        <v>45839</v>
      </c>
      <c r="AE818" s="4">
        <v>45840</v>
      </c>
      <c r="AF818" s="4"/>
      <c r="AG818" s="33" t="s">
        <v>713</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9081</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9534</v>
      </c>
      <c r="C832" s="33" t="s">
        <v>9535</v>
      </c>
      <c r="D832" s="33" t="s">
        <v>112</v>
      </c>
      <c r="E832" s="33" t="s">
        <v>229</v>
      </c>
      <c r="F832" s="33" t="s">
        <v>72</v>
      </c>
      <c r="G832" s="33">
        <v>8</v>
      </c>
      <c r="H832" s="4">
        <v>45834</v>
      </c>
      <c r="I832" s="33">
        <v>45834</v>
      </c>
      <c r="J832" s="4" t="s">
        <v>68</v>
      </c>
      <c r="K832" s="4">
        <v>45835</v>
      </c>
      <c r="L832" s="4"/>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109</v>
      </c>
      <c r="AH832" s="33" t="s">
        <v>9481</v>
      </c>
      <c r="AI832" s="33" t="s">
        <v>9482</v>
      </c>
      <c r="AJ832" s="33" t="s">
        <v>74</v>
      </c>
      <c r="AK832" s="33" t="s">
        <v>9483</v>
      </c>
      <c r="AL832" s="33" t="s">
        <v>9484</v>
      </c>
      <c r="AM832" s="33" t="s">
        <v>9485</v>
      </c>
      <c r="AN832" s="33">
        <v>0.1898</v>
      </c>
      <c r="AO832" s="33" t="s">
        <v>68</v>
      </c>
      <c r="AP832" s="33"/>
      <c r="AQ832" s="33"/>
      <c r="AR832" s="33" t="s">
        <v>68</v>
      </c>
      <c r="AS832" s="33"/>
      <c r="AT832" s="33"/>
      <c r="AU832" s="33" t="s">
        <v>9486</v>
      </c>
      <c r="AV832" s="33" t="s">
        <v>9487</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9536</v>
      </c>
      <c r="C833" s="33" t="s">
        <v>9537</v>
      </c>
      <c r="D833" s="33" t="s">
        <v>112</v>
      </c>
      <c r="E833" s="33" t="s">
        <v>229</v>
      </c>
      <c r="F833" s="33" t="s">
        <v>72</v>
      </c>
      <c r="G833" s="33">
        <v>15</v>
      </c>
      <c r="H833" s="4">
        <v>45834</v>
      </c>
      <c r="I833" s="33">
        <v>45834</v>
      </c>
      <c r="J833" s="4" t="s">
        <v>68</v>
      </c>
      <c r="K833" s="4">
        <v>45835</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109</v>
      </c>
      <c r="AH833" s="33" t="s">
        <v>9481</v>
      </c>
      <c r="AI833" s="33" t="s">
        <v>9482</v>
      </c>
      <c r="AJ833" s="33" t="s">
        <v>74</v>
      </c>
      <c r="AK833" s="33" t="s">
        <v>9483</v>
      </c>
      <c r="AL833" s="33" t="s">
        <v>9484</v>
      </c>
      <c r="AM833" s="33" t="s">
        <v>9485</v>
      </c>
      <c r="AN833" s="33">
        <v>0.31226999999999999</v>
      </c>
      <c r="AO833" s="33" t="s">
        <v>68</v>
      </c>
      <c r="AP833" s="33"/>
      <c r="AQ833" s="33"/>
      <c r="AR833" s="33" t="s">
        <v>68</v>
      </c>
      <c r="AS833" s="33"/>
      <c r="AT833" s="33"/>
      <c r="AU833" s="33" t="s">
        <v>9486</v>
      </c>
      <c r="AV833" s="33" t="s">
        <v>9487</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9538</v>
      </c>
      <c r="C834" s="33" t="s">
        <v>9539</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9481</v>
      </c>
      <c r="AI834" s="33" t="s">
        <v>9482</v>
      </c>
      <c r="AJ834" s="33" t="s">
        <v>74</v>
      </c>
      <c r="AK834" s="33" t="s">
        <v>9483</v>
      </c>
      <c r="AL834" s="33" t="s">
        <v>9484</v>
      </c>
      <c r="AM834" s="33" t="s">
        <v>9485</v>
      </c>
      <c r="AN834" s="33">
        <v>0.33309</v>
      </c>
      <c r="AO834" s="33" t="s">
        <v>68</v>
      </c>
      <c r="AP834" s="33"/>
      <c r="AQ834" s="33"/>
      <c r="AR834" s="33" t="s">
        <v>68</v>
      </c>
      <c r="AS834" s="33"/>
      <c r="AT834" s="33"/>
      <c r="AU834" s="33" t="s">
        <v>9486</v>
      </c>
      <c r="AV834" s="33" t="s">
        <v>9487</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9540</v>
      </c>
      <c r="C835" s="33" t="s">
        <v>9541</v>
      </c>
      <c r="D835" s="33" t="s">
        <v>112</v>
      </c>
      <c r="E835" s="33" t="s">
        <v>229</v>
      </c>
      <c r="F835" s="33" t="s">
        <v>72</v>
      </c>
      <c r="G835" s="33">
        <v>10</v>
      </c>
      <c r="H835" s="4">
        <v>45834</v>
      </c>
      <c r="I835" s="33">
        <v>45834</v>
      </c>
      <c r="J835" s="4" t="s">
        <v>68</v>
      </c>
      <c r="K835" s="4">
        <v>45835</v>
      </c>
      <c r="L835" s="4"/>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109</v>
      </c>
      <c r="AH835" s="33" t="s">
        <v>9481</v>
      </c>
      <c r="AI835" s="33" t="s">
        <v>9482</v>
      </c>
      <c r="AJ835" s="33" t="s">
        <v>74</v>
      </c>
      <c r="AK835" s="33" t="s">
        <v>9483</v>
      </c>
      <c r="AL835" s="33" t="s">
        <v>9484</v>
      </c>
      <c r="AM835" s="33" t="s">
        <v>9485</v>
      </c>
      <c r="AN835" s="33">
        <v>0.20818</v>
      </c>
      <c r="AO835" s="33" t="s">
        <v>68</v>
      </c>
      <c r="AP835" s="33"/>
      <c r="AQ835" s="33"/>
      <c r="AR835" s="33" t="s">
        <v>68</v>
      </c>
      <c r="AS835" s="33"/>
      <c r="AT835" s="33"/>
      <c r="AU835" s="33" t="s">
        <v>9486</v>
      </c>
      <c r="AV835" s="33" t="s">
        <v>9487</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9542</v>
      </c>
      <c r="C836" s="33" t="s">
        <v>9543</v>
      </c>
      <c r="D836" s="33" t="s">
        <v>112</v>
      </c>
      <c r="E836" s="33" t="s">
        <v>229</v>
      </c>
      <c r="F836" s="33" t="s">
        <v>72</v>
      </c>
      <c r="G836" s="33">
        <v>38</v>
      </c>
      <c r="H836" s="4">
        <v>45834</v>
      </c>
      <c r="I836" s="33">
        <v>45834</v>
      </c>
      <c r="J836" s="4" t="s">
        <v>68</v>
      </c>
      <c r="K836" s="4">
        <v>45835</v>
      </c>
      <c r="L836" s="4"/>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109</v>
      </c>
      <c r="AH836" s="33" t="s">
        <v>9481</v>
      </c>
      <c r="AI836" s="33" t="s">
        <v>9482</v>
      </c>
      <c r="AJ836" s="33" t="s">
        <v>74</v>
      </c>
      <c r="AK836" s="33" t="s">
        <v>9483</v>
      </c>
      <c r="AL836" s="33" t="s">
        <v>9484</v>
      </c>
      <c r="AM836" s="33" t="s">
        <v>9485</v>
      </c>
      <c r="AN836" s="33">
        <v>0.76007999999999998</v>
      </c>
      <c r="AO836" s="33" t="s">
        <v>68</v>
      </c>
      <c r="AP836" s="33"/>
      <c r="AQ836" s="33"/>
      <c r="AR836" s="33" t="s">
        <v>68</v>
      </c>
      <c r="AS836" s="33"/>
      <c r="AT836" s="33"/>
      <c r="AU836" s="33" t="s">
        <v>9486</v>
      </c>
      <c r="AV836" s="33" t="s">
        <v>9487</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9544</v>
      </c>
      <c r="C837" s="33" t="s">
        <v>9545</v>
      </c>
      <c r="D837" s="33" t="s">
        <v>112</v>
      </c>
      <c r="E837" s="33" t="s">
        <v>229</v>
      </c>
      <c r="F837" s="33" t="s">
        <v>72</v>
      </c>
      <c r="G837" s="33">
        <v>18</v>
      </c>
      <c r="H837" s="4">
        <v>45834</v>
      </c>
      <c r="I837" s="33">
        <v>45834</v>
      </c>
      <c r="J837" s="4" t="s">
        <v>68</v>
      </c>
      <c r="K837" s="4">
        <v>45835</v>
      </c>
      <c r="L837" s="4"/>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109</v>
      </c>
      <c r="AH837" s="33" t="s">
        <v>9481</v>
      </c>
      <c r="AI837" s="33" t="s">
        <v>9482</v>
      </c>
      <c r="AJ837" s="33" t="s">
        <v>74</v>
      </c>
      <c r="AK837" s="33" t="s">
        <v>9483</v>
      </c>
      <c r="AL837" s="33" t="s">
        <v>9484</v>
      </c>
      <c r="AM837" s="33" t="s">
        <v>9485</v>
      </c>
      <c r="AN837" s="33">
        <v>0.36004000000000003</v>
      </c>
      <c r="AO837" s="33" t="s">
        <v>68</v>
      </c>
      <c r="AP837" s="33"/>
      <c r="AQ837" s="33"/>
      <c r="AR837" s="33" t="s">
        <v>68</v>
      </c>
      <c r="AS837" s="33"/>
      <c r="AT837" s="33"/>
      <c r="AU837" s="33" t="s">
        <v>9486</v>
      </c>
      <c r="AV837" s="33" t="s">
        <v>9487</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9546</v>
      </c>
      <c r="C838" s="33" t="s">
        <v>9547</v>
      </c>
      <c r="D838" s="33" t="s">
        <v>112</v>
      </c>
      <c r="E838" s="33" t="s">
        <v>229</v>
      </c>
      <c r="F838" s="33" t="s">
        <v>72</v>
      </c>
      <c r="G838" s="33">
        <v>15</v>
      </c>
      <c r="H838" s="4">
        <v>45834</v>
      </c>
      <c r="I838" s="33">
        <v>45834</v>
      </c>
      <c r="J838" s="4" t="s">
        <v>68</v>
      </c>
      <c r="K838" s="4">
        <v>45835</v>
      </c>
      <c r="L838" s="4"/>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109</v>
      </c>
      <c r="AH838" s="33" t="s">
        <v>9481</v>
      </c>
      <c r="AI838" s="33" t="s">
        <v>9482</v>
      </c>
      <c r="AJ838" s="33" t="s">
        <v>74</v>
      </c>
      <c r="AK838" s="33" t="s">
        <v>9483</v>
      </c>
      <c r="AL838" s="33" t="s">
        <v>9484</v>
      </c>
      <c r="AM838" s="33" t="s">
        <v>9485</v>
      </c>
      <c r="AN838" s="33">
        <v>0.28336</v>
      </c>
      <c r="AO838" s="33" t="s">
        <v>68</v>
      </c>
      <c r="AP838" s="33"/>
      <c r="AQ838" s="33"/>
      <c r="AR838" s="33" t="s">
        <v>68</v>
      </c>
      <c r="AS838" s="33"/>
      <c r="AT838" s="33"/>
      <c r="AU838" s="33" t="s">
        <v>9486</v>
      </c>
      <c r="AV838" s="33" t="s">
        <v>9487</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9548</v>
      </c>
      <c r="C839" s="33" t="s">
        <v>9549</v>
      </c>
      <c r="D839" s="33" t="s">
        <v>112</v>
      </c>
      <c r="E839" s="33" t="s">
        <v>229</v>
      </c>
      <c r="F839" s="33" t="s">
        <v>72</v>
      </c>
      <c r="G839" s="33">
        <v>30</v>
      </c>
      <c r="H839" s="4">
        <v>45834</v>
      </c>
      <c r="I839" s="33">
        <v>45834</v>
      </c>
      <c r="J839" s="4" t="s">
        <v>68</v>
      </c>
      <c r="K839" s="4">
        <v>45835</v>
      </c>
      <c r="L839" s="4"/>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109</v>
      </c>
      <c r="AH839" s="33" t="s">
        <v>9481</v>
      </c>
      <c r="AI839" s="33" t="s">
        <v>9482</v>
      </c>
      <c r="AJ839" s="33" t="s">
        <v>74</v>
      </c>
      <c r="AK839" s="33" t="s">
        <v>9483</v>
      </c>
      <c r="AL839" s="33" t="s">
        <v>9484</v>
      </c>
      <c r="AM839" s="33" t="s">
        <v>9485</v>
      </c>
      <c r="AN839" s="33">
        <v>0.53212999999999999</v>
      </c>
      <c r="AO839" s="33" t="s">
        <v>68</v>
      </c>
      <c r="AP839" s="33"/>
      <c r="AQ839" s="33"/>
      <c r="AR839" s="33" t="s">
        <v>68</v>
      </c>
      <c r="AS839" s="33"/>
      <c r="AT839" s="33"/>
      <c r="AU839" s="33" t="s">
        <v>9486</v>
      </c>
      <c r="AV839" s="33" t="s">
        <v>9487</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9550</v>
      </c>
      <c r="C840" s="33" t="s">
        <v>9551</v>
      </c>
      <c r="D840" s="33" t="s">
        <v>112</v>
      </c>
      <c r="E840" s="33" t="s">
        <v>229</v>
      </c>
      <c r="F840" s="33" t="s">
        <v>72</v>
      </c>
      <c r="G840" s="33">
        <v>40</v>
      </c>
      <c r="H840" s="4">
        <v>45834</v>
      </c>
      <c r="I840" s="33">
        <v>45834</v>
      </c>
      <c r="J840" s="4" t="s">
        <v>68</v>
      </c>
      <c r="K840" s="4">
        <v>45835</v>
      </c>
      <c r="L840" s="4"/>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109</v>
      </c>
      <c r="AH840" s="33" t="s">
        <v>9481</v>
      </c>
      <c r="AI840" s="33" t="s">
        <v>9482</v>
      </c>
      <c r="AJ840" s="33" t="s">
        <v>74</v>
      </c>
      <c r="AK840" s="33" t="s">
        <v>9483</v>
      </c>
      <c r="AL840" s="33" t="s">
        <v>9484</v>
      </c>
      <c r="AM840" s="33" t="s">
        <v>9485</v>
      </c>
      <c r="AN840" s="33">
        <v>0.68013999999999997</v>
      </c>
      <c r="AO840" s="33" t="s">
        <v>68</v>
      </c>
      <c r="AP840" s="33"/>
      <c r="AQ840" s="33"/>
      <c r="AR840" s="33" t="s">
        <v>68</v>
      </c>
      <c r="AS840" s="33"/>
      <c r="AT840" s="33"/>
      <c r="AU840" s="33" t="s">
        <v>9486</v>
      </c>
      <c r="AV840" s="33" t="s">
        <v>9487</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9552</v>
      </c>
      <c r="C841" s="33" t="s">
        <v>9553</v>
      </c>
      <c r="D841" s="33" t="s">
        <v>112</v>
      </c>
      <c r="E841" s="33" t="s">
        <v>229</v>
      </c>
      <c r="F841" s="33" t="s">
        <v>72</v>
      </c>
      <c r="G841" s="33">
        <v>23</v>
      </c>
      <c r="H841" s="4">
        <v>45834</v>
      </c>
      <c r="I841" s="33">
        <v>45834</v>
      </c>
      <c r="J841" s="4" t="s">
        <v>68</v>
      </c>
      <c r="K841" s="4">
        <v>45835</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109</v>
      </c>
      <c r="AH841" s="33" t="s">
        <v>9481</v>
      </c>
      <c r="AI841" s="33" t="s">
        <v>9482</v>
      </c>
      <c r="AJ841" s="33" t="s">
        <v>74</v>
      </c>
      <c r="AK841" s="33" t="s">
        <v>9483</v>
      </c>
      <c r="AL841" s="33" t="s">
        <v>9484</v>
      </c>
      <c r="AM841" s="33" t="s">
        <v>9485</v>
      </c>
      <c r="AN841" s="33">
        <v>0.39107999999999998</v>
      </c>
      <c r="AO841" s="33" t="s">
        <v>68</v>
      </c>
      <c r="AP841" s="33"/>
      <c r="AQ841" s="33"/>
      <c r="AR841" s="33" t="s">
        <v>68</v>
      </c>
      <c r="AS841" s="33"/>
      <c r="AT841" s="33"/>
      <c r="AU841" s="33" t="s">
        <v>9486</v>
      </c>
      <c r="AV841" s="33" t="s">
        <v>9487</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9554</v>
      </c>
      <c r="C842" s="33" t="s">
        <v>9555</v>
      </c>
      <c r="D842" s="33" t="s">
        <v>112</v>
      </c>
      <c r="E842" s="33" t="s">
        <v>229</v>
      </c>
      <c r="F842" s="33" t="s">
        <v>72</v>
      </c>
      <c r="G842" s="33">
        <v>31</v>
      </c>
      <c r="H842" s="4">
        <v>45834</v>
      </c>
      <c r="I842" s="33">
        <v>45834</v>
      </c>
      <c r="J842" s="4" t="s">
        <v>68</v>
      </c>
      <c r="K842" s="4">
        <v>45835</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109</v>
      </c>
      <c r="AH842" s="33" t="s">
        <v>9481</v>
      </c>
      <c r="AI842" s="33" t="s">
        <v>9482</v>
      </c>
      <c r="AJ842" s="33" t="s">
        <v>74</v>
      </c>
      <c r="AK842" s="33" t="s">
        <v>9483</v>
      </c>
      <c r="AL842" s="33" t="s">
        <v>9484</v>
      </c>
      <c r="AM842" s="33" t="s">
        <v>9485</v>
      </c>
      <c r="AN842" s="33">
        <v>0.52710999999999997</v>
      </c>
      <c r="AO842" s="33" t="s">
        <v>68</v>
      </c>
      <c r="AP842" s="33"/>
      <c r="AQ842" s="33"/>
      <c r="AR842" s="33" t="s">
        <v>68</v>
      </c>
      <c r="AS842" s="33"/>
      <c r="AT842" s="33"/>
      <c r="AU842" s="33" t="s">
        <v>9486</v>
      </c>
      <c r="AV842" s="33" t="s">
        <v>9487</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9556</v>
      </c>
      <c r="C843" s="33" t="s">
        <v>9557</v>
      </c>
      <c r="D843" s="33" t="s">
        <v>112</v>
      </c>
      <c r="E843" s="33" t="s">
        <v>229</v>
      </c>
      <c r="F843" s="33" t="s">
        <v>72</v>
      </c>
      <c r="G843" s="33">
        <v>5</v>
      </c>
      <c r="H843" s="4">
        <v>45834</v>
      </c>
      <c r="I843" s="33">
        <v>45834</v>
      </c>
      <c r="J843" s="4" t="s">
        <v>68</v>
      </c>
      <c r="K843" s="4">
        <v>45835</v>
      </c>
      <c r="L843" s="4"/>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109</v>
      </c>
      <c r="AH843" s="33" t="s">
        <v>9481</v>
      </c>
      <c r="AI843" s="33" t="s">
        <v>9482</v>
      </c>
      <c r="AJ843" s="33" t="s">
        <v>74</v>
      </c>
      <c r="AK843" s="33" t="s">
        <v>9483</v>
      </c>
      <c r="AL843" s="33" t="s">
        <v>9484</v>
      </c>
      <c r="AM843" s="33" t="s">
        <v>9485</v>
      </c>
      <c r="AN843" s="33">
        <v>8.1600000000000006E-2</v>
      </c>
      <c r="AO843" s="33" t="s">
        <v>68</v>
      </c>
      <c r="AP843" s="33"/>
      <c r="AQ843" s="33"/>
      <c r="AR843" s="33" t="s">
        <v>68</v>
      </c>
      <c r="AS843" s="33"/>
      <c r="AT843" s="33"/>
      <c r="AU843" s="33" t="s">
        <v>9486</v>
      </c>
      <c r="AV843" s="33" t="s">
        <v>9487</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9558</v>
      </c>
      <c r="C844" s="33" t="s">
        <v>9559</v>
      </c>
      <c r="D844" s="33" t="s">
        <v>112</v>
      </c>
      <c r="E844" s="33" t="s">
        <v>229</v>
      </c>
      <c r="F844" s="33" t="s">
        <v>72</v>
      </c>
      <c r="G844" s="33">
        <v>23</v>
      </c>
      <c r="H844" s="4">
        <v>45834</v>
      </c>
      <c r="I844" s="33">
        <v>45834</v>
      </c>
      <c r="J844" s="4" t="s">
        <v>68</v>
      </c>
      <c r="K844" s="4">
        <v>45835</v>
      </c>
      <c r="L844" s="4"/>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109</v>
      </c>
      <c r="AH844" s="33" t="s">
        <v>9481</v>
      </c>
      <c r="AI844" s="33" t="s">
        <v>9482</v>
      </c>
      <c r="AJ844" s="33" t="s">
        <v>74</v>
      </c>
      <c r="AK844" s="33" t="s">
        <v>9483</v>
      </c>
      <c r="AL844" s="33" t="s">
        <v>9484</v>
      </c>
      <c r="AM844" s="33" t="s">
        <v>9485</v>
      </c>
      <c r="AN844" s="33">
        <v>0.35283999999999999</v>
      </c>
      <c r="AO844" s="33" t="s">
        <v>68</v>
      </c>
      <c r="AP844" s="33"/>
      <c r="AQ844" s="33"/>
      <c r="AR844" s="33" t="s">
        <v>68</v>
      </c>
      <c r="AS844" s="33"/>
      <c r="AT844" s="33"/>
      <c r="AU844" s="33" t="s">
        <v>9486</v>
      </c>
      <c r="AV844" s="33" t="s">
        <v>9487</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9560</v>
      </c>
      <c r="C845" s="33" t="s">
        <v>9561</v>
      </c>
      <c r="D845" s="33" t="s">
        <v>112</v>
      </c>
      <c r="E845" s="33" t="s">
        <v>229</v>
      </c>
      <c r="F845" s="33" t="s">
        <v>72</v>
      </c>
      <c r="G845" s="33">
        <v>8</v>
      </c>
      <c r="H845" s="4">
        <v>45834</v>
      </c>
      <c r="I845" s="33">
        <v>45834</v>
      </c>
      <c r="J845" s="4" t="s">
        <v>68</v>
      </c>
      <c r="K845" s="4">
        <v>45835</v>
      </c>
      <c r="L845" s="4"/>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109</v>
      </c>
      <c r="AH845" s="33" t="s">
        <v>9481</v>
      </c>
      <c r="AI845" s="33" t="s">
        <v>9482</v>
      </c>
      <c r="AJ845" s="33" t="s">
        <v>74</v>
      </c>
      <c r="AK845" s="33" t="s">
        <v>9483</v>
      </c>
      <c r="AL845" s="33" t="s">
        <v>9484</v>
      </c>
      <c r="AM845" s="33" t="s">
        <v>9485</v>
      </c>
      <c r="AN845" s="33">
        <v>0.11824</v>
      </c>
      <c r="AO845" s="33" t="s">
        <v>68</v>
      </c>
      <c r="AP845" s="33"/>
      <c r="AQ845" s="33"/>
      <c r="AR845" s="33" t="s">
        <v>68</v>
      </c>
      <c r="AS845" s="33"/>
      <c r="AT845" s="33"/>
      <c r="AU845" s="33" t="s">
        <v>9486</v>
      </c>
      <c r="AV845" s="33" t="s">
        <v>9487</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9562</v>
      </c>
      <c r="C846" s="33" t="s">
        <v>9563</v>
      </c>
      <c r="D846" s="33" t="s">
        <v>112</v>
      </c>
      <c r="E846" s="33" t="s">
        <v>229</v>
      </c>
      <c r="F846" s="33" t="s">
        <v>72</v>
      </c>
      <c r="G846" s="33">
        <v>15</v>
      </c>
      <c r="H846" s="4">
        <v>45834</v>
      </c>
      <c r="I846" s="33">
        <v>45834</v>
      </c>
      <c r="J846" s="4" t="s">
        <v>68</v>
      </c>
      <c r="K846" s="4">
        <v>45835</v>
      </c>
      <c r="L846" s="4"/>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109</v>
      </c>
      <c r="AH846" s="33" t="s">
        <v>9481</v>
      </c>
      <c r="AI846" s="33" t="s">
        <v>9482</v>
      </c>
      <c r="AJ846" s="33" t="s">
        <v>74</v>
      </c>
      <c r="AK846" s="33" t="s">
        <v>9483</v>
      </c>
      <c r="AL846" s="33" t="s">
        <v>9484</v>
      </c>
      <c r="AM846" s="33" t="s">
        <v>9485</v>
      </c>
      <c r="AN846" s="33">
        <v>0.21251999999999999</v>
      </c>
      <c r="AO846" s="33" t="s">
        <v>68</v>
      </c>
      <c r="AP846" s="33"/>
      <c r="AQ846" s="33"/>
      <c r="AR846" s="33" t="s">
        <v>68</v>
      </c>
      <c r="AS846" s="33"/>
      <c r="AT846" s="33"/>
      <c r="AU846" s="33" t="s">
        <v>9486</v>
      </c>
      <c r="AV846" s="33" t="s">
        <v>9487</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9564</v>
      </c>
      <c r="C847" s="33" t="s">
        <v>9565</v>
      </c>
      <c r="D847" s="33" t="s">
        <v>112</v>
      </c>
      <c r="E847" s="33" t="s">
        <v>229</v>
      </c>
      <c r="F847" s="33" t="s">
        <v>72</v>
      </c>
      <c r="G847" s="33">
        <v>11</v>
      </c>
      <c r="H847" s="4">
        <v>45834</v>
      </c>
      <c r="I847" s="33">
        <v>45834</v>
      </c>
      <c r="J847" s="4" t="s">
        <v>68</v>
      </c>
      <c r="K847" s="4">
        <v>45835</v>
      </c>
      <c r="L847" s="4"/>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109</v>
      </c>
      <c r="AH847" s="33" t="s">
        <v>9481</v>
      </c>
      <c r="AI847" s="33" t="s">
        <v>9482</v>
      </c>
      <c r="AJ847" s="33" t="s">
        <v>74</v>
      </c>
      <c r="AK847" s="33" t="s">
        <v>9483</v>
      </c>
      <c r="AL847" s="33" t="s">
        <v>9484</v>
      </c>
      <c r="AM847" s="33" t="s">
        <v>9485</v>
      </c>
      <c r="AN847" s="33">
        <v>0.27366000000000001</v>
      </c>
      <c r="AO847" s="33" t="s">
        <v>68</v>
      </c>
      <c r="AP847" s="33"/>
      <c r="AQ847" s="33"/>
      <c r="AR847" s="33" t="s">
        <v>68</v>
      </c>
      <c r="AS847" s="33"/>
      <c r="AT847" s="33"/>
      <c r="AU847" s="33" t="s">
        <v>9486</v>
      </c>
      <c r="AV847" s="33" t="s">
        <v>9487</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9566</v>
      </c>
      <c r="C848" s="33" t="s">
        <v>9567</v>
      </c>
      <c r="D848" s="33" t="s">
        <v>112</v>
      </c>
      <c r="E848" s="33" t="s">
        <v>229</v>
      </c>
      <c r="F848" s="33" t="s">
        <v>72</v>
      </c>
      <c r="G848" s="33">
        <v>72</v>
      </c>
      <c r="H848" s="4">
        <v>45834</v>
      </c>
      <c r="I848" s="33">
        <v>45834</v>
      </c>
      <c r="J848" s="4" t="s">
        <v>68</v>
      </c>
      <c r="K848" s="4">
        <v>45835</v>
      </c>
      <c r="L848" s="4"/>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109</v>
      </c>
      <c r="AH848" s="33" t="s">
        <v>9481</v>
      </c>
      <c r="AI848" s="33" t="s">
        <v>9482</v>
      </c>
      <c r="AJ848" s="33" t="s">
        <v>74</v>
      </c>
      <c r="AK848" s="33" t="s">
        <v>9483</v>
      </c>
      <c r="AL848" s="33" t="s">
        <v>9484</v>
      </c>
      <c r="AM848" s="33" t="s">
        <v>9485</v>
      </c>
      <c r="AN848" s="33">
        <v>1.70821</v>
      </c>
      <c r="AO848" s="33" t="s">
        <v>68</v>
      </c>
      <c r="AP848" s="33"/>
      <c r="AQ848" s="33"/>
      <c r="AR848" s="33" t="s">
        <v>68</v>
      </c>
      <c r="AS848" s="33"/>
      <c r="AT848" s="33"/>
      <c r="AU848" s="33" t="s">
        <v>9486</v>
      </c>
      <c r="AV848" s="33" t="s">
        <v>9487</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9568</v>
      </c>
      <c r="C849" s="33" t="s">
        <v>9569</v>
      </c>
      <c r="D849" s="33" t="s">
        <v>112</v>
      </c>
      <c r="E849" s="33" t="s">
        <v>229</v>
      </c>
      <c r="F849" s="33" t="s">
        <v>72</v>
      </c>
      <c r="G849" s="33">
        <v>12</v>
      </c>
      <c r="H849" s="4">
        <v>45834</v>
      </c>
      <c r="I849" s="33">
        <v>45834</v>
      </c>
      <c r="J849" s="4" t="s">
        <v>68</v>
      </c>
      <c r="K849" s="4">
        <v>45835</v>
      </c>
      <c r="L849" s="4"/>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109</v>
      </c>
      <c r="AH849" s="33" t="s">
        <v>9481</v>
      </c>
      <c r="AI849" s="33" t="s">
        <v>9482</v>
      </c>
      <c r="AJ849" s="33" t="s">
        <v>74</v>
      </c>
      <c r="AK849" s="33" t="s">
        <v>9483</v>
      </c>
      <c r="AL849" s="33" t="s">
        <v>9484</v>
      </c>
      <c r="AM849" s="33" t="s">
        <v>9485</v>
      </c>
      <c r="AN849" s="33">
        <v>0.28470000000000001</v>
      </c>
      <c r="AO849" s="33" t="s">
        <v>68</v>
      </c>
      <c r="AP849" s="33"/>
      <c r="AQ849" s="33"/>
      <c r="AR849" s="33" t="s">
        <v>68</v>
      </c>
      <c r="AS849" s="33"/>
      <c r="AT849" s="33"/>
      <c r="AU849" s="33" t="s">
        <v>9486</v>
      </c>
      <c r="AV849" s="33" t="s">
        <v>9487</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9570</v>
      </c>
      <c r="C850" s="33" t="s">
        <v>9571</v>
      </c>
      <c r="D850" s="33" t="s">
        <v>112</v>
      </c>
      <c r="E850" s="33" t="s">
        <v>229</v>
      </c>
      <c r="F850" s="33" t="s">
        <v>72</v>
      </c>
      <c r="G850" s="33">
        <v>39</v>
      </c>
      <c r="H850" s="4">
        <v>45834</v>
      </c>
      <c r="I850" s="33">
        <v>45834</v>
      </c>
      <c r="J850" s="4" t="s">
        <v>68</v>
      </c>
      <c r="K850" s="4">
        <v>45835</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109</v>
      </c>
      <c r="AH850" s="33" t="s">
        <v>9481</v>
      </c>
      <c r="AI850" s="33" t="s">
        <v>9482</v>
      </c>
      <c r="AJ850" s="33" t="s">
        <v>74</v>
      </c>
      <c r="AK850" s="33" t="s">
        <v>9483</v>
      </c>
      <c r="AL850" s="33" t="s">
        <v>9484</v>
      </c>
      <c r="AM850" s="33" t="s">
        <v>9485</v>
      </c>
      <c r="AN850" s="33">
        <v>0.81191000000000002</v>
      </c>
      <c r="AO850" s="33" t="s">
        <v>68</v>
      </c>
      <c r="AP850" s="33"/>
      <c r="AQ850" s="33"/>
      <c r="AR850" s="33" t="s">
        <v>68</v>
      </c>
      <c r="AS850" s="33"/>
      <c r="AT850" s="33"/>
      <c r="AU850" s="33" t="s">
        <v>9486</v>
      </c>
      <c r="AV850" s="33" t="s">
        <v>9487</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9572</v>
      </c>
      <c r="C851" s="33" t="s">
        <v>9573</v>
      </c>
      <c r="D851" s="33" t="s">
        <v>112</v>
      </c>
      <c r="E851" s="33" t="s">
        <v>229</v>
      </c>
      <c r="F851" s="33" t="s">
        <v>72</v>
      </c>
      <c r="G851" s="33">
        <v>12</v>
      </c>
      <c r="H851" s="4">
        <v>45834</v>
      </c>
      <c r="I851" s="33">
        <v>45834</v>
      </c>
      <c r="J851" s="4" t="s">
        <v>68</v>
      </c>
      <c r="K851" s="4">
        <v>45835</v>
      </c>
      <c r="L851" s="4"/>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109</v>
      </c>
      <c r="AH851" s="33" t="s">
        <v>9481</v>
      </c>
      <c r="AI851" s="33" t="s">
        <v>9482</v>
      </c>
      <c r="AJ851" s="33" t="s">
        <v>74</v>
      </c>
      <c r="AK851" s="33" t="s">
        <v>9483</v>
      </c>
      <c r="AL851" s="33" t="s">
        <v>9484</v>
      </c>
      <c r="AM851" s="33" t="s">
        <v>9485</v>
      </c>
      <c r="AN851" s="33">
        <v>0.24981999999999999</v>
      </c>
      <c r="AO851" s="33" t="s">
        <v>68</v>
      </c>
      <c r="AP851" s="33"/>
      <c r="AQ851" s="33"/>
      <c r="AR851" s="33" t="s">
        <v>68</v>
      </c>
      <c r="AS851" s="33"/>
      <c r="AT851" s="33"/>
      <c r="AU851" s="33" t="s">
        <v>9486</v>
      </c>
      <c r="AV851" s="33" t="s">
        <v>9487</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9574</v>
      </c>
      <c r="C852" s="33" t="s">
        <v>9575</v>
      </c>
      <c r="D852" s="33" t="s">
        <v>112</v>
      </c>
      <c r="E852" s="33" t="s">
        <v>229</v>
      </c>
      <c r="F852" s="33" t="s">
        <v>72</v>
      </c>
      <c r="G852" s="33">
        <v>20</v>
      </c>
      <c r="H852" s="4">
        <v>45834</v>
      </c>
      <c r="I852" s="33">
        <v>45834</v>
      </c>
      <c r="J852" s="4" t="s">
        <v>68</v>
      </c>
      <c r="K852" s="4">
        <v>45835</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109</v>
      </c>
      <c r="AH852" s="33" t="s">
        <v>9481</v>
      </c>
      <c r="AI852" s="33" t="s">
        <v>9482</v>
      </c>
      <c r="AJ852" s="33" t="s">
        <v>74</v>
      </c>
      <c r="AK852" s="33" t="s">
        <v>9483</v>
      </c>
      <c r="AL852" s="33" t="s">
        <v>9484</v>
      </c>
      <c r="AM852" s="33" t="s">
        <v>9485</v>
      </c>
      <c r="AN852" s="33">
        <v>0.41636000000000001</v>
      </c>
      <c r="AO852" s="33" t="s">
        <v>68</v>
      </c>
      <c r="AP852" s="33"/>
      <c r="AQ852" s="33"/>
      <c r="AR852" s="33" t="s">
        <v>68</v>
      </c>
      <c r="AS852" s="33"/>
      <c r="AT852" s="33"/>
      <c r="AU852" s="33" t="s">
        <v>9486</v>
      </c>
      <c r="AV852" s="33" t="s">
        <v>9487</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9576</v>
      </c>
      <c r="C853" s="33" t="s">
        <v>9577</v>
      </c>
      <c r="D853" s="33" t="s">
        <v>112</v>
      </c>
      <c r="E853" s="33" t="s">
        <v>229</v>
      </c>
      <c r="F853" s="33" t="s">
        <v>72</v>
      </c>
      <c r="G853" s="33">
        <v>27</v>
      </c>
      <c r="H853" s="4">
        <v>45834</v>
      </c>
      <c r="I853" s="33">
        <v>45834</v>
      </c>
      <c r="J853" s="4" t="s">
        <v>68</v>
      </c>
      <c r="K853" s="4">
        <v>45835</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109</v>
      </c>
      <c r="AH853" s="33" t="s">
        <v>9481</v>
      </c>
      <c r="AI853" s="33" t="s">
        <v>9482</v>
      </c>
      <c r="AJ853" s="33" t="s">
        <v>74</v>
      </c>
      <c r="AK853" s="33" t="s">
        <v>9483</v>
      </c>
      <c r="AL853" s="33" t="s">
        <v>9484</v>
      </c>
      <c r="AM853" s="33" t="s">
        <v>9485</v>
      </c>
      <c r="AN853" s="33">
        <v>0.54005999999999998</v>
      </c>
      <c r="AO853" s="33" t="s">
        <v>68</v>
      </c>
      <c r="AP853" s="33"/>
      <c r="AQ853" s="33"/>
      <c r="AR853" s="33" t="s">
        <v>68</v>
      </c>
      <c r="AS853" s="33"/>
      <c r="AT853" s="33"/>
      <c r="AU853" s="33" t="s">
        <v>9486</v>
      </c>
      <c r="AV853" s="33" t="s">
        <v>9487</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9578</v>
      </c>
      <c r="C854" s="33" t="s">
        <v>9579</v>
      </c>
      <c r="D854" s="33" t="s">
        <v>112</v>
      </c>
      <c r="E854" s="33" t="s">
        <v>229</v>
      </c>
      <c r="F854" s="33" t="s">
        <v>72</v>
      </c>
      <c r="G854" s="33">
        <v>31</v>
      </c>
      <c r="H854" s="4">
        <v>45834</v>
      </c>
      <c r="I854" s="33">
        <v>45834</v>
      </c>
      <c r="J854" s="4" t="s">
        <v>68</v>
      </c>
      <c r="K854" s="4">
        <v>45835</v>
      </c>
      <c r="L854" s="4"/>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109</v>
      </c>
      <c r="AH854" s="33" t="s">
        <v>9481</v>
      </c>
      <c r="AI854" s="33" t="s">
        <v>9482</v>
      </c>
      <c r="AJ854" s="33" t="s">
        <v>74</v>
      </c>
      <c r="AK854" s="33" t="s">
        <v>9483</v>
      </c>
      <c r="AL854" s="33" t="s">
        <v>9484</v>
      </c>
      <c r="AM854" s="33" t="s">
        <v>9485</v>
      </c>
      <c r="AN854" s="33">
        <v>0.64536000000000004</v>
      </c>
      <c r="AO854" s="33" t="s">
        <v>68</v>
      </c>
      <c r="AP854" s="33"/>
      <c r="AQ854" s="33"/>
      <c r="AR854" s="33" t="s">
        <v>68</v>
      </c>
      <c r="AS854" s="33"/>
      <c r="AT854" s="33"/>
      <c r="AU854" s="33" t="s">
        <v>9486</v>
      </c>
      <c r="AV854" s="33" t="s">
        <v>9487</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9580</v>
      </c>
      <c r="C855" s="33" t="s">
        <v>9581</v>
      </c>
      <c r="D855" s="33" t="s">
        <v>112</v>
      </c>
      <c r="E855" s="33" t="s">
        <v>229</v>
      </c>
      <c r="F855" s="33" t="s">
        <v>72</v>
      </c>
      <c r="G855" s="33">
        <v>392</v>
      </c>
      <c r="H855" s="4">
        <v>45834</v>
      </c>
      <c r="I855" s="33">
        <v>45834</v>
      </c>
      <c r="J855" s="4" t="s">
        <v>68</v>
      </c>
      <c r="K855" s="4">
        <v>45835</v>
      </c>
      <c r="L855" s="4"/>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109</v>
      </c>
      <c r="AH855" s="33" t="s">
        <v>9481</v>
      </c>
      <c r="AI855" s="33" t="s">
        <v>9482</v>
      </c>
      <c r="AJ855" s="33" t="s">
        <v>74</v>
      </c>
      <c r="AK855" s="33" t="s">
        <v>9483</v>
      </c>
      <c r="AL855" s="33" t="s">
        <v>9484</v>
      </c>
      <c r="AM855" s="33" t="s">
        <v>9485</v>
      </c>
      <c r="AN855" s="33">
        <v>7.8408600000000002</v>
      </c>
      <c r="AO855" s="33" t="s">
        <v>68</v>
      </c>
      <c r="AP855" s="33"/>
      <c r="AQ855" s="33"/>
      <c r="AR855" s="33" t="s">
        <v>68</v>
      </c>
      <c r="AS855" s="33"/>
      <c r="AT855" s="33"/>
      <c r="AU855" s="33" t="s">
        <v>9486</v>
      </c>
      <c r="AV855" s="33" t="s">
        <v>9487</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9582</v>
      </c>
      <c r="C856" s="33" t="s">
        <v>9583</v>
      </c>
      <c r="D856" s="33" t="s">
        <v>112</v>
      </c>
      <c r="E856" s="33" t="s">
        <v>229</v>
      </c>
      <c r="F856" s="33" t="s">
        <v>72</v>
      </c>
      <c r="G856" s="33">
        <v>71</v>
      </c>
      <c r="H856" s="4">
        <v>45834</v>
      </c>
      <c r="I856" s="33">
        <v>45834</v>
      </c>
      <c r="J856" s="4" t="s">
        <v>68</v>
      </c>
      <c r="K856" s="4">
        <v>45835</v>
      </c>
      <c r="L856" s="4"/>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109</v>
      </c>
      <c r="AH856" s="33" t="s">
        <v>9481</v>
      </c>
      <c r="AI856" s="33" t="s">
        <v>9482</v>
      </c>
      <c r="AJ856" s="33" t="s">
        <v>74</v>
      </c>
      <c r="AK856" s="33" t="s">
        <v>9483</v>
      </c>
      <c r="AL856" s="33" t="s">
        <v>9484</v>
      </c>
      <c r="AM856" s="33" t="s">
        <v>9485</v>
      </c>
      <c r="AN856" s="33">
        <v>1.4201600000000001</v>
      </c>
      <c r="AO856" s="33" t="s">
        <v>68</v>
      </c>
      <c r="AP856" s="33"/>
      <c r="AQ856" s="33"/>
      <c r="AR856" s="33" t="s">
        <v>68</v>
      </c>
      <c r="AS856" s="33"/>
      <c r="AT856" s="33"/>
      <c r="AU856" s="33" t="s">
        <v>9486</v>
      </c>
      <c r="AV856" s="33" t="s">
        <v>9487</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9584</v>
      </c>
      <c r="C857" s="33" t="s">
        <v>9585</v>
      </c>
      <c r="D857" s="33" t="s">
        <v>112</v>
      </c>
      <c r="E857" s="33" t="s">
        <v>229</v>
      </c>
      <c r="F857" s="33" t="s">
        <v>72</v>
      </c>
      <c r="G857" s="33">
        <v>27</v>
      </c>
      <c r="H857" s="4">
        <v>45834</v>
      </c>
      <c r="I857" s="33">
        <v>45834</v>
      </c>
      <c r="J857" s="4" t="s">
        <v>68</v>
      </c>
      <c r="K857" s="4">
        <v>45835</v>
      </c>
      <c r="L857" s="4"/>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109</v>
      </c>
      <c r="AH857" s="33" t="s">
        <v>9481</v>
      </c>
      <c r="AI857" s="33" t="s">
        <v>9482</v>
      </c>
      <c r="AJ857" s="33" t="s">
        <v>74</v>
      </c>
      <c r="AK857" s="33" t="s">
        <v>9483</v>
      </c>
      <c r="AL857" s="33" t="s">
        <v>9484</v>
      </c>
      <c r="AM857" s="33" t="s">
        <v>9485</v>
      </c>
      <c r="AN857" s="33">
        <v>0.51004000000000005</v>
      </c>
      <c r="AO857" s="33" t="s">
        <v>68</v>
      </c>
      <c r="AP857" s="33"/>
      <c r="AQ857" s="33"/>
      <c r="AR857" s="33" t="s">
        <v>68</v>
      </c>
      <c r="AS857" s="33"/>
      <c r="AT857" s="33"/>
      <c r="AU857" s="33" t="s">
        <v>9486</v>
      </c>
      <c r="AV857" s="33" t="s">
        <v>9487</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9586</v>
      </c>
      <c r="C858" s="33" t="s">
        <v>9587</v>
      </c>
      <c r="D858" s="33" t="s">
        <v>112</v>
      </c>
      <c r="E858" s="33" t="s">
        <v>229</v>
      </c>
      <c r="F858" s="33" t="s">
        <v>72</v>
      </c>
      <c r="G858" s="33">
        <v>225</v>
      </c>
      <c r="H858" s="4">
        <v>45834</v>
      </c>
      <c r="I858" s="33">
        <v>45834</v>
      </c>
      <c r="J858" s="4" t="s">
        <v>68</v>
      </c>
      <c r="K858" s="4">
        <v>45835</v>
      </c>
      <c r="L858" s="4"/>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109</v>
      </c>
      <c r="AH858" s="33" t="s">
        <v>9481</v>
      </c>
      <c r="AI858" s="33" t="s">
        <v>9482</v>
      </c>
      <c r="AJ858" s="33" t="s">
        <v>74</v>
      </c>
      <c r="AK858" s="33" t="s">
        <v>9483</v>
      </c>
      <c r="AL858" s="33" t="s">
        <v>9484</v>
      </c>
      <c r="AM858" s="33" t="s">
        <v>9485</v>
      </c>
      <c r="AN858" s="33">
        <v>3.9910100000000002</v>
      </c>
      <c r="AO858" s="33" t="s">
        <v>68</v>
      </c>
      <c r="AP858" s="33"/>
      <c r="AQ858" s="33"/>
      <c r="AR858" s="33" t="s">
        <v>68</v>
      </c>
      <c r="AS858" s="33"/>
      <c r="AT858" s="33"/>
      <c r="AU858" s="33" t="s">
        <v>9486</v>
      </c>
      <c r="AV858" s="33" t="s">
        <v>9487</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9588</v>
      </c>
      <c r="C859" s="33" t="s">
        <v>9589</v>
      </c>
      <c r="D859" s="33" t="s">
        <v>112</v>
      </c>
      <c r="E859" s="33" t="s">
        <v>229</v>
      </c>
      <c r="F859" s="33" t="s">
        <v>72</v>
      </c>
      <c r="G859" s="33">
        <v>1</v>
      </c>
      <c r="H859" s="4">
        <v>45834</v>
      </c>
      <c r="I859" s="33">
        <v>45834</v>
      </c>
      <c r="J859" s="4" t="s">
        <v>68</v>
      </c>
      <c r="K859" s="4">
        <v>45835</v>
      </c>
      <c r="L859" s="4"/>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109</v>
      </c>
      <c r="AH859" s="33" t="s">
        <v>9481</v>
      </c>
      <c r="AI859" s="33" t="s">
        <v>9482</v>
      </c>
      <c r="AJ859" s="33" t="s">
        <v>74</v>
      </c>
      <c r="AK859" s="33" t="s">
        <v>9483</v>
      </c>
      <c r="AL859" s="33" t="s">
        <v>9484</v>
      </c>
      <c r="AM859" s="33" t="s">
        <v>9485</v>
      </c>
      <c r="AN859" s="33">
        <v>1.7000000000000001E-2</v>
      </c>
      <c r="AO859" s="33" t="s">
        <v>68</v>
      </c>
      <c r="AP859" s="33"/>
      <c r="AQ859" s="33"/>
      <c r="AR859" s="33" t="s">
        <v>68</v>
      </c>
      <c r="AS859" s="33"/>
      <c r="AT859" s="33"/>
      <c r="AU859" s="33" t="s">
        <v>9486</v>
      </c>
      <c r="AV859" s="33" t="s">
        <v>9487</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9590</v>
      </c>
      <c r="C860" s="33" t="s">
        <v>9591</v>
      </c>
      <c r="D860" s="33" t="s">
        <v>112</v>
      </c>
      <c r="E860" s="33" t="s">
        <v>229</v>
      </c>
      <c r="F860" s="33" t="s">
        <v>72</v>
      </c>
      <c r="G860" s="33">
        <v>140</v>
      </c>
      <c r="H860" s="4">
        <v>45834</v>
      </c>
      <c r="I860" s="33">
        <v>45834</v>
      </c>
      <c r="J860" s="4" t="s">
        <v>68</v>
      </c>
      <c r="K860" s="4">
        <v>45835</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109</v>
      </c>
      <c r="AH860" s="33" t="s">
        <v>9481</v>
      </c>
      <c r="AI860" s="33" t="s">
        <v>9482</v>
      </c>
      <c r="AJ860" s="33" t="s">
        <v>74</v>
      </c>
      <c r="AK860" s="33" t="s">
        <v>9483</v>
      </c>
      <c r="AL860" s="33" t="s">
        <v>9484</v>
      </c>
      <c r="AM860" s="33" t="s">
        <v>9485</v>
      </c>
      <c r="AN860" s="33">
        <v>2.3804799999999999</v>
      </c>
      <c r="AO860" s="33" t="s">
        <v>68</v>
      </c>
      <c r="AP860" s="33"/>
      <c r="AQ860" s="33"/>
      <c r="AR860" s="33" t="s">
        <v>68</v>
      </c>
      <c r="AS860" s="33"/>
      <c r="AT860" s="33"/>
      <c r="AU860" s="33" t="s">
        <v>9486</v>
      </c>
      <c r="AV860" s="33" t="s">
        <v>9487</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9592</v>
      </c>
      <c r="C861" s="33" t="s">
        <v>9593</v>
      </c>
      <c r="D861" s="33" t="s">
        <v>112</v>
      </c>
      <c r="E861" s="33" t="s">
        <v>229</v>
      </c>
      <c r="F861" s="33" t="s">
        <v>72</v>
      </c>
      <c r="G861" s="33">
        <v>20</v>
      </c>
      <c r="H861" s="4">
        <v>45834</v>
      </c>
      <c r="I861" s="33">
        <v>45834</v>
      </c>
      <c r="J861" s="4" t="s">
        <v>68</v>
      </c>
      <c r="K861" s="4">
        <v>45835</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109</v>
      </c>
      <c r="AH861" s="33" t="s">
        <v>9481</v>
      </c>
      <c r="AI861" s="33" t="s">
        <v>9482</v>
      </c>
      <c r="AJ861" s="33" t="s">
        <v>74</v>
      </c>
      <c r="AK861" s="33" t="s">
        <v>9483</v>
      </c>
      <c r="AL861" s="33" t="s">
        <v>9484</v>
      </c>
      <c r="AM861" s="33" t="s">
        <v>9485</v>
      </c>
      <c r="AN861" s="33">
        <v>0.32640000000000002</v>
      </c>
      <c r="AO861" s="33" t="s">
        <v>68</v>
      </c>
      <c r="AP861" s="33"/>
      <c r="AQ861" s="33"/>
      <c r="AR861" s="33" t="s">
        <v>68</v>
      </c>
      <c r="AS861" s="33"/>
      <c r="AT861" s="33"/>
      <c r="AU861" s="33" t="s">
        <v>9486</v>
      </c>
      <c r="AV861" s="33" t="s">
        <v>9487</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9594</v>
      </c>
      <c r="C862" s="33" t="s">
        <v>9595</v>
      </c>
      <c r="D862" s="33" t="s">
        <v>112</v>
      </c>
      <c r="E862" s="33" t="s">
        <v>229</v>
      </c>
      <c r="F862" s="33" t="s">
        <v>72</v>
      </c>
      <c r="G862" s="33">
        <v>213</v>
      </c>
      <c r="H862" s="4">
        <v>45834</v>
      </c>
      <c r="I862" s="33">
        <v>45834</v>
      </c>
      <c r="J862" s="4" t="s">
        <v>68</v>
      </c>
      <c r="K862" s="4">
        <v>45835</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109</v>
      </c>
      <c r="AH862" s="33" t="s">
        <v>9481</v>
      </c>
      <c r="AI862" s="33" t="s">
        <v>9482</v>
      </c>
      <c r="AJ862" s="33" t="s">
        <v>74</v>
      </c>
      <c r="AK862" s="33" t="s">
        <v>9483</v>
      </c>
      <c r="AL862" s="33" t="s">
        <v>9484</v>
      </c>
      <c r="AM862" s="33" t="s">
        <v>9485</v>
      </c>
      <c r="AN862" s="33">
        <v>3.2675900000000002</v>
      </c>
      <c r="AO862" s="33" t="s">
        <v>68</v>
      </c>
      <c r="AP862" s="33"/>
      <c r="AQ862" s="33"/>
      <c r="AR862" s="33" t="s">
        <v>68</v>
      </c>
      <c r="AS862" s="33"/>
      <c r="AT862" s="33"/>
      <c r="AU862" s="33" t="s">
        <v>9486</v>
      </c>
      <c r="AV862" s="33" t="s">
        <v>9487</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9596</v>
      </c>
      <c r="C863" s="33" t="s">
        <v>9597</v>
      </c>
      <c r="D863" s="33" t="s">
        <v>112</v>
      </c>
      <c r="E863" s="33" t="s">
        <v>229</v>
      </c>
      <c r="F863" s="33" t="s">
        <v>72</v>
      </c>
      <c r="G863" s="33">
        <v>1</v>
      </c>
      <c r="H863" s="4">
        <v>45834</v>
      </c>
      <c r="I863" s="33">
        <v>45834</v>
      </c>
      <c r="J863" s="4" t="s">
        <v>68</v>
      </c>
      <c r="K863" s="4">
        <v>45835</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109</v>
      </c>
      <c r="AH863" s="33" t="s">
        <v>9481</v>
      </c>
      <c r="AI863" s="33" t="s">
        <v>9482</v>
      </c>
      <c r="AJ863" s="33" t="s">
        <v>74</v>
      </c>
      <c r="AK863" s="33" t="s">
        <v>9483</v>
      </c>
      <c r="AL863" s="33" t="s">
        <v>9484</v>
      </c>
      <c r="AM863" s="33" t="s">
        <v>9485</v>
      </c>
      <c r="AN863" s="33">
        <v>1.478E-2</v>
      </c>
      <c r="AO863" s="33" t="s">
        <v>68</v>
      </c>
      <c r="AP863" s="33"/>
      <c r="AQ863" s="33"/>
      <c r="AR863" s="33" t="s">
        <v>68</v>
      </c>
      <c r="AS863" s="33"/>
      <c r="AT863" s="33"/>
      <c r="AU863" s="33" t="s">
        <v>9486</v>
      </c>
      <c r="AV863" s="33" t="s">
        <v>9487</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9598</v>
      </c>
      <c r="C864" s="33" t="s">
        <v>9599</v>
      </c>
      <c r="D864" s="33" t="s">
        <v>112</v>
      </c>
      <c r="E864" s="33" t="s">
        <v>229</v>
      </c>
      <c r="F864" s="33" t="s">
        <v>72</v>
      </c>
      <c r="G864" s="33">
        <v>164</v>
      </c>
      <c r="H864" s="4">
        <v>45834</v>
      </c>
      <c r="I864" s="33">
        <v>45834</v>
      </c>
      <c r="J864" s="4" t="s">
        <v>68</v>
      </c>
      <c r="K864" s="4">
        <v>45835</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109</v>
      </c>
      <c r="AH864" s="33" t="s">
        <v>9481</v>
      </c>
      <c r="AI864" s="33" t="s">
        <v>9482</v>
      </c>
      <c r="AJ864" s="33" t="s">
        <v>74</v>
      </c>
      <c r="AK864" s="33" t="s">
        <v>9483</v>
      </c>
      <c r="AL864" s="33" t="s">
        <v>9484</v>
      </c>
      <c r="AM864" s="33" t="s">
        <v>9485</v>
      </c>
      <c r="AN864" s="33">
        <v>2.3235199999999998</v>
      </c>
      <c r="AO864" s="33" t="s">
        <v>68</v>
      </c>
      <c r="AP864" s="33"/>
      <c r="AQ864" s="33"/>
      <c r="AR864" s="33" t="s">
        <v>68</v>
      </c>
      <c r="AS864" s="33"/>
      <c r="AT864" s="33"/>
      <c r="AU864" s="33" t="s">
        <v>9486</v>
      </c>
      <c r="AV864" s="33" t="s">
        <v>9487</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9600</v>
      </c>
      <c r="C865" s="33" t="s">
        <v>9601</v>
      </c>
      <c r="D865" s="33" t="s">
        <v>112</v>
      </c>
      <c r="E865" s="33" t="s">
        <v>229</v>
      </c>
      <c r="F865" s="33" t="s">
        <v>72</v>
      </c>
      <c r="G865" s="33">
        <v>63</v>
      </c>
      <c r="H865" s="4">
        <v>45834</v>
      </c>
      <c r="I865" s="33">
        <v>45834</v>
      </c>
      <c r="J865" s="4" t="s">
        <v>68</v>
      </c>
      <c r="K865" s="4">
        <v>45835</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109</v>
      </c>
      <c r="AH865" s="33" t="s">
        <v>9481</v>
      </c>
      <c r="AI865" s="33" t="s">
        <v>9482</v>
      </c>
      <c r="AJ865" s="33" t="s">
        <v>74</v>
      </c>
      <c r="AK865" s="33" t="s">
        <v>9483</v>
      </c>
      <c r="AL865" s="33" t="s">
        <v>9484</v>
      </c>
      <c r="AM865" s="33" t="s">
        <v>9485</v>
      </c>
      <c r="AN865" s="33">
        <v>1.5672999999999999</v>
      </c>
      <c r="AO865" s="33" t="s">
        <v>68</v>
      </c>
      <c r="AP865" s="33"/>
      <c r="AQ865" s="33"/>
      <c r="AR865" s="33" t="s">
        <v>68</v>
      </c>
      <c r="AS865" s="33"/>
      <c r="AT865" s="33"/>
      <c r="AU865" s="33" t="s">
        <v>9486</v>
      </c>
      <c r="AV865" s="33" t="s">
        <v>9487</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9602</v>
      </c>
      <c r="C866" s="33" t="s">
        <v>9603</v>
      </c>
      <c r="D866" s="33" t="s">
        <v>112</v>
      </c>
      <c r="E866" s="33" t="s">
        <v>229</v>
      </c>
      <c r="F866" s="33" t="s">
        <v>72</v>
      </c>
      <c r="G866" s="33">
        <v>67</v>
      </c>
      <c r="H866" s="4">
        <v>45834</v>
      </c>
      <c r="I866" s="33">
        <v>45834</v>
      </c>
      <c r="J866" s="4" t="s">
        <v>68</v>
      </c>
      <c r="K866" s="4">
        <v>45835</v>
      </c>
      <c r="L866" s="4"/>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109</v>
      </c>
      <c r="AH866" s="33" t="s">
        <v>9481</v>
      </c>
      <c r="AI866" s="33" t="s">
        <v>9482</v>
      </c>
      <c r="AJ866" s="33" t="s">
        <v>74</v>
      </c>
      <c r="AK866" s="33" t="s">
        <v>9483</v>
      </c>
      <c r="AL866" s="33" t="s">
        <v>9484</v>
      </c>
      <c r="AM866" s="33" t="s">
        <v>9485</v>
      </c>
      <c r="AN866" s="33">
        <v>1.5895900000000001</v>
      </c>
      <c r="AO866" s="33" t="s">
        <v>68</v>
      </c>
      <c r="AP866" s="33"/>
      <c r="AQ866" s="33"/>
      <c r="AR866" s="33" t="s">
        <v>68</v>
      </c>
      <c r="AS866" s="33"/>
      <c r="AT866" s="33"/>
      <c r="AU866" s="33" t="s">
        <v>9486</v>
      </c>
      <c r="AV866" s="33" t="s">
        <v>9487</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9604</v>
      </c>
      <c r="C867" s="33" t="s">
        <v>9605</v>
      </c>
      <c r="D867" s="33" t="s">
        <v>112</v>
      </c>
      <c r="E867" s="33" t="s">
        <v>229</v>
      </c>
      <c r="F867" s="33" t="s">
        <v>72</v>
      </c>
      <c r="G867" s="33">
        <v>87</v>
      </c>
      <c r="H867" s="4">
        <v>45834</v>
      </c>
      <c r="I867" s="33">
        <v>45834</v>
      </c>
      <c r="J867" s="4" t="s">
        <v>68</v>
      </c>
      <c r="K867" s="4">
        <v>45835</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109</v>
      </c>
      <c r="AH867" s="33" t="s">
        <v>9481</v>
      </c>
      <c r="AI867" s="33" t="s">
        <v>9482</v>
      </c>
      <c r="AJ867" s="33" t="s">
        <v>74</v>
      </c>
      <c r="AK867" s="33" t="s">
        <v>9483</v>
      </c>
      <c r="AL867" s="33" t="s">
        <v>9484</v>
      </c>
      <c r="AM867" s="33" t="s">
        <v>9485</v>
      </c>
      <c r="AN867" s="33">
        <v>2.0640900000000002</v>
      </c>
      <c r="AO867" s="33" t="s">
        <v>68</v>
      </c>
      <c r="AP867" s="33"/>
      <c r="AQ867" s="33"/>
      <c r="AR867" s="33" t="s">
        <v>68</v>
      </c>
      <c r="AS867" s="33"/>
      <c r="AT867" s="33"/>
      <c r="AU867" s="33" t="s">
        <v>9486</v>
      </c>
      <c r="AV867" s="33" t="s">
        <v>9487</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9606</v>
      </c>
      <c r="C868" s="33" t="s">
        <v>9607</v>
      </c>
      <c r="D868" s="33" t="s">
        <v>112</v>
      </c>
      <c r="E868" s="33" t="s">
        <v>229</v>
      </c>
      <c r="F868" s="33" t="s">
        <v>72</v>
      </c>
      <c r="G868" s="33">
        <v>77</v>
      </c>
      <c r="H868" s="4">
        <v>45834</v>
      </c>
      <c r="I868" s="33">
        <v>45834</v>
      </c>
      <c r="J868" s="4" t="s">
        <v>68</v>
      </c>
      <c r="K868" s="4">
        <v>45835</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109</v>
      </c>
      <c r="AH868" s="33" t="s">
        <v>9481</v>
      </c>
      <c r="AI868" s="33" t="s">
        <v>9482</v>
      </c>
      <c r="AJ868" s="33" t="s">
        <v>74</v>
      </c>
      <c r="AK868" s="33" t="s">
        <v>9483</v>
      </c>
      <c r="AL868" s="33" t="s">
        <v>9484</v>
      </c>
      <c r="AM868" s="33" t="s">
        <v>9485</v>
      </c>
      <c r="AN868" s="33">
        <v>1.82684</v>
      </c>
      <c r="AO868" s="33" t="s">
        <v>68</v>
      </c>
      <c r="AP868" s="33"/>
      <c r="AQ868" s="33"/>
      <c r="AR868" s="33" t="s">
        <v>68</v>
      </c>
      <c r="AS868" s="33"/>
      <c r="AT868" s="33"/>
      <c r="AU868" s="33" t="s">
        <v>9486</v>
      </c>
      <c r="AV868" s="33" t="s">
        <v>9487</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9608</v>
      </c>
      <c r="C869" s="33" t="s">
        <v>9609</v>
      </c>
      <c r="D869" s="33" t="s">
        <v>112</v>
      </c>
      <c r="E869" s="33" t="s">
        <v>229</v>
      </c>
      <c r="F869" s="33" t="s">
        <v>72</v>
      </c>
      <c r="G869" s="33">
        <v>47</v>
      </c>
      <c r="H869" s="4">
        <v>45834</v>
      </c>
      <c r="I869" s="33">
        <v>45834</v>
      </c>
      <c r="J869" s="4" t="s">
        <v>68</v>
      </c>
      <c r="K869" s="4">
        <v>45835</v>
      </c>
      <c r="L869" s="4"/>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109</v>
      </c>
      <c r="AH869" s="33" t="s">
        <v>9481</v>
      </c>
      <c r="AI869" s="33" t="s">
        <v>9482</v>
      </c>
      <c r="AJ869" s="33" t="s">
        <v>74</v>
      </c>
      <c r="AK869" s="33" t="s">
        <v>9483</v>
      </c>
      <c r="AL869" s="33" t="s">
        <v>9484</v>
      </c>
      <c r="AM869" s="33" t="s">
        <v>9485</v>
      </c>
      <c r="AN869" s="33">
        <v>1.1150800000000001</v>
      </c>
      <c r="AO869" s="33" t="s">
        <v>68</v>
      </c>
      <c r="AP869" s="33"/>
      <c r="AQ869" s="33"/>
      <c r="AR869" s="33" t="s">
        <v>68</v>
      </c>
      <c r="AS869" s="33"/>
      <c r="AT869" s="33"/>
      <c r="AU869" s="33" t="s">
        <v>9486</v>
      </c>
      <c r="AV869" s="33" t="s">
        <v>9487</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9610</v>
      </c>
      <c r="C870" s="33" t="s">
        <v>9611</v>
      </c>
      <c r="D870" s="33" t="s">
        <v>112</v>
      </c>
      <c r="E870" s="33" t="s">
        <v>229</v>
      </c>
      <c r="F870" s="33" t="s">
        <v>72</v>
      </c>
      <c r="G870" s="33">
        <v>45</v>
      </c>
      <c r="H870" s="4">
        <v>45834</v>
      </c>
      <c r="I870" s="33">
        <v>45834</v>
      </c>
      <c r="J870" s="4" t="s">
        <v>68</v>
      </c>
      <c r="K870" s="4">
        <v>45835</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109</v>
      </c>
      <c r="AH870" s="33" t="s">
        <v>9481</v>
      </c>
      <c r="AI870" s="33" t="s">
        <v>9482</v>
      </c>
      <c r="AJ870" s="33" t="s">
        <v>74</v>
      </c>
      <c r="AK870" s="33" t="s">
        <v>9483</v>
      </c>
      <c r="AL870" s="33" t="s">
        <v>9484</v>
      </c>
      <c r="AM870" s="33" t="s">
        <v>9485</v>
      </c>
      <c r="AN870" s="33">
        <v>0.93681999999999999</v>
      </c>
      <c r="AO870" s="33" t="s">
        <v>68</v>
      </c>
      <c r="AP870" s="33"/>
      <c r="AQ870" s="33"/>
      <c r="AR870" s="33" t="s">
        <v>68</v>
      </c>
      <c r="AS870" s="33"/>
      <c r="AT870" s="33"/>
      <c r="AU870" s="33" t="s">
        <v>9486</v>
      </c>
      <c r="AV870" s="33" t="s">
        <v>9487</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9612</v>
      </c>
      <c r="C871" s="33" t="s">
        <v>9613</v>
      </c>
      <c r="D871" s="33" t="s">
        <v>112</v>
      </c>
      <c r="E871" s="33" t="s">
        <v>229</v>
      </c>
      <c r="F871" s="33" t="s">
        <v>72</v>
      </c>
      <c r="G871" s="33">
        <v>84</v>
      </c>
      <c r="H871" s="4">
        <v>45834</v>
      </c>
      <c r="I871" s="33">
        <v>45834</v>
      </c>
      <c r="J871" s="4" t="s">
        <v>68</v>
      </c>
      <c r="K871" s="4">
        <v>45835</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109</v>
      </c>
      <c r="AH871" s="33" t="s">
        <v>9481</v>
      </c>
      <c r="AI871" s="33" t="s">
        <v>9482</v>
      </c>
      <c r="AJ871" s="33" t="s">
        <v>74</v>
      </c>
      <c r="AK871" s="33" t="s">
        <v>9483</v>
      </c>
      <c r="AL871" s="33" t="s">
        <v>9484</v>
      </c>
      <c r="AM871" s="33" t="s">
        <v>9485</v>
      </c>
      <c r="AN871" s="33">
        <v>2.0897399999999999</v>
      </c>
      <c r="AO871" s="33" t="s">
        <v>68</v>
      </c>
      <c r="AP871" s="33"/>
      <c r="AQ871" s="33"/>
      <c r="AR871" s="33" t="s">
        <v>68</v>
      </c>
      <c r="AS871" s="33"/>
      <c r="AT871" s="33"/>
      <c r="AU871" s="33" t="s">
        <v>9486</v>
      </c>
      <c r="AV871" s="33" t="s">
        <v>9487</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9614</v>
      </c>
      <c r="C872" s="33" t="s">
        <v>9615</v>
      </c>
      <c r="D872" s="33" t="s">
        <v>112</v>
      </c>
      <c r="E872" s="33" t="s">
        <v>229</v>
      </c>
      <c r="F872" s="33" t="s">
        <v>72</v>
      </c>
      <c r="G872" s="33">
        <v>89</v>
      </c>
      <c r="H872" s="4">
        <v>45834</v>
      </c>
      <c r="I872" s="33">
        <v>45834</v>
      </c>
      <c r="J872" s="4" t="s">
        <v>68</v>
      </c>
      <c r="K872" s="4">
        <v>45835</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109</v>
      </c>
      <c r="AH872" s="33" t="s">
        <v>9481</v>
      </c>
      <c r="AI872" s="33" t="s">
        <v>9482</v>
      </c>
      <c r="AJ872" s="33" t="s">
        <v>74</v>
      </c>
      <c r="AK872" s="33" t="s">
        <v>9483</v>
      </c>
      <c r="AL872" s="33" t="s">
        <v>9484</v>
      </c>
      <c r="AM872" s="33" t="s">
        <v>9485</v>
      </c>
      <c r="AN872" s="33">
        <v>2.1115400000000002</v>
      </c>
      <c r="AO872" s="33" t="s">
        <v>68</v>
      </c>
      <c r="AP872" s="33"/>
      <c r="AQ872" s="33"/>
      <c r="AR872" s="33" t="s">
        <v>68</v>
      </c>
      <c r="AS872" s="33"/>
      <c r="AT872" s="33"/>
      <c r="AU872" s="33" t="s">
        <v>9486</v>
      </c>
      <c r="AV872" s="33" t="s">
        <v>9487</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9616</v>
      </c>
      <c r="C873" s="33" t="s">
        <v>9617</v>
      </c>
      <c r="D873" s="33" t="s">
        <v>112</v>
      </c>
      <c r="E873" s="33" t="s">
        <v>229</v>
      </c>
      <c r="F873" s="33" t="s">
        <v>72</v>
      </c>
      <c r="G873" s="33">
        <v>90</v>
      </c>
      <c r="H873" s="4">
        <v>45834</v>
      </c>
      <c r="I873" s="33">
        <v>45834</v>
      </c>
      <c r="J873" s="4" t="s">
        <v>68</v>
      </c>
      <c r="K873" s="4">
        <v>45835</v>
      </c>
      <c r="L873" s="4"/>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109</v>
      </c>
      <c r="AH873" s="33" t="s">
        <v>9481</v>
      </c>
      <c r="AI873" s="33" t="s">
        <v>9482</v>
      </c>
      <c r="AJ873" s="33" t="s">
        <v>74</v>
      </c>
      <c r="AK873" s="33" t="s">
        <v>9483</v>
      </c>
      <c r="AL873" s="33" t="s">
        <v>9484</v>
      </c>
      <c r="AM873" s="33" t="s">
        <v>9485</v>
      </c>
      <c r="AN873" s="33">
        <v>2.1352699999999998</v>
      </c>
      <c r="AO873" s="33" t="s">
        <v>68</v>
      </c>
      <c r="AP873" s="33"/>
      <c r="AQ873" s="33"/>
      <c r="AR873" s="33" t="s">
        <v>68</v>
      </c>
      <c r="AS873" s="33"/>
      <c r="AT873" s="33"/>
      <c r="AU873" s="33" t="s">
        <v>9486</v>
      </c>
      <c r="AV873" s="33" t="s">
        <v>9487</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9618</v>
      </c>
      <c r="C874" s="33" t="s">
        <v>9619</v>
      </c>
      <c r="D874" s="33" t="s">
        <v>112</v>
      </c>
      <c r="E874" s="33" t="s">
        <v>229</v>
      </c>
      <c r="F874" s="33" t="s">
        <v>72</v>
      </c>
      <c r="G874" s="33">
        <v>103</v>
      </c>
      <c r="H874" s="4">
        <v>45834</v>
      </c>
      <c r="I874" s="33">
        <v>45834</v>
      </c>
      <c r="J874" s="4" t="s">
        <v>68</v>
      </c>
      <c r="K874" s="4">
        <v>45835</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109</v>
      </c>
      <c r="AH874" s="33" t="s">
        <v>9481</v>
      </c>
      <c r="AI874" s="33" t="s">
        <v>9482</v>
      </c>
      <c r="AJ874" s="33" t="s">
        <v>74</v>
      </c>
      <c r="AK874" s="33" t="s">
        <v>9483</v>
      </c>
      <c r="AL874" s="33" t="s">
        <v>9484</v>
      </c>
      <c r="AM874" s="33" t="s">
        <v>9485</v>
      </c>
      <c r="AN874" s="33">
        <v>2.4437000000000002</v>
      </c>
      <c r="AO874" s="33" t="s">
        <v>68</v>
      </c>
      <c r="AP874" s="33"/>
      <c r="AQ874" s="33"/>
      <c r="AR874" s="33" t="s">
        <v>68</v>
      </c>
      <c r="AS874" s="33"/>
      <c r="AT874" s="33"/>
      <c r="AU874" s="33" t="s">
        <v>9486</v>
      </c>
      <c r="AV874" s="33" t="s">
        <v>9487</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9620</v>
      </c>
      <c r="C875" s="33" t="s">
        <v>9621</v>
      </c>
      <c r="D875" s="33" t="s">
        <v>112</v>
      </c>
      <c r="E875" s="33" t="s">
        <v>229</v>
      </c>
      <c r="F875" s="33" t="s">
        <v>72</v>
      </c>
      <c r="G875" s="33">
        <v>82</v>
      </c>
      <c r="H875" s="4">
        <v>45834</v>
      </c>
      <c r="I875" s="33">
        <v>45834</v>
      </c>
      <c r="J875" s="4" t="s">
        <v>68</v>
      </c>
      <c r="K875" s="4">
        <v>45835</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109</v>
      </c>
      <c r="AH875" s="33" t="s">
        <v>9481</v>
      </c>
      <c r="AI875" s="33" t="s">
        <v>9482</v>
      </c>
      <c r="AJ875" s="33" t="s">
        <v>74</v>
      </c>
      <c r="AK875" s="33" t="s">
        <v>9483</v>
      </c>
      <c r="AL875" s="33" t="s">
        <v>9484</v>
      </c>
      <c r="AM875" s="33" t="s">
        <v>9485</v>
      </c>
      <c r="AN875" s="33">
        <v>1.94547</v>
      </c>
      <c r="AO875" s="33" t="s">
        <v>68</v>
      </c>
      <c r="AP875" s="33"/>
      <c r="AQ875" s="33"/>
      <c r="AR875" s="33" t="s">
        <v>68</v>
      </c>
      <c r="AS875" s="33"/>
      <c r="AT875" s="33"/>
      <c r="AU875" s="33" t="s">
        <v>9486</v>
      </c>
      <c r="AV875" s="33" t="s">
        <v>9487</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9622</v>
      </c>
      <c r="C876" s="33" t="s">
        <v>9623</v>
      </c>
      <c r="D876" s="33" t="s">
        <v>112</v>
      </c>
      <c r="E876" s="33" t="s">
        <v>229</v>
      </c>
      <c r="F876" s="33" t="s">
        <v>72</v>
      </c>
      <c r="G876" s="33">
        <v>95</v>
      </c>
      <c r="H876" s="4">
        <v>45834</v>
      </c>
      <c r="I876" s="33">
        <v>45834</v>
      </c>
      <c r="J876" s="4" t="s">
        <v>68</v>
      </c>
      <c r="K876" s="4">
        <v>45835</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109</v>
      </c>
      <c r="AH876" s="33" t="s">
        <v>9481</v>
      </c>
      <c r="AI876" s="33" t="s">
        <v>9482</v>
      </c>
      <c r="AJ876" s="33" t="s">
        <v>74</v>
      </c>
      <c r="AK876" s="33" t="s">
        <v>9483</v>
      </c>
      <c r="AL876" s="33" t="s">
        <v>9484</v>
      </c>
      <c r="AM876" s="33" t="s">
        <v>9485</v>
      </c>
      <c r="AN876" s="33">
        <v>1.97773</v>
      </c>
      <c r="AO876" s="33" t="s">
        <v>68</v>
      </c>
      <c r="AP876" s="33"/>
      <c r="AQ876" s="33"/>
      <c r="AR876" s="33" t="s">
        <v>68</v>
      </c>
      <c r="AS876" s="33"/>
      <c r="AT876" s="33"/>
      <c r="AU876" s="33" t="s">
        <v>9486</v>
      </c>
      <c r="AV876" s="33" t="s">
        <v>9487</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9624</v>
      </c>
      <c r="C877" s="33" t="s">
        <v>9625</v>
      </c>
      <c r="D877" s="33" t="s">
        <v>112</v>
      </c>
      <c r="E877" s="33" t="s">
        <v>229</v>
      </c>
      <c r="F877" s="33" t="s">
        <v>72</v>
      </c>
      <c r="G877" s="33">
        <v>61</v>
      </c>
      <c r="H877" s="4">
        <v>45834</v>
      </c>
      <c r="I877" s="33">
        <v>45834</v>
      </c>
      <c r="J877" s="4" t="s">
        <v>68</v>
      </c>
      <c r="K877" s="4">
        <v>45835</v>
      </c>
      <c r="L877" s="4"/>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109</v>
      </c>
      <c r="AH877" s="33" t="s">
        <v>9481</v>
      </c>
      <c r="AI877" s="33" t="s">
        <v>9482</v>
      </c>
      <c r="AJ877" s="33" t="s">
        <v>74</v>
      </c>
      <c r="AK877" s="33" t="s">
        <v>9483</v>
      </c>
      <c r="AL877" s="33" t="s">
        <v>9484</v>
      </c>
      <c r="AM877" s="33" t="s">
        <v>9485</v>
      </c>
      <c r="AN877" s="33">
        <v>1.2699100000000001</v>
      </c>
      <c r="AO877" s="33" t="s">
        <v>68</v>
      </c>
      <c r="AP877" s="33"/>
      <c r="AQ877" s="33"/>
      <c r="AR877" s="33" t="s">
        <v>68</v>
      </c>
      <c r="AS877" s="33"/>
      <c r="AT877" s="33"/>
      <c r="AU877" s="33" t="s">
        <v>9486</v>
      </c>
      <c r="AV877" s="33" t="s">
        <v>9487</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9626</v>
      </c>
      <c r="C878" s="33" t="s">
        <v>9627</v>
      </c>
      <c r="D878" s="33" t="s">
        <v>112</v>
      </c>
      <c r="E878" s="33" t="s">
        <v>229</v>
      </c>
      <c r="F878" s="33" t="s">
        <v>72</v>
      </c>
      <c r="G878" s="33">
        <v>83</v>
      </c>
      <c r="H878" s="4">
        <v>45834</v>
      </c>
      <c r="I878" s="33">
        <v>45834</v>
      </c>
      <c r="J878" s="4" t="s">
        <v>68</v>
      </c>
      <c r="K878" s="4">
        <v>45835</v>
      </c>
      <c r="L878" s="4"/>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109</v>
      </c>
      <c r="AH878" s="33" t="s">
        <v>9481</v>
      </c>
      <c r="AI878" s="33" t="s">
        <v>9482</v>
      </c>
      <c r="AJ878" s="33" t="s">
        <v>74</v>
      </c>
      <c r="AK878" s="33" t="s">
        <v>9483</v>
      </c>
      <c r="AL878" s="33" t="s">
        <v>9484</v>
      </c>
      <c r="AM878" s="33" t="s">
        <v>9485</v>
      </c>
      <c r="AN878" s="33">
        <v>1.7279100000000001</v>
      </c>
      <c r="AO878" s="33" t="s">
        <v>68</v>
      </c>
      <c r="AP878" s="33"/>
      <c r="AQ878" s="33"/>
      <c r="AR878" s="33" t="s">
        <v>68</v>
      </c>
      <c r="AS878" s="33"/>
      <c r="AT878" s="33"/>
      <c r="AU878" s="33" t="s">
        <v>9486</v>
      </c>
      <c r="AV878" s="33" t="s">
        <v>9487</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9628</v>
      </c>
      <c r="C879" s="33" t="s">
        <v>9629</v>
      </c>
      <c r="D879" s="33" t="s">
        <v>112</v>
      </c>
      <c r="E879" s="33" t="s">
        <v>229</v>
      </c>
      <c r="F879" s="33" t="s">
        <v>72</v>
      </c>
      <c r="G879" s="33">
        <v>103</v>
      </c>
      <c r="H879" s="4">
        <v>45834</v>
      </c>
      <c r="I879" s="33">
        <v>45834</v>
      </c>
      <c r="J879" s="4" t="s">
        <v>68</v>
      </c>
      <c r="K879" s="4">
        <v>45835</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109</v>
      </c>
      <c r="AH879" s="33" t="s">
        <v>9481</v>
      </c>
      <c r="AI879" s="33" t="s">
        <v>9482</v>
      </c>
      <c r="AJ879" s="33" t="s">
        <v>74</v>
      </c>
      <c r="AK879" s="33" t="s">
        <v>9483</v>
      </c>
      <c r="AL879" s="33" t="s">
        <v>9484</v>
      </c>
      <c r="AM879" s="33" t="s">
        <v>9485</v>
      </c>
      <c r="AN879" s="33">
        <v>2.0602299999999998</v>
      </c>
      <c r="AO879" s="33" t="s">
        <v>68</v>
      </c>
      <c r="AP879" s="33"/>
      <c r="AQ879" s="33"/>
      <c r="AR879" s="33" t="s">
        <v>68</v>
      </c>
      <c r="AS879" s="33"/>
      <c r="AT879" s="33"/>
      <c r="AU879" s="33" t="s">
        <v>9486</v>
      </c>
      <c r="AV879" s="33" t="s">
        <v>9487</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9630</v>
      </c>
      <c r="C880" s="33" t="s">
        <v>9631</v>
      </c>
      <c r="D880" s="33" t="s">
        <v>112</v>
      </c>
      <c r="E880" s="33" t="s">
        <v>229</v>
      </c>
      <c r="F880" s="33" t="s">
        <v>72</v>
      </c>
      <c r="G880" s="33">
        <v>7</v>
      </c>
      <c r="H880" s="4">
        <v>45834</v>
      </c>
      <c r="I880" s="33">
        <v>45834</v>
      </c>
      <c r="J880" s="4" t="s">
        <v>68</v>
      </c>
      <c r="K880" s="4">
        <v>45835</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109</v>
      </c>
      <c r="AH880" s="33" t="s">
        <v>9481</v>
      </c>
      <c r="AI880" s="33" t="s">
        <v>9482</v>
      </c>
      <c r="AJ880" s="33" t="s">
        <v>74</v>
      </c>
      <c r="AK880" s="33" t="s">
        <v>9483</v>
      </c>
      <c r="AL880" s="33" t="s">
        <v>9484</v>
      </c>
      <c r="AM880" s="33" t="s">
        <v>9485</v>
      </c>
      <c r="AN880" s="33">
        <v>0.14002000000000001</v>
      </c>
      <c r="AO880" s="33" t="s">
        <v>68</v>
      </c>
      <c r="AP880" s="33"/>
      <c r="AQ880" s="33"/>
      <c r="AR880" s="33" t="s">
        <v>68</v>
      </c>
      <c r="AS880" s="33"/>
      <c r="AT880" s="33"/>
      <c r="AU880" s="33" t="s">
        <v>9486</v>
      </c>
      <c r="AV880" s="33" t="s">
        <v>9487</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9632</v>
      </c>
      <c r="C881" s="33" t="s">
        <v>9633</v>
      </c>
      <c r="D881" s="33" t="s">
        <v>112</v>
      </c>
      <c r="E881" s="33" t="s">
        <v>229</v>
      </c>
      <c r="F881" s="33" t="s">
        <v>72</v>
      </c>
      <c r="G881" s="33">
        <v>75</v>
      </c>
      <c r="H881" s="4">
        <v>45834</v>
      </c>
      <c r="I881" s="33">
        <v>45834</v>
      </c>
      <c r="J881" s="4" t="s">
        <v>68</v>
      </c>
      <c r="K881" s="4">
        <v>45835</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109</v>
      </c>
      <c r="AH881" s="33" t="s">
        <v>9481</v>
      </c>
      <c r="AI881" s="33" t="s">
        <v>9482</v>
      </c>
      <c r="AJ881" s="33" t="s">
        <v>74</v>
      </c>
      <c r="AK881" s="33" t="s">
        <v>9483</v>
      </c>
      <c r="AL881" s="33" t="s">
        <v>9484</v>
      </c>
      <c r="AM881" s="33" t="s">
        <v>9485</v>
      </c>
      <c r="AN881" s="33">
        <v>1.4167799999999999</v>
      </c>
      <c r="AO881" s="33" t="s">
        <v>68</v>
      </c>
      <c r="AP881" s="33"/>
      <c r="AQ881" s="33"/>
      <c r="AR881" s="33" t="s">
        <v>68</v>
      </c>
      <c r="AS881" s="33"/>
      <c r="AT881" s="33"/>
      <c r="AU881" s="33" t="s">
        <v>9486</v>
      </c>
      <c r="AV881" s="33" t="s">
        <v>9487</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9634</v>
      </c>
      <c r="C882" s="33" t="s">
        <v>9635</v>
      </c>
      <c r="D882" s="33" t="s">
        <v>112</v>
      </c>
      <c r="E882" s="33" t="s">
        <v>229</v>
      </c>
      <c r="F882" s="33" t="s">
        <v>72</v>
      </c>
      <c r="G882" s="33">
        <v>64</v>
      </c>
      <c r="H882" s="4">
        <v>45834</v>
      </c>
      <c r="I882" s="33">
        <v>45834</v>
      </c>
      <c r="J882" s="4" t="s">
        <v>68</v>
      </c>
      <c r="K882" s="4">
        <v>45835</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109</v>
      </c>
      <c r="AH882" s="33" t="s">
        <v>9481</v>
      </c>
      <c r="AI882" s="33" t="s">
        <v>9482</v>
      </c>
      <c r="AJ882" s="33" t="s">
        <v>74</v>
      </c>
      <c r="AK882" s="33" t="s">
        <v>9483</v>
      </c>
      <c r="AL882" s="33" t="s">
        <v>9484</v>
      </c>
      <c r="AM882" s="33" t="s">
        <v>9485</v>
      </c>
      <c r="AN882" s="33">
        <v>1.1352199999999999</v>
      </c>
      <c r="AO882" s="33" t="s">
        <v>68</v>
      </c>
      <c r="AP882" s="33"/>
      <c r="AQ882" s="33"/>
      <c r="AR882" s="33" t="s">
        <v>68</v>
      </c>
      <c r="AS882" s="33"/>
      <c r="AT882" s="33"/>
      <c r="AU882" s="33" t="s">
        <v>9486</v>
      </c>
      <c r="AV882" s="33" t="s">
        <v>9487</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9636</v>
      </c>
      <c r="C883" s="33" t="s">
        <v>9637</v>
      </c>
      <c r="D883" s="33" t="s">
        <v>112</v>
      </c>
      <c r="E883" s="33" t="s">
        <v>229</v>
      </c>
      <c r="F883" s="33" t="s">
        <v>72</v>
      </c>
      <c r="G883" s="33">
        <v>1</v>
      </c>
      <c r="H883" s="4">
        <v>45834</v>
      </c>
      <c r="I883" s="33">
        <v>45834</v>
      </c>
      <c r="J883" s="4" t="s">
        <v>68</v>
      </c>
      <c r="K883" s="4">
        <v>45835</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109</v>
      </c>
      <c r="AH883" s="33" t="s">
        <v>9481</v>
      </c>
      <c r="AI883" s="33" t="s">
        <v>9482</v>
      </c>
      <c r="AJ883" s="33" t="s">
        <v>74</v>
      </c>
      <c r="AK883" s="33" t="s">
        <v>9483</v>
      </c>
      <c r="AL883" s="33" t="s">
        <v>9484</v>
      </c>
      <c r="AM883" s="33" t="s">
        <v>9485</v>
      </c>
      <c r="AN883" s="33">
        <v>1.7000000000000001E-2</v>
      </c>
      <c r="AO883" s="33" t="s">
        <v>68</v>
      </c>
      <c r="AP883" s="33"/>
      <c r="AQ883" s="33"/>
      <c r="AR883" s="33" t="s">
        <v>68</v>
      </c>
      <c r="AS883" s="33"/>
      <c r="AT883" s="33"/>
      <c r="AU883" s="33" t="s">
        <v>9486</v>
      </c>
      <c r="AV883" s="33" t="s">
        <v>9487</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9638</v>
      </c>
      <c r="C884" s="33" t="s">
        <v>9639</v>
      </c>
      <c r="D884" s="33" t="s">
        <v>112</v>
      </c>
      <c r="E884" s="33" t="s">
        <v>229</v>
      </c>
      <c r="F884" s="33" t="s">
        <v>72</v>
      </c>
      <c r="G884" s="33">
        <v>7</v>
      </c>
      <c r="H884" s="4">
        <v>45834</v>
      </c>
      <c r="I884" s="33">
        <v>45834</v>
      </c>
      <c r="J884" s="4" t="s">
        <v>68</v>
      </c>
      <c r="K884" s="4">
        <v>45835</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109</v>
      </c>
      <c r="AH884" s="33" t="s">
        <v>9481</v>
      </c>
      <c r="AI884" s="33" t="s">
        <v>9482</v>
      </c>
      <c r="AJ884" s="33" t="s">
        <v>74</v>
      </c>
      <c r="AK884" s="33" t="s">
        <v>9483</v>
      </c>
      <c r="AL884" s="33" t="s">
        <v>9484</v>
      </c>
      <c r="AM884" s="33" t="s">
        <v>9485</v>
      </c>
      <c r="AN884" s="33">
        <v>0.11902</v>
      </c>
      <c r="AO884" s="33" t="s">
        <v>68</v>
      </c>
      <c r="AP884" s="33"/>
      <c r="AQ884" s="33"/>
      <c r="AR884" s="33" t="s">
        <v>68</v>
      </c>
      <c r="AS884" s="33"/>
      <c r="AT884" s="33"/>
      <c r="AU884" s="33" t="s">
        <v>9486</v>
      </c>
      <c r="AV884" s="33" t="s">
        <v>9487</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9640</v>
      </c>
      <c r="C885" s="33" t="s">
        <v>9641</v>
      </c>
      <c r="D885" s="33" t="s">
        <v>112</v>
      </c>
      <c r="E885" s="33" t="s">
        <v>229</v>
      </c>
      <c r="F885" s="33" t="s">
        <v>72</v>
      </c>
      <c r="G885" s="33">
        <v>26</v>
      </c>
      <c r="H885" s="4">
        <v>45834</v>
      </c>
      <c r="I885" s="33">
        <v>45834</v>
      </c>
      <c r="J885" s="4" t="s">
        <v>68</v>
      </c>
      <c r="K885" s="4">
        <v>45835</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109</v>
      </c>
      <c r="AH885" s="33" t="s">
        <v>9481</v>
      </c>
      <c r="AI885" s="33" t="s">
        <v>9482</v>
      </c>
      <c r="AJ885" s="33" t="s">
        <v>74</v>
      </c>
      <c r="AK885" s="33" t="s">
        <v>9483</v>
      </c>
      <c r="AL885" s="33" t="s">
        <v>9484</v>
      </c>
      <c r="AM885" s="33" t="s">
        <v>9485</v>
      </c>
      <c r="AN885" s="33">
        <v>0.39885999999999999</v>
      </c>
      <c r="AO885" s="33" t="s">
        <v>68</v>
      </c>
      <c r="AP885" s="33"/>
      <c r="AQ885" s="33"/>
      <c r="AR885" s="33" t="s">
        <v>68</v>
      </c>
      <c r="AS885" s="33"/>
      <c r="AT885" s="33"/>
      <c r="AU885" s="33" t="s">
        <v>9486</v>
      </c>
      <c r="AV885" s="33" t="s">
        <v>9487</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9642</v>
      </c>
      <c r="C886" s="33" t="s">
        <v>9643</v>
      </c>
      <c r="D886" s="33" t="s">
        <v>112</v>
      </c>
      <c r="E886" s="33" t="s">
        <v>229</v>
      </c>
      <c r="F886" s="33" t="s">
        <v>72</v>
      </c>
      <c r="G886" s="33">
        <v>6</v>
      </c>
      <c r="H886" s="4">
        <v>45834</v>
      </c>
      <c r="I886" s="33">
        <v>45834</v>
      </c>
      <c r="J886" s="4" t="s">
        <v>68</v>
      </c>
      <c r="K886" s="4">
        <v>45835</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109</v>
      </c>
      <c r="AH886" s="33" t="s">
        <v>9481</v>
      </c>
      <c r="AI886" s="33" t="s">
        <v>9482</v>
      </c>
      <c r="AJ886" s="33" t="s">
        <v>74</v>
      </c>
      <c r="AK886" s="33" t="s">
        <v>9483</v>
      </c>
      <c r="AL886" s="33" t="s">
        <v>9484</v>
      </c>
      <c r="AM886" s="33" t="s">
        <v>9485</v>
      </c>
      <c r="AN886" s="33">
        <v>8.8679999999999995E-2</v>
      </c>
      <c r="AO886" s="33" t="s">
        <v>68</v>
      </c>
      <c r="AP886" s="33"/>
      <c r="AQ886" s="33"/>
      <c r="AR886" s="33" t="s">
        <v>68</v>
      </c>
      <c r="AS886" s="33"/>
      <c r="AT886" s="33"/>
      <c r="AU886" s="33" t="s">
        <v>9486</v>
      </c>
      <c r="AV886" s="33" t="s">
        <v>9487</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9644</v>
      </c>
      <c r="C887" s="33" t="s">
        <v>9645</v>
      </c>
      <c r="D887" s="33" t="s">
        <v>112</v>
      </c>
      <c r="E887" s="33" t="s">
        <v>229</v>
      </c>
      <c r="F887" s="33" t="s">
        <v>72</v>
      </c>
      <c r="G887" s="33">
        <v>15</v>
      </c>
      <c r="H887" s="4">
        <v>45834</v>
      </c>
      <c r="I887" s="33">
        <v>45834</v>
      </c>
      <c r="J887" s="4" t="s">
        <v>68</v>
      </c>
      <c r="K887" s="4">
        <v>45835</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109</v>
      </c>
      <c r="AH887" s="33" t="s">
        <v>9481</v>
      </c>
      <c r="AI887" s="33" t="s">
        <v>9482</v>
      </c>
      <c r="AJ887" s="33" t="s">
        <v>74</v>
      </c>
      <c r="AK887" s="33" t="s">
        <v>9483</v>
      </c>
      <c r="AL887" s="33" t="s">
        <v>9484</v>
      </c>
      <c r="AM887" s="33" t="s">
        <v>9485</v>
      </c>
      <c r="AN887" s="33">
        <v>0.21251999999999999</v>
      </c>
      <c r="AO887" s="33" t="s">
        <v>68</v>
      </c>
      <c r="AP887" s="33"/>
      <c r="AQ887" s="33"/>
      <c r="AR887" s="33" t="s">
        <v>68</v>
      </c>
      <c r="AS887" s="33"/>
      <c r="AT887" s="33"/>
      <c r="AU887" s="33" t="s">
        <v>9486</v>
      </c>
      <c r="AV887" s="33" t="s">
        <v>9487</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9646</v>
      </c>
      <c r="C888" s="33" t="s">
        <v>9647</v>
      </c>
      <c r="D888" s="33" t="s">
        <v>112</v>
      </c>
      <c r="E888" s="33" t="s">
        <v>229</v>
      </c>
      <c r="F888" s="33" t="s">
        <v>72</v>
      </c>
      <c r="G888" s="33">
        <v>26</v>
      </c>
      <c r="H888" s="4">
        <v>45834</v>
      </c>
      <c r="I888" s="33">
        <v>45834</v>
      </c>
      <c r="J888" s="4" t="s">
        <v>68</v>
      </c>
      <c r="K888" s="4">
        <v>45835</v>
      </c>
      <c r="L888" s="4"/>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109</v>
      </c>
      <c r="AH888" s="33" t="s">
        <v>9481</v>
      </c>
      <c r="AI888" s="33" t="s">
        <v>9482</v>
      </c>
      <c r="AJ888" s="33" t="s">
        <v>74</v>
      </c>
      <c r="AK888" s="33" t="s">
        <v>9483</v>
      </c>
      <c r="AL888" s="33" t="s">
        <v>9484</v>
      </c>
      <c r="AM888" s="33" t="s">
        <v>9485</v>
      </c>
      <c r="AN888" s="33">
        <v>0.52005999999999997</v>
      </c>
      <c r="AO888" s="33" t="s">
        <v>68</v>
      </c>
      <c r="AP888" s="33"/>
      <c r="AQ888" s="33"/>
      <c r="AR888" s="33" t="s">
        <v>68</v>
      </c>
      <c r="AS888" s="33"/>
      <c r="AT888" s="33"/>
      <c r="AU888" s="33" t="s">
        <v>9486</v>
      </c>
      <c r="AV888" s="33" t="s">
        <v>9487</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9648</v>
      </c>
      <c r="C889" s="33" t="s">
        <v>9649</v>
      </c>
      <c r="D889" s="33" t="s">
        <v>112</v>
      </c>
      <c r="E889" s="33" t="s">
        <v>229</v>
      </c>
      <c r="F889" s="33" t="s">
        <v>72</v>
      </c>
      <c r="G889" s="33">
        <v>58</v>
      </c>
      <c r="H889" s="4">
        <v>45834</v>
      </c>
      <c r="I889" s="33">
        <v>45834</v>
      </c>
      <c r="J889" s="4" t="s">
        <v>68</v>
      </c>
      <c r="K889" s="4">
        <v>45835</v>
      </c>
      <c r="L889" s="4"/>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109</v>
      </c>
      <c r="AH889" s="33" t="s">
        <v>9481</v>
      </c>
      <c r="AI889" s="33" t="s">
        <v>9482</v>
      </c>
      <c r="AJ889" s="33" t="s">
        <v>74</v>
      </c>
      <c r="AK889" s="33" t="s">
        <v>9483</v>
      </c>
      <c r="AL889" s="33" t="s">
        <v>9484</v>
      </c>
      <c r="AM889" s="33" t="s">
        <v>9485</v>
      </c>
      <c r="AN889" s="33">
        <v>1.20746</v>
      </c>
      <c r="AO889" s="33" t="s">
        <v>68</v>
      </c>
      <c r="AP889" s="33"/>
      <c r="AQ889" s="33"/>
      <c r="AR889" s="33" t="s">
        <v>68</v>
      </c>
      <c r="AS889" s="33"/>
      <c r="AT889" s="33"/>
      <c r="AU889" s="33" t="s">
        <v>9486</v>
      </c>
      <c r="AV889" s="33" t="s">
        <v>9487</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9650</v>
      </c>
      <c r="C890" s="33" t="s">
        <v>9651</v>
      </c>
      <c r="D890" s="33" t="s">
        <v>112</v>
      </c>
      <c r="E890" s="33" t="s">
        <v>229</v>
      </c>
      <c r="F890" s="33" t="s">
        <v>72</v>
      </c>
      <c r="G890" s="33">
        <v>15</v>
      </c>
      <c r="H890" s="4">
        <v>45834</v>
      </c>
      <c r="I890" s="33">
        <v>45834</v>
      </c>
      <c r="J890" s="4" t="s">
        <v>68</v>
      </c>
      <c r="K890" s="4">
        <v>45835</v>
      </c>
      <c r="L890" s="4"/>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109</v>
      </c>
      <c r="AH890" s="33" t="s">
        <v>9481</v>
      </c>
      <c r="AI890" s="33" t="s">
        <v>9482</v>
      </c>
      <c r="AJ890" s="33" t="s">
        <v>74</v>
      </c>
      <c r="AK890" s="33" t="s">
        <v>9483</v>
      </c>
      <c r="AL890" s="33" t="s">
        <v>9484</v>
      </c>
      <c r="AM890" s="33" t="s">
        <v>9485</v>
      </c>
      <c r="AN890" s="33">
        <v>0.31226999999999999</v>
      </c>
      <c r="AO890" s="33" t="s">
        <v>68</v>
      </c>
      <c r="AP890" s="33"/>
      <c r="AQ890" s="33"/>
      <c r="AR890" s="33" t="s">
        <v>68</v>
      </c>
      <c r="AS890" s="33"/>
      <c r="AT890" s="33"/>
      <c r="AU890" s="33" t="s">
        <v>9486</v>
      </c>
      <c r="AV890" s="33" t="s">
        <v>9487</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9652</v>
      </c>
      <c r="C891" s="33" t="s">
        <v>9653</v>
      </c>
      <c r="D891" s="33" t="s">
        <v>112</v>
      </c>
      <c r="E891" s="33" t="s">
        <v>229</v>
      </c>
      <c r="F891" s="33" t="s">
        <v>72</v>
      </c>
      <c r="G891" s="33">
        <v>24</v>
      </c>
      <c r="H891" s="4">
        <v>45834</v>
      </c>
      <c r="I891" s="33">
        <v>45834</v>
      </c>
      <c r="J891" s="4" t="s">
        <v>68</v>
      </c>
      <c r="K891" s="4">
        <v>45835</v>
      </c>
      <c r="L891" s="4"/>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109</v>
      </c>
      <c r="AH891" s="33" t="s">
        <v>9481</v>
      </c>
      <c r="AI891" s="33" t="s">
        <v>9482</v>
      </c>
      <c r="AJ891" s="33" t="s">
        <v>74</v>
      </c>
      <c r="AK891" s="33" t="s">
        <v>9483</v>
      </c>
      <c r="AL891" s="33" t="s">
        <v>9484</v>
      </c>
      <c r="AM891" s="33" t="s">
        <v>9485</v>
      </c>
      <c r="AN891" s="33">
        <v>0.49963999999999997</v>
      </c>
      <c r="AO891" s="33" t="s">
        <v>68</v>
      </c>
      <c r="AP891" s="33"/>
      <c r="AQ891" s="33"/>
      <c r="AR891" s="33" t="s">
        <v>68</v>
      </c>
      <c r="AS891" s="33"/>
      <c r="AT891" s="33"/>
      <c r="AU891" s="33" t="s">
        <v>9486</v>
      </c>
      <c r="AV891" s="33" t="s">
        <v>9487</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9654</v>
      </c>
      <c r="C892" s="33" t="s">
        <v>9655</v>
      </c>
      <c r="D892" s="33" t="s">
        <v>112</v>
      </c>
      <c r="E892" s="33" t="s">
        <v>229</v>
      </c>
      <c r="F892" s="33" t="s">
        <v>72</v>
      </c>
      <c r="G892" s="33">
        <v>21</v>
      </c>
      <c r="H892" s="4">
        <v>45834</v>
      </c>
      <c r="I892" s="33">
        <v>45834</v>
      </c>
      <c r="J892" s="4" t="s">
        <v>68</v>
      </c>
      <c r="K892" s="4">
        <v>45835</v>
      </c>
      <c r="L892" s="4"/>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109</v>
      </c>
      <c r="AH892" s="33" t="s">
        <v>9481</v>
      </c>
      <c r="AI892" s="33" t="s">
        <v>9482</v>
      </c>
      <c r="AJ892" s="33" t="s">
        <v>74</v>
      </c>
      <c r="AK892" s="33" t="s">
        <v>9483</v>
      </c>
      <c r="AL892" s="33" t="s">
        <v>9484</v>
      </c>
      <c r="AM892" s="33" t="s">
        <v>9485</v>
      </c>
      <c r="AN892" s="33">
        <v>0.49823000000000001</v>
      </c>
      <c r="AO892" s="33" t="s">
        <v>68</v>
      </c>
      <c r="AP892" s="33"/>
      <c r="AQ892" s="33"/>
      <c r="AR892" s="33" t="s">
        <v>68</v>
      </c>
      <c r="AS892" s="33"/>
      <c r="AT892" s="33"/>
      <c r="AU892" s="33" t="s">
        <v>9486</v>
      </c>
      <c r="AV892" s="33" t="s">
        <v>9487</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9656</v>
      </c>
      <c r="C893" s="33" t="s">
        <v>9657</v>
      </c>
      <c r="D893" s="33" t="s">
        <v>112</v>
      </c>
      <c r="E893" s="33" t="s">
        <v>229</v>
      </c>
      <c r="F893" s="33" t="s">
        <v>72</v>
      </c>
      <c r="G893" s="33">
        <v>26</v>
      </c>
      <c r="H893" s="4">
        <v>45834</v>
      </c>
      <c r="I893" s="33">
        <v>45834</v>
      </c>
      <c r="J893" s="4" t="s">
        <v>68</v>
      </c>
      <c r="K893" s="4">
        <v>45835</v>
      </c>
      <c r="L893" s="4"/>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109</v>
      </c>
      <c r="AH893" s="33" t="s">
        <v>9481</v>
      </c>
      <c r="AI893" s="33" t="s">
        <v>9482</v>
      </c>
      <c r="AJ893" s="33" t="s">
        <v>74</v>
      </c>
      <c r="AK893" s="33" t="s">
        <v>9483</v>
      </c>
      <c r="AL893" s="33" t="s">
        <v>9484</v>
      </c>
      <c r="AM893" s="33" t="s">
        <v>9485</v>
      </c>
      <c r="AN893" s="33">
        <v>0.61685999999999996</v>
      </c>
      <c r="AO893" s="33" t="s">
        <v>68</v>
      </c>
      <c r="AP893" s="33"/>
      <c r="AQ893" s="33"/>
      <c r="AR893" s="33" t="s">
        <v>68</v>
      </c>
      <c r="AS893" s="33"/>
      <c r="AT893" s="33"/>
      <c r="AU893" s="33" t="s">
        <v>9486</v>
      </c>
      <c r="AV893" s="33" t="s">
        <v>9487</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9658</v>
      </c>
      <c r="C894" s="33" t="s">
        <v>9659</v>
      </c>
      <c r="D894" s="33" t="s">
        <v>112</v>
      </c>
      <c r="E894" s="33" t="s">
        <v>229</v>
      </c>
      <c r="F894" s="33" t="s">
        <v>72</v>
      </c>
      <c r="G894" s="33">
        <v>62</v>
      </c>
      <c r="H894" s="4">
        <v>45834</v>
      </c>
      <c r="I894" s="33">
        <v>45834</v>
      </c>
      <c r="J894" s="4" t="s">
        <v>68</v>
      </c>
      <c r="K894" s="4">
        <v>45835</v>
      </c>
      <c r="L894" s="4"/>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109</v>
      </c>
      <c r="AH894" s="33" t="s">
        <v>9481</v>
      </c>
      <c r="AI894" s="33" t="s">
        <v>9482</v>
      </c>
      <c r="AJ894" s="33" t="s">
        <v>74</v>
      </c>
      <c r="AK894" s="33" t="s">
        <v>9483</v>
      </c>
      <c r="AL894" s="33" t="s">
        <v>9484</v>
      </c>
      <c r="AM894" s="33" t="s">
        <v>9485</v>
      </c>
      <c r="AN894" s="33">
        <v>1.47096</v>
      </c>
      <c r="AO894" s="33" t="s">
        <v>68</v>
      </c>
      <c r="AP894" s="33"/>
      <c r="AQ894" s="33"/>
      <c r="AR894" s="33" t="s">
        <v>68</v>
      </c>
      <c r="AS894" s="33"/>
      <c r="AT894" s="33"/>
      <c r="AU894" s="33" t="s">
        <v>9486</v>
      </c>
      <c r="AV894" s="33" t="s">
        <v>9487</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9660</v>
      </c>
      <c r="C895" s="33" t="s">
        <v>9661</v>
      </c>
      <c r="D895" s="33" t="s">
        <v>112</v>
      </c>
      <c r="E895" s="33" t="s">
        <v>229</v>
      </c>
      <c r="F895" s="33" t="s">
        <v>72</v>
      </c>
      <c r="G895" s="33">
        <v>22</v>
      </c>
      <c r="H895" s="4">
        <v>45834</v>
      </c>
      <c r="I895" s="33">
        <v>45834</v>
      </c>
      <c r="J895" s="4" t="s">
        <v>68</v>
      </c>
      <c r="K895" s="4">
        <v>45835</v>
      </c>
      <c r="L895" s="4"/>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109</v>
      </c>
      <c r="AH895" s="33" t="s">
        <v>9481</v>
      </c>
      <c r="AI895" s="33" t="s">
        <v>9482</v>
      </c>
      <c r="AJ895" s="33" t="s">
        <v>74</v>
      </c>
      <c r="AK895" s="33" t="s">
        <v>9483</v>
      </c>
      <c r="AL895" s="33" t="s">
        <v>9484</v>
      </c>
      <c r="AM895" s="33" t="s">
        <v>9485</v>
      </c>
      <c r="AN895" s="33">
        <v>0.52195000000000003</v>
      </c>
      <c r="AO895" s="33" t="s">
        <v>68</v>
      </c>
      <c r="AP895" s="33"/>
      <c r="AQ895" s="33"/>
      <c r="AR895" s="33" t="s">
        <v>68</v>
      </c>
      <c r="AS895" s="33"/>
      <c r="AT895" s="33"/>
      <c r="AU895" s="33" t="s">
        <v>9486</v>
      </c>
      <c r="AV895" s="33" t="s">
        <v>9487</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9662</v>
      </c>
      <c r="C896" s="33" t="s">
        <v>9663</v>
      </c>
      <c r="D896" s="33" t="s">
        <v>112</v>
      </c>
      <c r="E896" s="33" t="s">
        <v>229</v>
      </c>
      <c r="F896" s="33" t="s">
        <v>72</v>
      </c>
      <c r="G896" s="33">
        <v>21</v>
      </c>
      <c r="H896" s="4">
        <v>45834</v>
      </c>
      <c r="I896" s="33">
        <v>45834</v>
      </c>
      <c r="J896" s="4" t="s">
        <v>68</v>
      </c>
      <c r="K896" s="4">
        <v>45835</v>
      </c>
      <c r="L896" s="4"/>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109</v>
      </c>
      <c r="AH896" s="33" t="s">
        <v>9481</v>
      </c>
      <c r="AI896" s="33" t="s">
        <v>9482</v>
      </c>
      <c r="AJ896" s="33" t="s">
        <v>74</v>
      </c>
      <c r="AK896" s="33" t="s">
        <v>9483</v>
      </c>
      <c r="AL896" s="33" t="s">
        <v>9484</v>
      </c>
      <c r="AM896" s="33" t="s">
        <v>9485</v>
      </c>
      <c r="AN896" s="33">
        <v>0.52242999999999995</v>
      </c>
      <c r="AO896" s="33" t="s">
        <v>68</v>
      </c>
      <c r="AP896" s="33"/>
      <c r="AQ896" s="33"/>
      <c r="AR896" s="33" t="s">
        <v>68</v>
      </c>
      <c r="AS896" s="33"/>
      <c r="AT896" s="33"/>
      <c r="AU896" s="33" t="s">
        <v>9486</v>
      </c>
      <c r="AV896" s="33" t="s">
        <v>9487</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9664</v>
      </c>
      <c r="C897" s="33" t="s">
        <v>9665</v>
      </c>
      <c r="D897" s="33" t="s">
        <v>112</v>
      </c>
      <c r="E897" s="33" t="s">
        <v>229</v>
      </c>
      <c r="F897" s="33" t="s">
        <v>72</v>
      </c>
      <c r="G897" s="33">
        <v>3</v>
      </c>
      <c r="H897" s="4">
        <v>45834</v>
      </c>
      <c r="I897" s="33">
        <v>45834</v>
      </c>
      <c r="J897" s="4" t="s">
        <v>68</v>
      </c>
      <c r="K897" s="4">
        <v>45835</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109</v>
      </c>
      <c r="AH897" s="33" t="s">
        <v>9481</v>
      </c>
      <c r="AI897" s="33" t="s">
        <v>9482</v>
      </c>
      <c r="AJ897" s="33" t="s">
        <v>74</v>
      </c>
      <c r="AK897" s="33" t="s">
        <v>9483</v>
      </c>
      <c r="AL897" s="33" t="s">
        <v>9484</v>
      </c>
      <c r="AM897" s="33" t="s">
        <v>9485</v>
      </c>
      <c r="AN897" s="33">
        <v>6.0010000000000001E-2</v>
      </c>
      <c r="AO897" s="33" t="s">
        <v>68</v>
      </c>
      <c r="AP897" s="33"/>
      <c r="AQ897" s="33"/>
      <c r="AR897" s="33" t="s">
        <v>68</v>
      </c>
      <c r="AS897" s="33"/>
      <c r="AT897" s="33"/>
      <c r="AU897" s="33" t="s">
        <v>9486</v>
      </c>
      <c r="AV897" s="33" t="s">
        <v>9487</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9666</v>
      </c>
      <c r="C898" s="33" t="s">
        <v>9667</v>
      </c>
      <c r="D898" s="33" t="s">
        <v>112</v>
      </c>
      <c r="E898" s="33" t="s">
        <v>229</v>
      </c>
      <c r="F898" s="33" t="s">
        <v>72</v>
      </c>
      <c r="G898" s="33">
        <v>19</v>
      </c>
      <c r="H898" s="4">
        <v>45834</v>
      </c>
      <c r="I898" s="33">
        <v>45834</v>
      </c>
      <c r="J898" s="4" t="s">
        <v>68</v>
      </c>
      <c r="K898" s="4">
        <v>45835</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109</v>
      </c>
      <c r="AH898" s="33" t="s">
        <v>9481</v>
      </c>
      <c r="AI898" s="33" t="s">
        <v>9482</v>
      </c>
      <c r="AJ898" s="33" t="s">
        <v>74</v>
      </c>
      <c r="AK898" s="33" t="s">
        <v>9483</v>
      </c>
      <c r="AL898" s="33" t="s">
        <v>9484</v>
      </c>
      <c r="AM898" s="33" t="s">
        <v>9485</v>
      </c>
      <c r="AN898" s="33">
        <v>0.35892000000000002</v>
      </c>
      <c r="AO898" s="33" t="s">
        <v>68</v>
      </c>
      <c r="AP898" s="33"/>
      <c r="AQ898" s="33"/>
      <c r="AR898" s="33" t="s">
        <v>68</v>
      </c>
      <c r="AS898" s="33"/>
      <c r="AT898" s="33"/>
      <c r="AU898" s="33" t="s">
        <v>9486</v>
      </c>
      <c r="AV898" s="33" t="s">
        <v>9487</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9668</v>
      </c>
      <c r="C899" s="33" t="s">
        <v>9669</v>
      </c>
      <c r="D899" s="33" t="s">
        <v>112</v>
      </c>
      <c r="E899" s="33" t="s">
        <v>229</v>
      </c>
      <c r="F899" s="33" t="s">
        <v>72</v>
      </c>
      <c r="G899" s="33">
        <v>16</v>
      </c>
      <c r="H899" s="4">
        <v>45834</v>
      </c>
      <c r="I899" s="33">
        <v>45834</v>
      </c>
      <c r="J899" s="4" t="s">
        <v>68</v>
      </c>
      <c r="K899" s="4">
        <v>45835</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109</v>
      </c>
      <c r="AH899" s="33" t="s">
        <v>9481</v>
      </c>
      <c r="AI899" s="33" t="s">
        <v>9482</v>
      </c>
      <c r="AJ899" s="33" t="s">
        <v>74</v>
      </c>
      <c r="AK899" s="33" t="s">
        <v>9483</v>
      </c>
      <c r="AL899" s="33" t="s">
        <v>9484</v>
      </c>
      <c r="AM899" s="33" t="s">
        <v>9485</v>
      </c>
      <c r="AN899" s="33">
        <v>0.2838</v>
      </c>
      <c r="AO899" s="33" t="s">
        <v>68</v>
      </c>
      <c r="AP899" s="33"/>
      <c r="AQ899" s="33"/>
      <c r="AR899" s="33" t="s">
        <v>68</v>
      </c>
      <c r="AS899" s="33"/>
      <c r="AT899" s="33"/>
      <c r="AU899" s="33" t="s">
        <v>9486</v>
      </c>
      <c r="AV899" s="33" t="s">
        <v>9487</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9670</v>
      </c>
      <c r="C900" s="33" t="s">
        <v>9671</v>
      </c>
      <c r="D900" s="33" t="s">
        <v>112</v>
      </c>
      <c r="E900" s="33" t="s">
        <v>229</v>
      </c>
      <c r="F900" s="33" t="s">
        <v>72</v>
      </c>
      <c r="G900" s="33">
        <v>2</v>
      </c>
      <c r="H900" s="4">
        <v>45834</v>
      </c>
      <c r="I900" s="33">
        <v>45834</v>
      </c>
      <c r="J900" s="4" t="s">
        <v>68</v>
      </c>
      <c r="K900" s="4">
        <v>45835</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109</v>
      </c>
      <c r="AH900" s="33" t="s">
        <v>9481</v>
      </c>
      <c r="AI900" s="33" t="s">
        <v>9482</v>
      </c>
      <c r="AJ900" s="33" t="s">
        <v>74</v>
      </c>
      <c r="AK900" s="33" t="s">
        <v>9483</v>
      </c>
      <c r="AL900" s="33" t="s">
        <v>9484</v>
      </c>
      <c r="AM900" s="33" t="s">
        <v>9485</v>
      </c>
      <c r="AN900" s="33">
        <v>3.4009999999999999E-2</v>
      </c>
      <c r="AO900" s="33" t="s">
        <v>68</v>
      </c>
      <c r="AP900" s="33"/>
      <c r="AQ900" s="33"/>
      <c r="AR900" s="33" t="s">
        <v>68</v>
      </c>
      <c r="AS900" s="33"/>
      <c r="AT900" s="33"/>
      <c r="AU900" s="33" t="s">
        <v>9486</v>
      </c>
      <c r="AV900" s="33" t="s">
        <v>9487</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9672</v>
      </c>
      <c r="C901" s="33" t="s">
        <v>9673</v>
      </c>
      <c r="D901" s="33" t="s">
        <v>112</v>
      </c>
      <c r="E901" s="33" t="s">
        <v>229</v>
      </c>
      <c r="F901" s="33" t="s">
        <v>72</v>
      </c>
      <c r="G901" s="33">
        <v>1</v>
      </c>
      <c r="H901" s="4">
        <v>45834</v>
      </c>
      <c r="I901" s="33">
        <v>45834</v>
      </c>
      <c r="J901" s="4" t="s">
        <v>68</v>
      </c>
      <c r="K901" s="4">
        <v>45835</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109</v>
      </c>
      <c r="AH901" s="33" t="s">
        <v>9481</v>
      </c>
      <c r="AI901" s="33" t="s">
        <v>9482</v>
      </c>
      <c r="AJ901" s="33" t="s">
        <v>74</v>
      </c>
      <c r="AK901" s="33" t="s">
        <v>9483</v>
      </c>
      <c r="AL901" s="33" t="s">
        <v>9484</v>
      </c>
      <c r="AM901" s="33" t="s">
        <v>9485</v>
      </c>
      <c r="AN901" s="33">
        <v>1.7000000000000001E-2</v>
      </c>
      <c r="AO901" s="33" t="s">
        <v>68</v>
      </c>
      <c r="AP901" s="33"/>
      <c r="AQ901" s="33"/>
      <c r="AR901" s="33" t="s">
        <v>68</v>
      </c>
      <c r="AS901" s="33"/>
      <c r="AT901" s="33"/>
      <c r="AU901" s="33" t="s">
        <v>9486</v>
      </c>
      <c r="AV901" s="33" t="s">
        <v>9487</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9674</v>
      </c>
      <c r="C902" s="33" t="s">
        <v>9675</v>
      </c>
      <c r="D902" s="33" t="s">
        <v>112</v>
      </c>
      <c r="E902" s="33" t="s">
        <v>229</v>
      </c>
      <c r="F902" s="33" t="s">
        <v>72</v>
      </c>
      <c r="G902" s="33">
        <v>2</v>
      </c>
      <c r="H902" s="4">
        <v>45834</v>
      </c>
      <c r="I902" s="33">
        <v>45834</v>
      </c>
      <c r="J902" s="4" t="s">
        <v>68</v>
      </c>
      <c r="K902" s="4">
        <v>45835</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109</v>
      </c>
      <c r="AH902" s="33" t="s">
        <v>9481</v>
      </c>
      <c r="AI902" s="33" t="s">
        <v>9482</v>
      </c>
      <c r="AJ902" s="33" t="s">
        <v>74</v>
      </c>
      <c r="AK902" s="33" t="s">
        <v>9483</v>
      </c>
      <c r="AL902" s="33" t="s">
        <v>9484</v>
      </c>
      <c r="AM902" s="33" t="s">
        <v>9485</v>
      </c>
      <c r="AN902" s="33">
        <v>3.4009999999999999E-2</v>
      </c>
      <c r="AO902" s="33" t="s">
        <v>68</v>
      </c>
      <c r="AP902" s="33"/>
      <c r="AQ902" s="33"/>
      <c r="AR902" s="33" t="s">
        <v>68</v>
      </c>
      <c r="AS902" s="33"/>
      <c r="AT902" s="33"/>
      <c r="AU902" s="33" t="s">
        <v>9486</v>
      </c>
      <c r="AV902" s="33" t="s">
        <v>9487</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9676</v>
      </c>
      <c r="C903" s="33" t="s">
        <v>9677</v>
      </c>
      <c r="D903" s="33" t="s">
        <v>112</v>
      </c>
      <c r="E903" s="33" t="s">
        <v>229</v>
      </c>
      <c r="F903" s="33" t="s">
        <v>72</v>
      </c>
      <c r="G903" s="33">
        <v>6</v>
      </c>
      <c r="H903" s="4">
        <v>45834</v>
      </c>
      <c r="I903" s="33">
        <v>45834</v>
      </c>
      <c r="J903" s="4" t="s">
        <v>68</v>
      </c>
      <c r="K903" s="4">
        <v>45835</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109</v>
      </c>
      <c r="AH903" s="33" t="s">
        <v>9481</v>
      </c>
      <c r="AI903" s="33" t="s">
        <v>9482</v>
      </c>
      <c r="AJ903" s="33" t="s">
        <v>74</v>
      </c>
      <c r="AK903" s="33" t="s">
        <v>9483</v>
      </c>
      <c r="AL903" s="33" t="s">
        <v>9484</v>
      </c>
      <c r="AM903" s="33" t="s">
        <v>9485</v>
      </c>
      <c r="AN903" s="33">
        <v>9.2039999999999997E-2</v>
      </c>
      <c r="AO903" s="33" t="s">
        <v>68</v>
      </c>
      <c r="AP903" s="33"/>
      <c r="AQ903" s="33"/>
      <c r="AR903" s="33" t="s">
        <v>68</v>
      </c>
      <c r="AS903" s="33"/>
      <c r="AT903" s="33"/>
      <c r="AU903" s="33" t="s">
        <v>9486</v>
      </c>
      <c r="AV903" s="33" t="s">
        <v>9487</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9678</v>
      </c>
      <c r="C904" s="33" t="s">
        <v>9679</v>
      </c>
      <c r="D904" s="33" t="s">
        <v>112</v>
      </c>
      <c r="E904" s="33" t="s">
        <v>229</v>
      </c>
      <c r="F904" s="33" t="s">
        <v>72</v>
      </c>
      <c r="G904" s="33">
        <v>1</v>
      </c>
      <c r="H904" s="4">
        <v>45834</v>
      </c>
      <c r="I904" s="33">
        <v>45834</v>
      </c>
      <c r="J904" s="4" t="s">
        <v>68</v>
      </c>
      <c r="K904" s="4">
        <v>45835</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109</v>
      </c>
      <c r="AH904" s="33" t="s">
        <v>9481</v>
      </c>
      <c r="AI904" s="33" t="s">
        <v>9482</v>
      </c>
      <c r="AJ904" s="33" t="s">
        <v>74</v>
      </c>
      <c r="AK904" s="33" t="s">
        <v>9483</v>
      </c>
      <c r="AL904" s="33" t="s">
        <v>9484</v>
      </c>
      <c r="AM904" s="33" t="s">
        <v>9485</v>
      </c>
      <c r="AN904" s="33">
        <v>1.478E-2</v>
      </c>
      <c r="AO904" s="33" t="s">
        <v>68</v>
      </c>
      <c r="AP904" s="33"/>
      <c r="AQ904" s="33"/>
      <c r="AR904" s="33" t="s">
        <v>68</v>
      </c>
      <c r="AS904" s="33"/>
      <c r="AT904" s="33"/>
      <c r="AU904" s="33" t="s">
        <v>9486</v>
      </c>
      <c r="AV904" s="33" t="s">
        <v>9487</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9680</v>
      </c>
      <c r="C905" s="33" t="s">
        <v>9681</v>
      </c>
      <c r="D905" s="33" t="s">
        <v>112</v>
      </c>
      <c r="E905" s="33" t="s">
        <v>229</v>
      </c>
      <c r="F905" s="33" t="s">
        <v>72</v>
      </c>
      <c r="G905" s="33">
        <v>5</v>
      </c>
      <c r="H905" s="4">
        <v>45834</v>
      </c>
      <c r="I905" s="33">
        <v>45834</v>
      </c>
      <c r="J905" s="4" t="s">
        <v>68</v>
      </c>
      <c r="K905" s="4">
        <v>45835</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109</v>
      </c>
      <c r="AH905" s="33" t="s">
        <v>9481</v>
      </c>
      <c r="AI905" s="33" t="s">
        <v>9482</v>
      </c>
      <c r="AJ905" s="33" t="s">
        <v>74</v>
      </c>
      <c r="AK905" s="33" t="s">
        <v>9483</v>
      </c>
      <c r="AL905" s="33" t="s">
        <v>9484</v>
      </c>
      <c r="AM905" s="33" t="s">
        <v>9485</v>
      </c>
      <c r="AN905" s="33">
        <v>7.084E-2</v>
      </c>
      <c r="AO905" s="33" t="s">
        <v>68</v>
      </c>
      <c r="AP905" s="33"/>
      <c r="AQ905" s="33"/>
      <c r="AR905" s="33" t="s">
        <v>68</v>
      </c>
      <c r="AS905" s="33"/>
      <c r="AT905" s="33"/>
      <c r="AU905" s="33" t="s">
        <v>9486</v>
      </c>
      <c r="AV905" s="33" t="s">
        <v>9487</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9682</v>
      </c>
      <c r="C906" s="33" t="s">
        <v>9683</v>
      </c>
      <c r="D906" s="33" t="s">
        <v>112</v>
      </c>
      <c r="E906" s="33" t="s">
        <v>229</v>
      </c>
      <c r="F906" s="33" t="s">
        <v>72</v>
      </c>
      <c r="G906" s="33">
        <v>23</v>
      </c>
      <c r="H906" s="4">
        <v>45834</v>
      </c>
      <c r="I906" s="33">
        <v>45834</v>
      </c>
      <c r="J906" s="4" t="s">
        <v>68</v>
      </c>
      <c r="K906" s="4">
        <v>45835</v>
      </c>
      <c r="L906" s="4"/>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109</v>
      </c>
      <c r="AH906" s="33" t="s">
        <v>9481</v>
      </c>
      <c r="AI906" s="33" t="s">
        <v>9482</v>
      </c>
      <c r="AJ906" s="33" t="s">
        <v>74</v>
      </c>
      <c r="AK906" s="33" t="s">
        <v>9483</v>
      </c>
      <c r="AL906" s="33" t="s">
        <v>9484</v>
      </c>
      <c r="AM906" s="33" t="s">
        <v>9485</v>
      </c>
      <c r="AN906" s="33">
        <v>0.46005000000000001</v>
      </c>
      <c r="AO906" s="33" t="s">
        <v>68</v>
      </c>
      <c r="AP906" s="33"/>
      <c r="AQ906" s="33"/>
      <c r="AR906" s="33" t="s">
        <v>68</v>
      </c>
      <c r="AS906" s="33"/>
      <c r="AT906" s="33"/>
      <c r="AU906" s="33" t="s">
        <v>9486</v>
      </c>
      <c r="AV906" s="33" t="s">
        <v>9487</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9684</v>
      </c>
      <c r="C907" s="33" t="s">
        <v>9685</v>
      </c>
      <c r="D907" s="33" t="s">
        <v>112</v>
      </c>
      <c r="E907" s="33" t="s">
        <v>229</v>
      </c>
      <c r="F907" s="33" t="s">
        <v>72</v>
      </c>
      <c r="G907" s="33">
        <v>25</v>
      </c>
      <c r="H907" s="4">
        <v>45834</v>
      </c>
      <c r="I907" s="33">
        <v>45834</v>
      </c>
      <c r="J907" s="4" t="s">
        <v>68</v>
      </c>
      <c r="K907" s="4">
        <v>45835</v>
      </c>
      <c r="L907" s="4"/>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109</v>
      </c>
      <c r="AH907" s="33" t="s">
        <v>9481</v>
      </c>
      <c r="AI907" s="33" t="s">
        <v>9482</v>
      </c>
      <c r="AJ907" s="33" t="s">
        <v>74</v>
      </c>
      <c r="AK907" s="33" t="s">
        <v>9483</v>
      </c>
      <c r="AL907" s="33" t="s">
        <v>9484</v>
      </c>
      <c r="AM907" s="33" t="s">
        <v>9485</v>
      </c>
      <c r="AN907" s="33">
        <v>0.52046000000000003</v>
      </c>
      <c r="AO907" s="33" t="s">
        <v>68</v>
      </c>
      <c r="AP907" s="33"/>
      <c r="AQ907" s="33"/>
      <c r="AR907" s="33" t="s">
        <v>68</v>
      </c>
      <c r="AS907" s="33"/>
      <c r="AT907" s="33"/>
      <c r="AU907" s="33" t="s">
        <v>9486</v>
      </c>
      <c r="AV907" s="33" t="s">
        <v>9487</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9686</v>
      </c>
      <c r="C908" s="33" t="s">
        <v>9687</v>
      </c>
      <c r="D908" s="33" t="s">
        <v>112</v>
      </c>
      <c r="E908" s="33" t="s">
        <v>229</v>
      </c>
      <c r="F908" s="33" t="s">
        <v>72</v>
      </c>
      <c r="G908" s="33">
        <v>24</v>
      </c>
      <c r="H908" s="4">
        <v>45834</v>
      </c>
      <c r="I908" s="33">
        <v>45834</v>
      </c>
      <c r="J908" s="4" t="s">
        <v>68</v>
      </c>
      <c r="K908" s="4">
        <v>45835</v>
      </c>
      <c r="L908" s="4"/>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109</v>
      </c>
      <c r="AH908" s="33" t="s">
        <v>9481</v>
      </c>
      <c r="AI908" s="33" t="s">
        <v>9482</v>
      </c>
      <c r="AJ908" s="33" t="s">
        <v>74</v>
      </c>
      <c r="AK908" s="33" t="s">
        <v>9483</v>
      </c>
      <c r="AL908" s="33" t="s">
        <v>9484</v>
      </c>
      <c r="AM908" s="33" t="s">
        <v>9485</v>
      </c>
      <c r="AN908" s="33">
        <v>0.49963999999999997</v>
      </c>
      <c r="AO908" s="33" t="s">
        <v>68</v>
      </c>
      <c r="AP908" s="33"/>
      <c r="AQ908" s="33"/>
      <c r="AR908" s="33" t="s">
        <v>68</v>
      </c>
      <c r="AS908" s="33"/>
      <c r="AT908" s="33"/>
      <c r="AU908" s="33" t="s">
        <v>9486</v>
      </c>
      <c r="AV908" s="33" t="s">
        <v>9487</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9688</v>
      </c>
      <c r="C909" s="33" t="s">
        <v>9689</v>
      </c>
      <c r="D909" s="33" t="s">
        <v>112</v>
      </c>
      <c r="E909" s="33" t="s">
        <v>229</v>
      </c>
      <c r="F909" s="33" t="s">
        <v>72</v>
      </c>
      <c r="G909" s="33">
        <v>21</v>
      </c>
      <c r="H909" s="4">
        <v>45834</v>
      </c>
      <c r="I909" s="33">
        <v>45834</v>
      </c>
      <c r="J909" s="4" t="s">
        <v>68</v>
      </c>
      <c r="K909" s="4">
        <v>45835</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109</v>
      </c>
      <c r="AH909" s="33" t="s">
        <v>9481</v>
      </c>
      <c r="AI909" s="33" t="s">
        <v>9482</v>
      </c>
      <c r="AJ909" s="33" t="s">
        <v>74</v>
      </c>
      <c r="AK909" s="33" t="s">
        <v>9483</v>
      </c>
      <c r="AL909" s="33" t="s">
        <v>9484</v>
      </c>
      <c r="AM909" s="33" t="s">
        <v>9485</v>
      </c>
      <c r="AN909" s="33">
        <v>0.43718000000000001</v>
      </c>
      <c r="AO909" s="33" t="s">
        <v>68</v>
      </c>
      <c r="AP909" s="33"/>
      <c r="AQ909" s="33"/>
      <c r="AR909" s="33" t="s">
        <v>68</v>
      </c>
      <c r="AS909" s="33"/>
      <c r="AT909" s="33"/>
      <c r="AU909" s="33" t="s">
        <v>9486</v>
      </c>
      <c r="AV909" s="33" t="s">
        <v>9487</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9690</v>
      </c>
      <c r="C910" s="33" t="s">
        <v>9691</v>
      </c>
      <c r="D910" s="33" t="s">
        <v>112</v>
      </c>
      <c r="E910" s="33" t="s">
        <v>229</v>
      </c>
      <c r="F910" s="33" t="s">
        <v>72</v>
      </c>
      <c r="G910" s="33">
        <v>18</v>
      </c>
      <c r="H910" s="4">
        <v>45834</v>
      </c>
      <c r="I910" s="33">
        <v>45834</v>
      </c>
      <c r="J910" s="4" t="s">
        <v>68</v>
      </c>
      <c r="K910" s="4">
        <v>45835</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109</v>
      </c>
      <c r="AH910" s="33" t="s">
        <v>9481</v>
      </c>
      <c r="AI910" s="33" t="s">
        <v>9482</v>
      </c>
      <c r="AJ910" s="33" t="s">
        <v>74</v>
      </c>
      <c r="AK910" s="33" t="s">
        <v>9483</v>
      </c>
      <c r="AL910" s="33" t="s">
        <v>9484</v>
      </c>
      <c r="AM910" s="33" t="s">
        <v>9485</v>
      </c>
      <c r="AN910" s="33">
        <v>0.42704999999999999</v>
      </c>
      <c r="AO910" s="33" t="s">
        <v>68</v>
      </c>
      <c r="AP910" s="33"/>
      <c r="AQ910" s="33"/>
      <c r="AR910" s="33" t="s">
        <v>68</v>
      </c>
      <c r="AS910" s="33"/>
      <c r="AT910" s="33"/>
      <c r="AU910" s="33" t="s">
        <v>9486</v>
      </c>
      <c r="AV910" s="33" t="s">
        <v>9487</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9692</v>
      </c>
      <c r="C911" s="33" t="s">
        <v>9693</v>
      </c>
      <c r="D911" s="33" t="s">
        <v>112</v>
      </c>
      <c r="E911" s="33" t="s">
        <v>229</v>
      </c>
      <c r="F911" s="33" t="s">
        <v>72</v>
      </c>
      <c r="G911" s="33">
        <v>22</v>
      </c>
      <c r="H911" s="4">
        <v>45834</v>
      </c>
      <c r="I911" s="33">
        <v>45834</v>
      </c>
      <c r="J911" s="4" t="s">
        <v>68</v>
      </c>
      <c r="K911" s="4">
        <v>45835</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109</v>
      </c>
      <c r="AH911" s="33" t="s">
        <v>9481</v>
      </c>
      <c r="AI911" s="33" t="s">
        <v>9482</v>
      </c>
      <c r="AJ911" s="33" t="s">
        <v>74</v>
      </c>
      <c r="AK911" s="33" t="s">
        <v>9483</v>
      </c>
      <c r="AL911" s="33" t="s">
        <v>9484</v>
      </c>
      <c r="AM911" s="33" t="s">
        <v>9485</v>
      </c>
      <c r="AN911" s="33">
        <v>0.52195000000000003</v>
      </c>
      <c r="AO911" s="33" t="s">
        <v>68</v>
      </c>
      <c r="AP911" s="33"/>
      <c r="AQ911" s="33"/>
      <c r="AR911" s="33" t="s">
        <v>68</v>
      </c>
      <c r="AS911" s="33"/>
      <c r="AT911" s="33"/>
      <c r="AU911" s="33" t="s">
        <v>9486</v>
      </c>
      <c r="AV911" s="33" t="s">
        <v>9487</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9694</v>
      </c>
      <c r="C912" s="33" t="s">
        <v>9695</v>
      </c>
      <c r="D912" s="33" t="s">
        <v>112</v>
      </c>
      <c r="E912" s="33" t="s">
        <v>229</v>
      </c>
      <c r="F912" s="33" t="s">
        <v>72</v>
      </c>
      <c r="G912" s="33">
        <v>27</v>
      </c>
      <c r="H912" s="4">
        <v>45834</v>
      </c>
      <c r="I912" s="33">
        <v>45834</v>
      </c>
      <c r="J912" s="4" t="s">
        <v>68</v>
      </c>
      <c r="K912" s="4">
        <v>45835</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109</v>
      </c>
      <c r="AH912" s="33" t="s">
        <v>9481</v>
      </c>
      <c r="AI912" s="33" t="s">
        <v>9482</v>
      </c>
      <c r="AJ912" s="33" t="s">
        <v>74</v>
      </c>
      <c r="AK912" s="33" t="s">
        <v>9483</v>
      </c>
      <c r="AL912" s="33" t="s">
        <v>9484</v>
      </c>
      <c r="AM912" s="33" t="s">
        <v>9485</v>
      </c>
      <c r="AN912" s="33">
        <v>0.64058000000000004</v>
      </c>
      <c r="AO912" s="33" t="s">
        <v>68</v>
      </c>
      <c r="AP912" s="33"/>
      <c r="AQ912" s="33"/>
      <c r="AR912" s="33" t="s">
        <v>68</v>
      </c>
      <c r="AS912" s="33"/>
      <c r="AT912" s="33"/>
      <c r="AU912" s="33" t="s">
        <v>9486</v>
      </c>
      <c r="AV912" s="33" t="s">
        <v>9487</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9696</v>
      </c>
      <c r="C913" s="33" t="s">
        <v>9697</v>
      </c>
      <c r="D913" s="33" t="s">
        <v>112</v>
      </c>
      <c r="E913" s="33" t="s">
        <v>229</v>
      </c>
      <c r="F913" s="33" t="s">
        <v>72</v>
      </c>
      <c r="G913" s="33">
        <v>18</v>
      </c>
      <c r="H913" s="4">
        <v>45834</v>
      </c>
      <c r="I913" s="33">
        <v>45834</v>
      </c>
      <c r="J913" s="4" t="s">
        <v>68</v>
      </c>
      <c r="K913" s="4">
        <v>45835</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109</v>
      </c>
      <c r="AH913" s="33" t="s">
        <v>9481</v>
      </c>
      <c r="AI913" s="33" t="s">
        <v>9482</v>
      </c>
      <c r="AJ913" s="33" t="s">
        <v>74</v>
      </c>
      <c r="AK913" s="33" t="s">
        <v>9483</v>
      </c>
      <c r="AL913" s="33" t="s">
        <v>9484</v>
      </c>
      <c r="AM913" s="33" t="s">
        <v>9485</v>
      </c>
      <c r="AN913" s="33">
        <v>0.42704999999999999</v>
      </c>
      <c r="AO913" s="33" t="s">
        <v>68</v>
      </c>
      <c r="AP913" s="33"/>
      <c r="AQ913" s="33"/>
      <c r="AR913" s="33" t="s">
        <v>68</v>
      </c>
      <c r="AS913" s="33"/>
      <c r="AT913" s="33"/>
      <c r="AU913" s="33" t="s">
        <v>9486</v>
      </c>
      <c r="AV913" s="33" t="s">
        <v>9487</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9698</v>
      </c>
      <c r="C914" s="33" t="s">
        <v>9699</v>
      </c>
      <c r="D914" s="33" t="s">
        <v>112</v>
      </c>
      <c r="E914" s="33" t="s">
        <v>229</v>
      </c>
      <c r="F914" s="33" t="s">
        <v>72</v>
      </c>
      <c r="G914" s="33">
        <v>18</v>
      </c>
      <c r="H914" s="4">
        <v>45834</v>
      </c>
      <c r="I914" s="33">
        <v>45834</v>
      </c>
      <c r="J914" s="4" t="s">
        <v>68</v>
      </c>
      <c r="K914" s="4">
        <v>45835</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109</v>
      </c>
      <c r="AH914" s="33" t="s">
        <v>9481</v>
      </c>
      <c r="AI914" s="33" t="s">
        <v>9482</v>
      </c>
      <c r="AJ914" s="33" t="s">
        <v>74</v>
      </c>
      <c r="AK914" s="33" t="s">
        <v>9483</v>
      </c>
      <c r="AL914" s="33" t="s">
        <v>9484</v>
      </c>
      <c r="AM914" s="33" t="s">
        <v>9485</v>
      </c>
      <c r="AN914" s="33">
        <v>0.44779999999999998</v>
      </c>
      <c r="AO914" s="33" t="s">
        <v>68</v>
      </c>
      <c r="AP914" s="33"/>
      <c r="AQ914" s="33"/>
      <c r="AR914" s="33" t="s">
        <v>68</v>
      </c>
      <c r="AS914" s="33"/>
      <c r="AT914" s="33"/>
      <c r="AU914" s="33" t="s">
        <v>9486</v>
      </c>
      <c r="AV914" s="33" t="s">
        <v>9487</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9700</v>
      </c>
      <c r="C915" s="33" t="s">
        <v>9701</v>
      </c>
      <c r="D915" s="33" t="s">
        <v>112</v>
      </c>
      <c r="E915" s="33" t="s">
        <v>229</v>
      </c>
      <c r="F915" s="33" t="s">
        <v>72</v>
      </c>
      <c r="G915" s="33">
        <v>9</v>
      </c>
      <c r="H915" s="4">
        <v>45834</v>
      </c>
      <c r="I915" s="33">
        <v>45834</v>
      </c>
      <c r="J915" s="4" t="s">
        <v>68</v>
      </c>
      <c r="K915" s="4">
        <v>45835</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109</v>
      </c>
      <c r="AH915" s="33" t="s">
        <v>9481</v>
      </c>
      <c r="AI915" s="33" t="s">
        <v>9482</v>
      </c>
      <c r="AJ915" s="33" t="s">
        <v>74</v>
      </c>
      <c r="AK915" s="33" t="s">
        <v>9483</v>
      </c>
      <c r="AL915" s="33" t="s">
        <v>9484</v>
      </c>
      <c r="AM915" s="33" t="s">
        <v>9485</v>
      </c>
      <c r="AN915" s="33">
        <v>0.12751000000000001</v>
      </c>
      <c r="AO915" s="33" t="s">
        <v>68</v>
      </c>
      <c r="AP915" s="33"/>
      <c r="AQ915" s="33"/>
      <c r="AR915" s="33" t="s">
        <v>68</v>
      </c>
      <c r="AS915" s="33"/>
      <c r="AT915" s="33"/>
      <c r="AU915" s="33" t="s">
        <v>9486</v>
      </c>
      <c r="AV915" s="33" t="s">
        <v>9487</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9702</v>
      </c>
      <c r="C916" s="33" t="s">
        <v>9703</v>
      </c>
      <c r="D916" s="33" t="s">
        <v>112</v>
      </c>
      <c r="E916" s="33" t="s">
        <v>229</v>
      </c>
      <c r="F916" s="33" t="s">
        <v>72</v>
      </c>
      <c r="G916" s="33">
        <v>2</v>
      </c>
      <c r="H916" s="4">
        <v>45834</v>
      </c>
      <c r="I916" s="33">
        <v>45834</v>
      </c>
      <c r="J916" s="4" t="s">
        <v>68</v>
      </c>
      <c r="K916" s="4">
        <v>45835</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109</v>
      </c>
      <c r="AH916" s="33" t="s">
        <v>9481</v>
      </c>
      <c r="AI916" s="33" t="s">
        <v>9482</v>
      </c>
      <c r="AJ916" s="33" t="s">
        <v>74</v>
      </c>
      <c r="AK916" s="33" t="s">
        <v>9483</v>
      </c>
      <c r="AL916" s="33" t="s">
        <v>9484</v>
      </c>
      <c r="AM916" s="33" t="s">
        <v>9485</v>
      </c>
      <c r="AN916" s="33">
        <v>2.9559999999999999E-2</v>
      </c>
      <c r="AO916" s="33" t="s">
        <v>68</v>
      </c>
      <c r="AP916" s="33"/>
      <c r="AQ916" s="33"/>
      <c r="AR916" s="33" t="s">
        <v>68</v>
      </c>
      <c r="AS916" s="33"/>
      <c r="AT916" s="33"/>
      <c r="AU916" s="33" t="s">
        <v>9486</v>
      </c>
      <c r="AV916" s="33" t="s">
        <v>9487</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9704</v>
      </c>
      <c r="C917" s="33" t="s">
        <v>9705</v>
      </c>
      <c r="D917" s="33" t="s">
        <v>112</v>
      </c>
      <c r="E917" s="33" t="s">
        <v>229</v>
      </c>
      <c r="F917" s="33" t="s">
        <v>72</v>
      </c>
      <c r="G917" s="33">
        <v>10</v>
      </c>
      <c r="H917" s="4">
        <v>45834</v>
      </c>
      <c r="I917" s="33">
        <v>45834</v>
      </c>
      <c r="J917" s="4" t="s">
        <v>68</v>
      </c>
      <c r="K917" s="4">
        <v>45835</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109</v>
      </c>
      <c r="AH917" s="33" t="s">
        <v>9481</v>
      </c>
      <c r="AI917" s="33" t="s">
        <v>9482</v>
      </c>
      <c r="AJ917" s="33" t="s">
        <v>74</v>
      </c>
      <c r="AK917" s="33" t="s">
        <v>9483</v>
      </c>
      <c r="AL917" s="33" t="s">
        <v>9484</v>
      </c>
      <c r="AM917" s="33" t="s">
        <v>9485</v>
      </c>
      <c r="AN917" s="33">
        <v>0.15340999999999999</v>
      </c>
      <c r="AO917" s="33" t="s">
        <v>68</v>
      </c>
      <c r="AP917" s="33"/>
      <c r="AQ917" s="33"/>
      <c r="AR917" s="33" t="s">
        <v>68</v>
      </c>
      <c r="AS917" s="33"/>
      <c r="AT917" s="33"/>
      <c r="AU917" s="33" t="s">
        <v>9486</v>
      </c>
      <c r="AV917" s="33" t="s">
        <v>9487</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9706</v>
      </c>
      <c r="C918" s="33" t="s">
        <v>9707</v>
      </c>
      <c r="D918" s="33" t="s">
        <v>112</v>
      </c>
      <c r="E918" s="33" t="s">
        <v>229</v>
      </c>
      <c r="F918" s="33" t="s">
        <v>72</v>
      </c>
      <c r="G918" s="33">
        <v>8</v>
      </c>
      <c r="H918" s="4">
        <v>45834</v>
      </c>
      <c r="I918" s="33">
        <v>45834</v>
      </c>
      <c r="J918" s="4" t="s">
        <v>68</v>
      </c>
      <c r="K918" s="4">
        <v>45835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109</v>
      </c>
      <c r="AH918" s="33" t="s">
        <v>9481</v>
      </c>
      <c r="AI918" s="33" t="s">
        <v>9482</v>
      </c>
      <c r="AJ918" s="33" t="s">
        <v>74</v>
      </c>
      <c r="AK918" s="33" t="s">
        <v>9483</v>
      </c>
      <c r="AL918" s="33" t="s">
        <v>9484</v>
      </c>
      <c r="AM918" s="33" t="s">
        <v>9485</v>
      </c>
      <c r="AN918" s="33">
        <v>0.13056000000000001</v>
      </c>
      <c r="AO918" s="33" t="s">
        <v>68</v>
      </c>
      <c r="AP918" s="33"/>
      <c r="AQ918" s="33"/>
      <c r="AR918" s="33" t="s">
        <v>68</v>
      </c>
      <c r="AS918" s="33"/>
      <c r="AT918" s="33"/>
      <c r="AU918" s="33" t="s">
        <v>9486</v>
      </c>
      <c r="AV918" s="33" t="s">
        <v>9487</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9708</v>
      </c>
      <c r="C919" s="33" t="s">
        <v>9709</v>
      </c>
      <c r="D919" s="33" t="s">
        <v>112</v>
      </c>
      <c r="E919" s="33" t="s">
        <v>229</v>
      </c>
      <c r="F919" s="33" t="s">
        <v>72</v>
      </c>
      <c r="G919" s="33">
        <v>3</v>
      </c>
      <c r="H919" s="4">
        <v>45834</v>
      </c>
      <c r="I919" s="33">
        <v>45834</v>
      </c>
      <c r="J919" s="4" t="s">
        <v>68</v>
      </c>
      <c r="K919" s="4">
        <v>45835</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109</v>
      </c>
      <c r="AH919" s="33" t="s">
        <v>9481</v>
      </c>
      <c r="AI919" s="33" t="s">
        <v>9482</v>
      </c>
      <c r="AJ919" s="33" t="s">
        <v>74</v>
      </c>
      <c r="AK919" s="33" t="s">
        <v>9483</v>
      </c>
      <c r="AL919" s="33" t="s">
        <v>9484</v>
      </c>
      <c r="AM919" s="33" t="s">
        <v>9485</v>
      </c>
      <c r="AN919" s="33">
        <v>5.101E-2</v>
      </c>
      <c r="AO919" s="33" t="s">
        <v>68</v>
      </c>
      <c r="AP919" s="33"/>
      <c r="AQ919" s="33"/>
      <c r="AR919" s="33" t="s">
        <v>68</v>
      </c>
      <c r="AS919" s="33"/>
      <c r="AT919" s="33"/>
      <c r="AU919" s="33" t="s">
        <v>9486</v>
      </c>
      <c r="AV919" s="33" t="s">
        <v>9487</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9710</v>
      </c>
      <c r="C920" s="33" t="s">
        <v>9711</v>
      </c>
      <c r="D920" s="33" t="s">
        <v>112</v>
      </c>
      <c r="E920" s="33" t="s">
        <v>229</v>
      </c>
      <c r="F920" s="33" t="s">
        <v>72</v>
      </c>
      <c r="G920" s="33">
        <v>17</v>
      </c>
      <c r="H920" s="4">
        <v>45834</v>
      </c>
      <c r="I920" s="33">
        <v>45834</v>
      </c>
      <c r="J920" s="4" t="s">
        <v>68</v>
      </c>
      <c r="K920" s="4">
        <v>45835</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109</v>
      </c>
      <c r="AH920" s="33" t="s">
        <v>9481</v>
      </c>
      <c r="AI920" s="33" t="s">
        <v>9482</v>
      </c>
      <c r="AJ920" s="33" t="s">
        <v>74</v>
      </c>
      <c r="AK920" s="33" t="s">
        <v>9483</v>
      </c>
      <c r="AL920" s="33" t="s">
        <v>9484</v>
      </c>
      <c r="AM920" s="33" t="s">
        <v>9485</v>
      </c>
      <c r="AN920" s="33">
        <v>0.28905999999999998</v>
      </c>
      <c r="AO920" s="33" t="s">
        <v>68</v>
      </c>
      <c r="AP920" s="33"/>
      <c r="AQ920" s="33"/>
      <c r="AR920" s="33" t="s">
        <v>68</v>
      </c>
      <c r="AS920" s="33"/>
      <c r="AT920" s="33"/>
      <c r="AU920" s="33" t="s">
        <v>9486</v>
      </c>
      <c r="AV920" s="33" t="s">
        <v>9487</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9712</v>
      </c>
      <c r="C921" s="33" t="s">
        <v>9713</v>
      </c>
      <c r="D921" s="33" t="s">
        <v>112</v>
      </c>
      <c r="E921" s="33" t="s">
        <v>229</v>
      </c>
      <c r="F921" s="33" t="s">
        <v>72</v>
      </c>
      <c r="G921" s="33">
        <v>3</v>
      </c>
      <c r="H921" s="4">
        <v>45834</v>
      </c>
      <c r="I921" s="33">
        <v>45834</v>
      </c>
      <c r="J921" s="4" t="s">
        <v>68</v>
      </c>
      <c r="K921" s="4">
        <v>45835</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109</v>
      </c>
      <c r="AH921" s="33" t="s">
        <v>9481</v>
      </c>
      <c r="AI921" s="33" t="s">
        <v>9482</v>
      </c>
      <c r="AJ921" s="33" t="s">
        <v>74</v>
      </c>
      <c r="AK921" s="33" t="s">
        <v>9483</v>
      </c>
      <c r="AL921" s="33" t="s">
        <v>9484</v>
      </c>
      <c r="AM921" s="33" t="s">
        <v>9485</v>
      </c>
      <c r="AN921" s="33">
        <v>5.101E-2</v>
      </c>
      <c r="AO921" s="33" t="s">
        <v>68</v>
      </c>
      <c r="AP921" s="33"/>
      <c r="AQ921" s="33"/>
      <c r="AR921" s="33" t="s">
        <v>68</v>
      </c>
      <c r="AS921" s="33"/>
      <c r="AT921" s="33"/>
      <c r="AU921" s="33" t="s">
        <v>9486</v>
      </c>
      <c r="AV921" s="33" t="s">
        <v>9487</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9714</v>
      </c>
      <c r="C922" s="33" t="s">
        <v>9715</v>
      </c>
      <c r="D922" s="33" t="s">
        <v>112</v>
      </c>
      <c r="E922" s="33" t="s">
        <v>229</v>
      </c>
      <c r="F922" s="33" t="s">
        <v>72</v>
      </c>
      <c r="G922" s="33">
        <v>28</v>
      </c>
      <c r="H922" s="4">
        <v>45834</v>
      </c>
      <c r="I922" s="33">
        <v>45834</v>
      </c>
      <c r="J922" s="4" t="s">
        <v>68</v>
      </c>
      <c r="K922" s="4">
        <v>45835</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109</v>
      </c>
      <c r="AH922" s="33" t="s">
        <v>9481</v>
      </c>
      <c r="AI922" s="33" t="s">
        <v>9482</v>
      </c>
      <c r="AJ922" s="33" t="s">
        <v>74</v>
      </c>
      <c r="AK922" s="33" t="s">
        <v>9483</v>
      </c>
      <c r="AL922" s="33" t="s">
        <v>9484</v>
      </c>
      <c r="AM922" s="33" t="s">
        <v>9485</v>
      </c>
      <c r="AN922" s="33">
        <v>0.49665999999999999</v>
      </c>
      <c r="AO922" s="33" t="s">
        <v>68</v>
      </c>
      <c r="AP922" s="33"/>
      <c r="AQ922" s="33"/>
      <c r="AR922" s="33" t="s">
        <v>68</v>
      </c>
      <c r="AS922" s="33"/>
      <c r="AT922" s="33"/>
      <c r="AU922" s="33" t="s">
        <v>9486</v>
      </c>
      <c r="AV922" s="33" t="s">
        <v>9487</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9716</v>
      </c>
      <c r="C923" s="33" t="s">
        <v>9717</v>
      </c>
      <c r="D923" s="33" t="s">
        <v>112</v>
      </c>
      <c r="E923" s="33" t="s">
        <v>229</v>
      </c>
      <c r="F923" s="33" t="s">
        <v>72</v>
      </c>
      <c r="G923" s="33">
        <v>34</v>
      </c>
      <c r="H923" s="4">
        <v>45834</v>
      </c>
      <c r="I923" s="33">
        <v>45834</v>
      </c>
      <c r="J923" s="4" t="s">
        <v>68</v>
      </c>
      <c r="K923" s="4">
        <v>45835</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109</v>
      </c>
      <c r="AH923" s="33" t="s">
        <v>9481</v>
      </c>
      <c r="AI923" s="33" t="s">
        <v>9482</v>
      </c>
      <c r="AJ923" s="33" t="s">
        <v>74</v>
      </c>
      <c r="AK923" s="33" t="s">
        <v>9483</v>
      </c>
      <c r="AL923" s="33" t="s">
        <v>9484</v>
      </c>
      <c r="AM923" s="33" t="s">
        <v>9485</v>
      </c>
      <c r="AN923" s="33">
        <v>0.64227000000000001</v>
      </c>
      <c r="AO923" s="33" t="s">
        <v>68</v>
      </c>
      <c r="AP923" s="33"/>
      <c r="AQ923" s="33"/>
      <c r="AR923" s="33" t="s">
        <v>68</v>
      </c>
      <c r="AS923" s="33"/>
      <c r="AT923" s="33"/>
      <c r="AU923" s="33" t="s">
        <v>9486</v>
      </c>
      <c r="AV923" s="33" t="s">
        <v>9487</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9718</v>
      </c>
      <c r="C924" s="33" t="s">
        <v>9719</v>
      </c>
      <c r="D924" s="33" t="s">
        <v>112</v>
      </c>
      <c r="E924" s="33" t="s">
        <v>229</v>
      </c>
      <c r="F924" s="33" t="s">
        <v>72</v>
      </c>
      <c r="G924" s="33">
        <v>6</v>
      </c>
      <c r="H924" s="4">
        <v>45834</v>
      </c>
      <c r="I924" s="33">
        <v>45834</v>
      </c>
      <c r="J924" s="4" t="s">
        <v>68</v>
      </c>
      <c r="K924" s="4">
        <v>45835</v>
      </c>
      <c r="L924" s="4"/>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109</v>
      </c>
      <c r="AH924" s="33" t="s">
        <v>9481</v>
      </c>
      <c r="AI924" s="33" t="s">
        <v>9482</v>
      </c>
      <c r="AJ924" s="33" t="s">
        <v>74</v>
      </c>
      <c r="AK924" s="33" t="s">
        <v>9483</v>
      </c>
      <c r="AL924" s="33" t="s">
        <v>9484</v>
      </c>
      <c r="AM924" s="33" t="s">
        <v>9485</v>
      </c>
      <c r="AN924" s="33">
        <v>0.12001000000000001</v>
      </c>
      <c r="AO924" s="33" t="s">
        <v>68</v>
      </c>
      <c r="AP924" s="33"/>
      <c r="AQ924" s="33"/>
      <c r="AR924" s="33" t="s">
        <v>68</v>
      </c>
      <c r="AS924" s="33"/>
      <c r="AT924" s="33"/>
      <c r="AU924" s="33" t="s">
        <v>9486</v>
      </c>
      <c r="AV924" s="33" t="s">
        <v>9487</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9720</v>
      </c>
      <c r="C925" s="33" t="s">
        <v>9721</v>
      </c>
      <c r="D925" s="33" t="s">
        <v>112</v>
      </c>
      <c r="E925" s="33" t="s">
        <v>229</v>
      </c>
      <c r="F925" s="33" t="s">
        <v>72</v>
      </c>
      <c r="G925" s="33">
        <v>30</v>
      </c>
      <c r="H925" s="4">
        <v>45834</v>
      </c>
      <c r="I925" s="33">
        <v>45834</v>
      </c>
      <c r="J925" s="4" t="s">
        <v>68</v>
      </c>
      <c r="K925" s="4">
        <v>45835</v>
      </c>
      <c r="L925" s="4"/>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109</v>
      </c>
      <c r="AH925" s="33" t="s">
        <v>9481</v>
      </c>
      <c r="AI925" s="33" t="s">
        <v>9482</v>
      </c>
      <c r="AJ925" s="33" t="s">
        <v>74</v>
      </c>
      <c r="AK925" s="33" t="s">
        <v>9483</v>
      </c>
      <c r="AL925" s="33" t="s">
        <v>9484</v>
      </c>
      <c r="AM925" s="33" t="s">
        <v>9485</v>
      </c>
      <c r="AN925" s="33">
        <v>0.74633000000000005</v>
      </c>
      <c r="AO925" s="33" t="s">
        <v>68</v>
      </c>
      <c r="AP925" s="33"/>
      <c r="AQ925" s="33"/>
      <c r="AR925" s="33" t="s">
        <v>68</v>
      </c>
      <c r="AS925" s="33"/>
      <c r="AT925" s="33"/>
      <c r="AU925" s="33" t="s">
        <v>9486</v>
      </c>
      <c r="AV925" s="33" t="s">
        <v>9487</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9722</v>
      </c>
      <c r="C926" s="33" t="s">
        <v>9723</v>
      </c>
      <c r="D926" s="33" t="s">
        <v>112</v>
      </c>
      <c r="E926" s="33" t="s">
        <v>229</v>
      </c>
      <c r="F926" s="33" t="s">
        <v>72</v>
      </c>
      <c r="G926" s="33">
        <v>26</v>
      </c>
      <c r="H926" s="4">
        <v>45834</v>
      </c>
      <c r="I926" s="33">
        <v>45834</v>
      </c>
      <c r="J926" s="4" t="s">
        <v>68</v>
      </c>
      <c r="K926" s="4">
        <v>45835</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109</v>
      </c>
      <c r="AH926" s="33" t="s">
        <v>9481</v>
      </c>
      <c r="AI926" s="33" t="s">
        <v>9482</v>
      </c>
      <c r="AJ926" s="33" t="s">
        <v>74</v>
      </c>
      <c r="AK926" s="33" t="s">
        <v>9483</v>
      </c>
      <c r="AL926" s="33" t="s">
        <v>9484</v>
      </c>
      <c r="AM926" s="33" t="s">
        <v>9485</v>
      </c>
      <c r="AN926" s="33">
        <v>0.61685999999999996</v>
      </c>
      <c r="AO926" s="33" t="s">
        <v>68</v>
      </c>
      <c r="AP926" s="33"/>
      <c r="AQ926" s="33"/>
      <c r="AR926" s="33" t="s">
        <v>68</v>
      </c>
      <c r="AS926" s="33"/>
      <c r="AT926" s="33"/>
      <c r="AU926" s="33" t="s">
        <v>9486</v>
      </c>
      <c r="AV926" s="33" t="s">
        <v>9487</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9724</v>
      </c>
      <c r="C927" s="33" t="s">
        <v>9725</v>
      </c>
      <c r="D927" s="33" t="s">
        <v>112</v>
      </c>
      <c r="E927" s="33" t="s">
        <v>229</v>
      </c>
      <c r="F927" s="33" t="s">
        <v>72</v>
      </c>
      <c r="G927" s="33">
        <v>47</v>
      </c>
      <c r="H927" s="4">
        <v>45834</v>
      </c>
      <c r="I927" s="33">
        <v>45834</v>
      </c>
      <c r="J927" s="4" t="s">
        <v>68</v>
      </c>
      <c r="K927" s="4">
        <v>45835</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109</v>
      </c>
      <c r="AH927" s="33" t="s">
        <v>9481</v>
      </c>
      <c r="AI927" s="33" t="s">
        <v>9482</v>
      </c>
      <c r="AJ927" s="33" t="s">
        <v>74</v>
      </c>
      <c r="AK927" s="33" t="s">
        <v>9483</v>
      </c>
      <c r="AL927" s="33" t="s">
        <v>9484</v>
      </c>
      <c r="AM927" s="33" t="s">
        <v>9485</v>
      </c>
      <c r="AN927" s="33">
        <v>1.1150800000000001</v>
      </c>
      <c r="AO927" s="33" t="s">
        <v>68</v>
      </c>
      <c r="AP927" s="33"/>
      <c r="AQ927" s="33"/>
      <c r="AR927" s="33" t="s">
        <v>68</v>
      </c>
      <c r="AS927" s="33"/>
      <c r="AT927" s="33"/>
      <c r="AU927" s="33" t="s">
        <v>9486</v>
      </c>
      <c r="AV927" s="33" t="s">
        <v>9487</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9726</v>
      </c>
      <c r="C928" s="33" t="s">
        <v>9727</v>
      </c>
      <c r="D928" s="33" t="s">
        <v>112</v>
      </c>
      <c r="E928" s="33" t="s">
        <v>229</v>
      </c>
      <c r="F928" s="33" t="s">
        <v>72</v>
      </c>
      <c r="G928" s="33">
        <v>32</v>
      </c>
      <c r="H928" s="4">
        <v>45834</v>
      </c>
      <c r="I928" s="33">
        <v>45834</v>
      </c>
      <c r="J928" s="4" t="s">
        <v>68</v>
      </c>
      <c r="K928" s="4">
        <v>45835</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109</v>
      </c>
      <c r="AH928" s="33" t="s">
        <v>9481</v>
      </c>
      <c r="AI928" s="33" t="s">
        <v>9482</v>
      </c>
      <c r="AJ928" s="33" t="s">
        <v>74</v>
      </c>
      <c r="AK928" s="33" t="s">
        <v>9483</v>
      </c>
      <c r="AL928" s="33" t="s">
        <v>9484</v>
      </c>
      <c r="AM928" s="33" t="s">
        <v>9485</v>
      </c>
      <c r="AN928" s="33">
        <v>0.75921000000000005</v>
      </c>
      <c r="AO928" s="33" t="s">
        <v>68</v>
      </c>
      <c r="AP928" s="33"/>
      <c r="AQ928" s="33"/>
      <c r="AR928" s="33" t="s">
        <v>68</v>
      </c>
      <c r="AS928" s="33"/>
      <c r="AT928" s="33"/>
      <c r="AU928" s="33" t="s">
        <v>9486</v>
      </c>
      <c r="AV928" s="33" t="s">
        <v>9487</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9728</v>
      </c>
      <c r="C929" s="33" t="s">
        <v>9729</v>
      </c>
      <c r="D929" s="33" t="s">
        <v>112</v>
      </c>
      <c r="E929" s="33" t="s">
        <v>229</v>
      </c>
      <c r="F929" s="33" t="s">
        <v>72</v>
      </c>
      <c r="G929" s="33">
        <v>33</v>
      </c>
      <c r="H929" s="4">
        <v>45834</v>
      </c>
      <c r="I929" s="33">
        <v>45834</v>
      </c>
      <c r="J929" s="4" t="s">
        <v>68</v>
      </c>
      <c r="K929" s="4">
        <v>45835</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109</v>
      </c>
      <c r="AH929" s="33" t="s">
        <v>9481</v>
      </c>
      <c r="AI929" s="33" t="s">
        <v>9482</v>
      </c>
      <c r="AJ929" s="33" t="s">
        <v>74</v>
      </c>
      <c r="AK929" s="33" t="s">
        <v>9483</v>
      </c>
      <c r="AL929" s="33" t="s">
        <v>9484</v>
      </c>
      <c r="AM929" s="33" t="s">
        <v>9485</v>
      </c>
      <c r="AN929" s="33">
        <v>0.78293000000000001</v>
      </c>
      <c r="AO929" s="33" t="s">
        <v>68</v>
      </c>
      <c r="AP929" s="33"/>
      <c r="AQ929" s="33"/>
      <c r="AR929" s="33" t="s">
        <v>68</v>
      </c>
      <c r="AS929" s="33"/>
      <c r="AT929" s="33"/>
      <c r="AU929" s="33" t="s">
        <v>9486</v>
      </c>
      <c r="AV929" s="33" t="s">
        <v>9487</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9730</v>
      </c>
      <c r="C930" s="33" t="s">
        <v>9731</v>
      </c>
      <c r="D930" s="33" t="s">
        <v>112</v>
      </c>
      <c r="E930" s="33" t="s">
        <v>229</v>
      </c>
      <c r="F930" s="33" t="s">
        <v>72</v>
      </c>
      <c r="G930" s="33">
        <v>39</v>
      </c>
      <c r="H930" s="4">
        <v>45834</v>
      </c>
      <c r="I930" s="33">
        <v>45834</v>
      </c>
      <c r="J930" s="4" t="s">
        <v>68</v>
      </c>
      <c r="K930" s="4">
        <v>45835</v>
      </c>
      <c r="L930" s="4"/>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109</v>
      </c>
      <c r="AH930" s="33" t="s">
        <v>9481</v>
      </c>
      <c r="AI930" s="33" t="s">
        <v>9482</v>
      </c>
      <c r="AJ930" s="33" t="s">
        <v>74</v>
      </c>
      <c r="AK930" s="33" t="s">
        <v>9483</v>
      </c>
      <c r="AL930" s="33" t="s">
        <v>9484</v>
      </c>
      <c r="AM930" s="33" t="s">
        <v>9485</v>
      </c>
      <c r="AN930" s="33">
        <v>0.81191000000000002</v>
      </c>
      <c r="AO930" s="33" t="s">
        <v>68</v>
      </c>
      <c r="AP930" s="33"/>
      <c r="AQ930" s="33"/>
      <c r="AR930" s="33" t="s">
        <v>68</v>
      </c>
      <c r="AS930" s="33"/>
      <c r="AT930" s="33"/>
      <c r="AU930" s="33" t="s">
        <v>9486</v>
      </c>
      <c r="AV930" s="33" t="s">
        <v>9487</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9732</v>
      </c>
      <c r="C931" s="33" t="s">
        <v>9733</v>
      </c>
      <c r="D931" s="33" t="s">
        <v>112</v>
      </c>
      <c r="E931" s="33" t="s">
        <v>229</v>
      </c>
      <c r="F931" s="33" t="s">
        <v>72</v>
      </c>
      <c r="G931" s="33">
        <v>7</v>
      </c>
      <c r="H931" s="4">
        <v>45834</v>
      </c>
      <c r="I931" s="33">
        <v>45834</v>
      </c>
      <c r="J931" s="4" t="s">
        <v>68</v>
      </c>
      <c r="K931" s="4">
        <v>45835</v>
      </c>
      <c r="L931" s="4"/>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109</v>
      </c>
      <c r="AH931" s="33" t="s">
        <v>9481</v>
      </c>
      <c r="AI931" s="33" t="s">
        <v>9482</v>
      </c>
      <c r="AJ931" s="33" t="s">
        <v>74</v>
      </c>
      <c r="AK931" s="33" t="s">
        <v>9483</v>
      </c>
      <c r="AL931" s="33" t="s">
        <v>9484</v>
      </c>
      <c r="AM931" s="33" t="s">
        <v>9485</v>
      </c>
      <c r="AN931" s="33">
        <v>0.14573</v>
      </c>
      <c r="AO931" s="33" t="s">
        <v>68</v>
      </c>
      <c r="AP931" s="33"/>
      <c r="AQ931" s="33"/>
      <c r="AR931" s="33" t="s">
        <v>68</v>
      </c>
      <c r="AS931" s="33"/>
      <c r="AT931" s="33"/>
      <c r="AU931" s="33" t="s">
        <v>9486</v>
      </c>
      <c r="AV931" s="33" t="s">
        <v>9487</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9734</v>
      </c>
      <c r="C932" s="33" t="s">
        <v>9735</v>
      </c>
      <c r="D932" s="33" t="s">
        <v>112</v>
      </c>
      <c r="E932" s="33" t="s">
        <v>229</v>
      </c>
      <c r="F932" s="33" t="s">
        <v>72</v>
      </c>
      <c r="G932" s="33">
        <v>40</v>
      </c>
      <c r="H932" s="4">
        <v>45834</v>
      </c>
      <c r="I932" s="33">
        <v>45834</v>
      </c>
      <c r="J932" s="4" t="s">
        <v>68</v>
      </c>
      <c r="K932" s="4">
        <v>45835</v>
      </c>
      <c r="L932" s="4"/>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109</v>
      </c>
      <c r="AH932" s="33" t="s">
        <v>9481</v>
      </c>
      <c r="AI932" s="33" t="s">
        <v>9482</v>
      </c>
      <c r="AJ932" s="33" t="s">
        <v>74</v>
      </c>
      <c r="AK932" s="33" t="s">
        <v>9483</v>
      </c>
      <c r="AL932" s="33" t="s">
        <v>9484</v>
      </c>
      <c r="AM932" s="33" t="s">
        <v>9485</v>
      </c>
      <c r="AN932" s="33">
        <v>0.83272999999999997</v>
      </c>
      <c r="AO932" s="33" t="s">
        <v>68</v>
      </c>
      <c r="AP932" s="33"/>
      <c r="AQ932" s="33"/>
      <c r="AR932" s="33" t="s">
        <v>68</v>
      </c>
      <c r="AS932" s="33"/>
      <c r="AT932" s="33"/>
      <c r="AU932" s="33" t="s">
        <v>9486</v>
      </c>
      <c r="AV932" s="33" t="s">
        <v>9487</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9736</v>
      </c>
      <c r="C933" s="33" t="s">
        <v>9737</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9481</v>
      </c>
      <c r="AI933" s="33" t="s">
        <v>9482</v>
      </c>
      <c r="AJ933" s="33" t="s">
        <v>74</v>
      </c>
      <c r="AK933" s="33" t="s">
        <v>9483</v>
      </c>
      <c r="AL933" s="33" t="s">
        <v>9484</v>
      </c>
      <c r="AM933" s="33" t="s">
        <v>9485</v>
      </c>
      <c r="AN933" s="33">
        <v>0.82008999999999999</v>
      </c>
      <c r="AO933" s="33" t="s">
        <v>68</v>
      </c>
      <c r="AP933" s="33"/>
      <c r="AQ933" s="33"/>
      <c r="AR933" s="33" t="s">
        <v>68</v>
      </c>
      <c r="AS933" s="33"/>
      <c r="AT933" s="33"/>
      <c r="AU933" s="33" t="s">
        <v>9486</v>
      </c>
      <c r="AV933" s="33" t="s">
        <v>9487</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9738</v>
      </c>
      <c r="C934" s="33" t="s">
        <v>9739</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9481</v>
      </c>
      <c r="AI934" s="33" t="s">
        <v>9482</v>
      </c>
      <c r="AJ934" s="33" t="s">
        <v>74</v>
      </c>
      <c r="AK934" s="33" t="s">
        <v>9483</v>
      </c>
      <c r="AL934" s="33" t="s">
        <v>9484</v>
      </c>
      <c r="AM934" s="33" t="s">
        <v>9485</v>
      </c>
      <c r="AN934" s="33">
        <v>5.6669999999999998E-2</v>
      </c>
      <c r="AO934" s="33" t="s">
        <v>68</v>
      </c>
      <c r="AP934" s="33"/>
      <c r="AQ934" s="33"/>
      <c r="AR934" s="33" t="s">
        <v>68</v>
      </c>
      <c r="AS934" s="33"/>
      <c r="AT934" s="33"/>
      <c r="AU934" s="33" t="s">
        <v>9486</v>
      </c>
      <c r="AV934" s="33" t="s">
        <v>9487</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9740</v>
      </c>
      <c r="C935" s="33" t="s">
        <v>9741</v>
      </c>
      <c r="D935" s="33" t="s">
        <v>112</v>
      </c>
      <c r="E935" s="33" t="s">
        <v>229</v>
      </c>
      <c r="F935" s="33" t="s">
        <v>72</v>
      </c>
      <c r="G935" s="33">
        <v>1</v>
      </c>
      <c r="H935" s="4">
        <v>45834</v>
      </c>
      <c r="I935" s="33">
        <v>45834</v>
      </c>
      <c r="J935" s="4" t="s">
        <v>68</v>
      </c>
      <c r="K935" s="4">
        <v>45835</v>
      </c>
      <c r="L935" s="4"/>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109</v>
      </c>
      <c r="AH935" s="33" t="s">
        <v>9481</v>
      </c>
      <c r="AI935" s="33" t="s">
        <v>9482</v>
      </c>
      <c r="AJ935" s="33" t="s">
        <v>74</v>
      </c>
      <c r="AK935" s="33" t="s">
        <v>9483</v>
      </c>
      <c r="AL935" s="33" t="s">
        <v>9484</v>
      </c>
      <c r="AM935" s="33" t="s">
        <v>9485</v>
      </c>
      <c r="AN935" s="33">
        <v>1.478E-2</v>
      </c>
      <c r="AO935" s="33" t="s">
        <v>68</v>
      </c>
      <c r="AP935" s="33"/>
      <c r="AQ935" s="33"/>
      <c r="AR935" s="33" t="s">
        <v>68</v>
      </c>
      <c r="AS935" s="33"/>
      <c r="AT935" s="33"/>
      <c r="AU935" s="33" t="s">
        <v>9486</v>
      </c>
      <c r="AV935" s="33" t="s">
        <v>9487</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9742</v>
      </c>
      <c r="C936" s="33" t="s">
        <v>9743</v>
      </c>
      <c r="D936" s="33" t="s">
        <v>112</v>
      </c>
      <c r="E936" s="33" t="s">
        <v>229</v>
      </c>
      <c r="F936" s="33" t="s">
        <v>72</v>
      </c>
      <c r="G936" s="33">
        <v>4</v>
      </c>
      <c r="H936" s="4">
        <v>45834</v>
      </c>
      <c r="I936" s="33">
        <v>45834</v>
      </c>
      <c r="J936" s="4" t="s">
        <v>68</v>
      </c>
      <c r="K936" s="4">
        <v>45835</v>
      </c>
      <c r="L936" s="4"/>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109</v>
      </c>
      <c r="AH936" s="33" t="s">
        <v>9481</v>
      </c>
      <c r="AI936" s="33" t="s">
        <v>9482</v>
      </c>
      <c r="AJ936" s="33" t="s">
        <v>74</v>
      </c>
      <c r="AK936" s="33" t="s">
        <v>9483</v>
      </c>
      <c r="AL936" s="33" t="s">
        <v>9484</v>
      </c>
      <c r="AM936" s="33" t="s">
        <v>9485</v>
      </c>
      <c r="AN936" s="33">
        <v>6.1359999999999998E-2</v>
      </c>
      <c r="AO936" s="33" t="s">
        <v>68</v>
      </c>
      <c r="AP936" s="33"/>
      <c r="AQ936" s="33"/>
      <c r="AR936" s="33" t="s">
        <v>68</v>
      </c>
      <c r="AS936" s="33"/>
      <c r="AT936" s="33"/>
      <c r="AU936" s="33" t="s">
        <v>9486</v>
      </c>
      <c r="AV936" s="33" t="s">
        <v>9487</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9744</v>
      </c>
      <c r="C937" s="33" t="s">
        <v>9745</v>
      </c>
      <c r="D937" s="33" t="s">
        <v>112</v>
      </c>
      <c r="E937" s="33" t="s">
        <v>229</v>
      </c>
      <c r="F937" s="33" t="s">
        <v>72</v>
      </c>
      <c r="G937" s="33">
        <v>5</v>
      </c>
      <c r="H937" s="4">
        <v>45834</v>
      </c>
      <c r="I937" s="33">
        <v>45834</v>
      </c>
      <c r="J937" s="4" t="s">
        <v>68</v>
      </c>
      <c r="K937" s="4">
        <v>45835</v>
      </c>
      <c r="L937" s="4"/>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109</v>
      </c>
      <c r="AH937" s="33" t="s">
        <v>9481</v>
      </c>
      <c r="AI937" s="33" t="s">
        <v>9482</v>
      </c>
      <c r="AJ937" s="33" t="s">
        <v>74</v>
      </c>
      <c r="AK937" s="33" t="s">
        <v>9483</v>
      </c>
      <c r="AL937" s="33" t="s">
        <v>9484</v>
      </c>
      <c r="AM937" s="33" t="s">
        <v>9485</v>
      </c>
      <c r="AN937" s="33">
        <v>8.1600000000000006E-2</v>
      </c>
      <c r="AO937" s="33" t="s">
        <v>68</v>
      </c>
      <c r="AP937" s="33"/>
      <c r="AQ937" s="33"/>
      <c r="AR937" s="33" t="s">
        <v>68</v>
      </c>
      <c r="AS937" s="33"/>
      <c r="AT937" s="33"/>
      <c r="AU937" s="33" t="s">
        <v>9486</v>
      </c>
      <c r="AV937" s="33" t="s">
        <v>9487</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9746</v>
      </c>
      <c r="C938" s="33" t="s">
        <v>9747</v>
      </c>
      <c r="D938" s="33" t="s">
        <v>112</v>
      </c>
      <c r="E938" s="33" t="s">
        <v>229</v>
      </c>
      <c r="F938" s="33" t="s">
        <v>72</v>
      </c>
      <c r="G938" s="33">
        <v>1</v>
      </c>
      <c r="H938" s="4">
        <v>45834</v>
      </c>
      <c r="I938" s="33">
        <v>45834</v>
      </c>
      <c r="J938" s="4" t="s">
        <v>68</v>
      </c>
      <c r="K938" s="4">
        <v>45835</v>
      </c>
      <c r="L938" s="4"/>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109</v>
      </c>
      <c r="AH938" s="33" t="s">
        <v>9481</v>
      </c>
      <c r="AI938" s="33" t="s">
        <v>9482</v>
      </c>
      <c r="AJ938" s="33" t="s">
        <v>74</v>
      </c>
      <c r="AK938" s="33" t="s">
        <v>9483</v>
      </c>
      <c r="AL938" s="33" t="s">
        <v>9484</v>
      </c>
      <c r="AM938" s="33" t="s">
        <v>9485</v>
      </c>
      <c r="AN938" s="33">
        <v>1.7000000000000001E-2</v>
      </c>
      <c r="AO938" s="33" t="s">
        <v>68</v>
      </c>
      <c r="AP938" s="33"/>
      <c r="AQ938" s="33"/>
      <c r="AR938" s="33" t="s">
        <v>68</v>
      </c>
      <c r="AS938" s="33"/>
      <c r="AT938" s="33"/>
      <c r="AU938" s="33" t="s">
        <v>9486</v>
      </c>
      <c r="AV938" s="33" t="s">
        <v>9487</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9748</v>
      </c>
      <c r="C939" s="33" t="s">
        <v>9749</v>
      </c>
      <c r="D939" s="33" t="s">
        <v>112</v>
      </c>
      <c r="E939" s="33" t="s">
        <v>229</v>
      </c>
      <c r="F939" s="33" t="s">
        <v>72</v>
      </c>
      <c r="G939" s="33">
        <v>1</v>
      </c>
      <c r="H939" s="4">
        <v>45834</v>
      </c>
      <c r="I939" s="33">
        <v>45834</v>
      </c>
      <c r="J939" s="4" t="s">
        <v>68</v>
      </c>
      <c r="K939" s="4">
        <v>45835</v>
      </c>
      <c r="L939" s="4"/>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109</v>
      </c>
      <c r="AH939" s="33" t="s">
        <v>9481</v>
      </c>
      <c r="AI939" s="33" t="s">
        <v>9482</v>
      </c>
      <c r="AJ939" s="33" t="s">
        <v>74</v>
      </c>
      <c r="AK939" s="33" t="s">
        <v>9483</v>
      </c>
      <c r="AL939" s="33" t="s">
        <v>9484</v>
      </c>
      <c r="AM939" s="33" t="s">
        <v>9485</v>
      </c>
      <c r="AN939" s="33">
        <v>1.7000000000000001E-2</v>
      </c>
      <c r="AO939" s="33" t="s">
        <v>68</v>
      </c>
      <c r="AP939" s="33"/>
      <c r="AQ939" s="33"/>
      <c r="AR939" s="33" t="s">
        <v>68</v>
      </c>
      <c r="AS939" s="33"/>
      <c r="AT939" s="33"/>
      <c r="AU939" s="33" t="s">
        <v>9486</v>
      </c>
      <c r="AV939" s="33" t="s">
        <v>9487</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9750</v>
      </c>
      <c r="C940" s="33" t="s">
        <v>9751</v>
      </c>
      <c r="D940" s="33" t="s">
        <v>112</v>
      </c>
      <c r="E940" s="33" t="s">
        <v>229</v>
      </c>
      <c r="F940" s="33" t="s">
        <v>72</v>
      </c>
      <c r="G940" s="33">
        <v>2</v>
      </c>
      <c r="H940" s="4">
        <v>45834</v>
      </c>
      <c r="I940" s="33">
        <v>45834</v>
      </c>
      <c r="J940" s="4" t="s">
        <v>68</v>
      </c>
      <c r="K940" s="4">
        <v>45835</v>
      </c>
      <c r="L940" s="4"/>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109</v>
      </c>
      <c r="AH940" s="33" t="s">
        <v>9481</v>
      </c>
      <c r="AI940" s="33" t="s">
        <v>9482</v>
      </c>
      <c r="AJ940" s="33" t="s">
        <v>74</v>
      </c>
      <c r="AK940" s="33" t="s">
        <v>9483</v>
      </c>
      <c r="AL940" s="33" t="s">
        <v>9484</v>
      </c>
      <c r="AM940" s="33" t="s">
        <v>9485</v>
      </c>
      <c r="AN940" s="33">
        <v>3.4009999999999999E-2</v>
      </c>
      <c r="AO940" s="33" t="s">
        <v>68</v>
      </c>
      <c r="AP940" s="33"/>
      <c r="AQ940" s="33"/>
      <c r="AR940" s="33" t="s">
        <v>68</v>
      </c>
      <c r="AS940" s="33"/>
      <c r="AT940" s="33"/>
      <c r="AU940" s="33" t="s">
        <v>9486</v>
      </c>
      <c r="AV940" s="33" t="s">
        <v>9487</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9752</v>
      </c>
      <c r="C941" s="33" t="s">
        <v>9753</v>
      </c>
      <c r="D941" s="33" t="s">
        <v>112</v>
      </c>
      <c r="E941" s="33" t="s">
        <v>229</v>
      </c>
      <c r="F941" s="33" t="s">
        <v>72</v>
      </c>
      <c r="G941" s="33">
        <v>1</v>
      </c>
      <c r="H941" s="4">
        <v>45834</v>
      </c>
      <c r="I941" s="33">
        <v>45834</v>
      </c>
      <c r="J941" s="4" t="s">
        <v>68</v>
      </c>
      <c r="K941" s="4">
        <v>45835</v>
      </c>
      <c r="L941" s="4"/>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109</v>
      </c>
      <c r="AH941" s="33" t="s">
        <v>9481</v>
      </c>
      <c r="AI941" s="33" t="s">
        <v>9482</v>
      </c>
      <c r="AJ941" s="33" t="s">
        <v>74</v>
      </c>
      <c r="AK941" s="33" t="s">
        <v>9483</v>
      </c>
      <c r="AL941" s="33" t="s">
        <v>9484</v>
      </c>
      <c r="AM941" s="33" t="s">
        <v>9485</v>
      </c>
      <c r="AN941" s="33">
        <v>1.7739999999999999E-2</v>
      </c>
      <c r="AO941" s="33" t="s">
        <v>68</v>
      </c>
      <c r="AP941" s="33"/>
      <c r="AQ941" s="33"/>
      <c r="AR941" s="33" t="s">
        <v>68</v>
      </c>
      <c r="AS941" s="33"/>
      <c r="AT941" s="33"/>
      <c r="AU941" s="33" t="s">
        <v>9486</v>
      </c>
      <c r="AV941" s="33" t="s">
        <v>9487</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9754</v>
      </c>
      <c r="C942" s="33" t="s">
        <v>9755</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9481</v>
      </c>
      <c r="AI942" s="33" t="s">
        <v>9482</v>
      </c>
      <c r="AJ942" s="33" t="s">
        <v>74</v>
      </c>
      <c r="AK942" s="33" t="s">
        <v>9483</v>
      </c>
      <c r="AL942" s="33" t="s">
        <v>9484</v>
      </c>
      <c r="AM942" s="33" t="s">
        <v>9485</v>
      </c>
      <c r="AN942" s="33">
        <v>0.17000999999999999</v>
      </c>
      <c r="AO942" s="33" t="s">
        <v>68</v>
      </c>
      <c r="AP942" s="33"/>
      <c r="AQ942" s="33"/>
      <c r="AR942" s="33" t="s">
        <v>68</v>
      </c>
      <c r="AS942" s="33"/>
      <c r="AT942" s="33"/>
      <c r="AU942" s="33" t="s">
        <v>9486</v>
      </c>
      <c r="AV942" s="33" t="s">
        <v>9487</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9756</v>
      </c>
      <c r="C943" s="33" t="s">
        <v>9757</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9481</v>
      </c>
      <c r="AI943" s="33" t="s">
        <v>9482</v>
      </c>
      <c r="AJ943" s="33" t="s">
        <v>74</v>
      </c>
      <c r="AK943" s="33" t="s">
        <v>9483</v>
      </c>
      <c r="AL943" s="33" t="s">
        <v>9484</v>
      </c>
      <c r="AM943" s="33" t="s">
        <v>9485</v>
      </c>
      <c r="AN943" s="33">
        <v>0.04</v>
      </c>
      <c r="AO943" s="33" t="s">
        <v>68</v>
      </c>
      <c r="AP943" s="33"/>
      <c r="AQ943" s="33"/>
      <c r="AR943" s="33" t="s">
        <v>68</v>
      </c>
      <c r="AS943" s="33"/>
      <c r="AT943" s="33"/>
      <c r="AU943" s="33" t="s">
        <v>9486</v>
      </c>
      <c r="AV943" s="33" t="s">
        <v>9487</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9758</v>
      </c>
      <c r="C963" s="33" t="s">
        <v>9759</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9760</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9761</v>
      </c>
      <c r="AY963" s="33" t="s">
        <v>9762</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9763</v>
      </c>
      <c r="C964" s="33" t="s">
        <v>9764</v>
      </c>
      <c r="D964" s="33" t="s">
        <v>84</v>
      </c>
      <c r="E964" s="33" t="s">
        <v>122</v>
      </c>
      <c r="F964" s="33" t="s">
        <v>72</v>
      </c>
      <c r="G964" s="33">
        <v>4569</v>
      </c>
      <c r="H964" s="4">
        <v>45834</v>
      </c>
      <c r="I964" s="33">
        <v>45834</v>
      </c>
      <c r="J964" s="4" t="s">
        <v>68</v>
      </c>
      <c r="K964" s="4">
        <v>45835</v>
      </c>
      <c r="L964" s="4"/>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109</v>
      </c>
      <c r="AH964" s="33" t="s">
        <v>9765</v>
      </c>
      <c r="AI964" s="33" t="s">
        <v>9766</v>
      </c>
      <c r="AJ964" s="33" t="s">
        <v>74</v>
      </c>
      <c r="AK964" s="33" t="s">
        <v>220</v>
      </c>
      <c r="AL964" s="33" t="s">
        <v>204</v>
      </c>
      <c r="AM964" s="33" t="s">
        <v>205</v>
      </c>
      <c r="AN964" s="33">
        <v>90.259079999999997</v>
      </c>
      <c r="AO964" s="33" t="s">
        <v>68</v>
      </c>
      <c r="AP964" s="33"/>
      <c r="AQ964" s="33"/>
      <c r="AR964" s="33" t="s">
        <v>68</v>
      </c>
      <c r="AS964" s="33"/>
      <c r="AT964" s="33"/>
      <c r="AU964" s="33" t="s">
        <v>9767</v>
      </c>
      <c r="AV964" s="33" t="s">
        <v>9768</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9769</v>
      </c>
      <c r="C967" s="33" t="s">
        <v>9770</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9771</v>
      </c>
      <c r="C973" s="33" t="s">
        <v>9772</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9773</v>
      </c>
      <c r="C975" s="33" t="s">
        <v>9774</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11466</v>
      </c>
      <c r="C979" s="33" t="s">
        <v>11467</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9775</v>
      </c>
      <c r="C1038" s="33" t="s">
        <v>9776</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9777</v>
      </c>
      <c r="C1067" s="33" t="s">
        <v>9778</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9779</v>
      </c>
      <c r="C1068" s="33" t="s">
        <v>9780</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9781</v>
      </c>
      <c r="C1069" s="33" t="s">
        <v>9782</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9783</v>
      </c>
      <c r="C1070" s="33" t="s">
        <v>9784</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9785</v>
      </c>
      <c r="C1071" s="33" t="s">
        <v>9786</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9787</v>
      </c>
      <c r="C1072" s="33" t="s">
        <v>9788</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9789</v>
      </c>
      <c r="C1073" s="33" t="s">
        <v>9790</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9791</v>
      </c>
      <c r="C1074" s="33" t="s">
        <v>9792</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9793</v>
      </c>
      <c r="C1075" s="33" t="s">
        <v>9794</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9795</v>
      </c>
      <c r="C1076" s="33" t="s">
        <v>9796</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9797</v>
      </c>
      <c r="C1077" s="33" t="s">
        <v>9798</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9799</v>
      </c>
      <c r="C1078" s="33" t="s">
        <v>9800</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9801</v>
      </c>
      <c r="C1079" s="33" t="s">
        <v>9802</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9803</v>
      </c>
      <c r="C1080" s="33" t="s">
        <v>9804</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9805</v>
      </c>
      <c r="C1081" s="33" t="s">
        <v>9806</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9807</v>
      </c>
      <c r="C1082" s="33" t="s">
        <v>9808</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9809</v>
      </c>
      <c r="C1083" s="33" t="s">
        <v>9810</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9811</v>
      </c>
      <c r="C1084" s="33" t="s">
        <v>9812</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9813</v>
      </c>
      <c r="C1085" s="33" t="s">
        <v>9814</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9815</v>
      </c>
      <c r="C1086" s="33" t="s">
        <v>9816</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9817</v>
      </c>
      <c r="C1087" s="33" t="s">
        <v>9818</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9819</v>
      </c>
      <c r="C1088" s="33" t="s">
        <v>9820</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9821</v>
      </c>
      <c r="C1089" s="33" t="s">
        <v>9822</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9823</v>
      </c>
      <c r="C1090" s="33" t="s">
        <v>9824</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9825</v>
      </c>
      <c r="C1091" s="33" t="s">
        <v>9826</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9827</v>
      </c>
      <c r="C1092" s="33" t="s">
        <v>9828</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9829</v>
      </c>
      <c r="C1093" s="33" t="s">
        <v>9830</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9831</v>
      </c>
      <c r="C1094" s="33" t="s">
        <v>9832</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9833</v>
      </c>
      <c r="C1095" s="33" t="s">
        <v>9834</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9835</v>
      </c>
      <c r="C1096" s="33" t="s">
        <v>9836</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9837</v>
      </c>
      <c r="C1097" s="33" t="s">
        <v>9838</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9839</v>
      </c>
      <c r="C1101" s="33" t="s">
        <v>9840</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9841</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9842</v>
      </c>
      <c r="AY1101" s="33" t="s">
        <v>9843</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9844</v>
      </c>
      <c r="C1102" s="33" t="s">
        <v>9845</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9846</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9847</v>
      </c>
      <c r="AY1102" s="33" t="s">
        <v>9848</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9849</v>
      </c>
      <c r="C1103" s="33" t="s">
        <v>9850</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9851</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9761</v>
      </c>
      <c r="AY1103" s="33" t="s">
        <v>9762</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9852</v>
      </c>
      <c r="C1104" s="33" t="s">
        <v>9853</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9854</v>
      </c>
      <c r="C1105" s="33" t="s">
        <v>9855</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9856</v>
      </c>
      <c r="C1106" s="33" t="s">
        <v>9857</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9858</v>
      </c>
      <c r="C1107" s="33" t="s">
        <v>9859</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9860</v>
      </c>
      <c r="C1108" s="33" t="s">
        <v>9861</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9862</v>
      </c>
      <c r="C1109" s="33" t="s">
        <v>9863</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9864</v>
      </c>
      <c r="C1110" s="33" t="s">
        <v>9865</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9866</v>
      </c>
      <c r="C1117" s="33" t="s">
        <v>9867</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9868</v>
      </c>
      <c r="C1120" s="33" t="s">
        <v>9869</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9870</v>
      </c>
      <c r="C1121" s="33" t="s">
        <v>9871</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9872</v>
      </c>
      <c r="C1122" s="33" t="s">
        <v>9873</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9874</v>
      </c>
      <c r="C1123" s="33" t="s">
        <v>9875</v>
      </c>
      <c r="D1123" s="33" t="s">
        <v>84</v>
      </c>
      <c r="E1123" s="33" t="s">
        <v>161</v>
      </c>
      <c r="F1123" s="33" t="s">
        <v>72</v>
      </c>
      <c r="G1123" s="33">
        <v>555</v>
      </c>
      <c r="H1123" s="4">
        <v>45834</v>
      </c>
      <c r="I1123" s="33">
        <v>45834</v>
      </c>
      <c r="J1123" s="4">
        <v>45834</v>
      </c>
      <c r="K1123" s="4">
        <v>45835</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109</v>
      </c>
      <c r="AH1123" s="33" t="s">
        <v>203</v>
      </c>
      <c r="AI1123" s="33" t="s">
        <v>9876</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9877</v>
      </c>
      <c r="AY1123" s="33" t="s">
        <v>9878</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9879</v>
      </c>
      <c r="C1124" s="33" t="s">
        <v>9880</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9881</v>
      </c>
      <c r="C1125" s="33" t="s">
        <v>9882</v>
      </c>
      <c r="D1125" s="33" t="s">
        <v>84</v>
      </c>
      <c r="E1125" s="33" t="s">
        <v>161</v>
      </c>
      <c r="F1125" s="33" t="s">
        <v>72</v>
      </c>
      <c r="G1125" s="33">
        <v>921</v>
      </c>
      <c r="H1125" s="4">
        <v>45834</v>
      </c>
      <c r="I1125" s="33">
        <v>45834</v>
      </c>
      <c r="J1125" s="4">
        <v>45834</v>
      </c>
      <c r="K1125" s="4">
        <v>45835</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109</v>
      </c>
      <c r="AH1125" s="33" t="s">
        <v>203</v>
      </c>
      <c r="AI1125" s="33" t="s">
        <v>9876</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9877</v>
      </c>
      <c r="AY1125" s="33" t="s">
        <v>9878</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9883</v>
      </c>
      <c r="C1126" s="33" t="s">
        <v>9884</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9885</v>
      </c>
      <c r="C1127" s="33" t="s">
        <v>9886</v>
      </c>
      <c r="D1127" s="33" t="s">
        <v>84</v>
      </c>
      <c r="E1127" s="33" t="s">
        <v>161</v>
      </c>
      <c r="F1127" s="33" t="s">
        <v>72</v>
      </c>
      <c r="G1127" s="33">
        <v>1053</v>
      </c>
      <c r="H1127" s="4">
        <v>45834</v>
      </c>
      <c r="I1127" s="33">
        <v>45834</v>
      </c>
      <c r="J1127" s="4">
        <v>45834</v>
      </c>
      <c r="K1127" s="4">
        <v>45835</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109</v>
      </c>
      <c r="AH1127" s="33" t="s">
        <v>203</v>
      </c>
      <c r="AI1127" s="33" t="s">
        <v>9876</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9877</v>
      </c>
      <c r="AY1127" s="33" t="s">
        <v>9878</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9887</v>
      </c>
      <c r="C1130" s="33" t="s">
        <v>9888</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9889</v>
      </c>
      <c r="C1131" s="33" t="s">
        <v>9890</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9891</v>
      </c>
      <c r="C1132" s="33" t="s">
        <v>9892</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9893</v>
      </c>
      <c r="C1133" s="33" t="s">
        <v>9894</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9895</v>
      </c>
      <c r="C1134" s="33" t="s">
        <v>9896</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9897</v>
      </c>
      <c r="C1135" s="33" t="s">
        <v>9898</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9899</v>
      </c>
      <c r="C1136" s="33" t="s">
        <v>9900</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9901</v>
      </c>
      <c r="C1137" s="33" t="s">
        <v>9902</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9903</v>
      </c>
      <c r="C1138" s="33" t="s">
        <v>9904</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9905</v>
      </c>
      <c r="C1139" s="33" t="s">
        <v>9906</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9907</v>
      </c>
      <c r="C1140" s="33" t="s">
        <v>9908</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9909</v>
      </c>
      <c r="C1141" s="33" t="s">
        <v>9910</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9911</v>
      </c>
      <c r="C1142" s="33" t="s">
        <v>9912</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9913</v>
      </c>
      <c r="C1143" s="33" t="s">
        <v>9914</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9915</v>
      </c>
      <c r="C1144" s="33" t="s">
        <v>9916</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9917</v>
      </c>
      <c r="C1145" s="33" t="s">
        <v>9918</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9919</v>
      </c>
      <c r="C1146" s="33" t="s">
        <v>9920</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109</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c r="W1161" s="4">
        <v>45835</v>
      </c>
      <c r="X1161" s="4"/>
      <c r="Y1161" s="4" t="s">
        <v>60</v>
      </c>
      <c r="Z1161" s="4">
        <v>45837</v>
      </c>
      <c r="AA1161" s="4"/>
      <c r="AB1161" s="4" t="s">
        <v>60</v>
      </c>
      <c r="AC1161" s="4">
        <v>45838</v>
      </c>
      <c r="AD1161" s="4">
        <v>45839</v>
      </c>
      <c r="AE1161" s="4">
        <v>45841</v>
      </c>
      <c r="AF1161" s="4"/>
      <c r="AG1161" s="33" t="s">
        <v>198</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c r="W1163" s="4">
        <v>45836</v>
      </c>
      <c r="X1163" s="4"/>
      <c r="Y1163" s="4" t="s">
        <v>60</v>
      </c>
      <c r="Z1163" s="4">
        <v>45837</v>
      </c>
      <c r="AA1163" s="4"/>
      <c r="AB1163" s="4" t="s">
        <v>60</v>
      </c>
      <c r="AC1163" s="4">
        <v>45838</v>
      </c>
      <c r="AD1163" s="4">
        <v>45839</v>
      </c>
      <c r="AE1163" s="4">
        <v>45841</v>
      </c>
      <c r="AF1163" s="4"/>
      <c r="AG1163" s="33" t="s">
        <v>198</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c r="W1164" s="4">
        <v>45836</v>
      </c>
      <c r="X1164" s="4"/>
      <c r="Y1164" s="4" t="s">
        <v>60</v>
      </c>
      <c r="Z1164" s="4">
        <v>45837</v>
      </c>
      <c r="AA1164" s="4"/>
      <c r="AB1164" s="4" t="s">
        <v>60</v>
      </c>
      <c r="AC1164" s="4">
        <v>45838</v>
      </c>
      <c r="AD1164" s="4">
        <v>45839</v>
      </c>
      <c r="AE1164" s="4">
        <v>45841</v>
      </c>
      <c r="AF1164" s="4"/>
      <c r="AG1164" s="33" t="s">
        <v>198</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9921</v>
      </c>
      <c r="C1172" s="33" t="s">
        <v>9922</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9923</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9924</v>
      </c>
      <c r="AY1172" s="33" t="s">
        <v>9925</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9926</v>
      </c>
      <c r="C1173" s="33" t="s">
        <v>9927</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9928</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9929</v>
      </c>
      <c r="C1174" s="33" t="s">
        <v>9930</v>
      </c>
      <c r="D1174" s="33" t="s">
        <v>84</v>
      </c>
      <c r="E1174" s="33" t="s">
        <v>271</v>
      </c>
      <c r="F1174" s="33" t="s">
        <v>72</v>
      </c>
      <c r="G1174" s="33">
        <v>4265</v>
      </c>
      <c r="H1174" s="4">
        <v>45834</v>
      </c>
      <c r="I1174" s="33">
        <v>45834</v>
      </c>
      <c r="J1174" s="4">
        <v>45834</v>
      </c>
      <c r="K1174" s="4">
        <v>45836</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109</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9931</v>
      </c>
      <c r="C1194" s="33" t="s">
        <v>9932</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9933</v>
      </c>
      <c r="C1198" s="33" t="s">
        <v>9934</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9935</v>
      </c>
      <c r="C1201" s="33" t="s">
        <v>9936</v>
      </c>
      <c r="D1201" s="33" t="s">
        <v>84</v>
      </c>
      <c r="E1201" s="33" t="s">
        <v>135</v>
      </c>
      <c r="F1201" s="33" t="s">
        <v>72</v>
      </c>
      <c r="G1201" s="33">
        <v>3967</v>
      </c>
      <c r="H1201" s="4">
        <v>45834</v>
      </c>
      <c r="I1201" s="33">
        <v>45834</v>
      </c>
      <c r="J1201" s="4">
        <v>45834</v>
      </c>
      <c r="K1201" s="4">
        <v>45836</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109</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c r="Y1206" s="4" t="s">
        <v>60</v>
      </c>
      <c r="Z1206" s="4">
        <v>45836</v>
      </c>
      <c r="AA1206" s="4"/>
      <c r="AB1206" s="4" t="s">
        <v>60</v>
      </c>
      <c r="AC1206" s="4">
        <v>45838</v>
      </c>
      <c r="AD1206" s="4">
        <v>45840</v>
      </c>
      <c r="AE1206" s="4">
        <v>45841</v>
      </c>
      <c r="AF1206" s="4"/>
      <c r="AG1206" s="33" t="s">
        <v>260</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11468</v>
      </c>
      <c r="C1213" s="33" t="s">
        <v>11469</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11470</v>
      </c>
      <c r="C1216" s="33" t="s">
        <v>11471</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11472</v>
      </c>
      <c r="C1217" s="33" t="s">
        <v>11473</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11474</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11475</v>
      </c>
      <c r="C1218" s="33" t="s">
        <v>11476</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11477</v>
      </c>
      <c r="C1219" s="33" t="s">
        <v>11478</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11479</v>
      </c>
      <c r="AJ1219" s="33" t="s">
        <v>310</v>
      </c>
      <c r="AK1219" s="33" t="s">
        <v>98</v>
      </c>
      <c r="AL1219" s="33" t="s">
        <v>311</v>
      </c>
      <c r="AM1219" s="33" t="s">
        <v>312</v>
      </c>
      <c r="AN1219" s="33">
        <v>229.79922999999999</v>
      </c>
      <c r="AO1219" s="33" t="s">
        <v>68</v>
      </c>
      <c r="AP1219" s="33"/>
      <c r="AQ1219" s="33"/>
      <c r="AR1219" s="33" t="s">
        <v>68</v>
      </c>
      <c r="AS1219" s="33"/>
      <c r="AT1219" s="33"/>
      <c r="AU1219" s="33" t="s">
        <v>11480</v>
      </c>
      <c r="AV1219" s="33" t="s">
        <v>11481</v>
      </c>
      <c r="AW1219" s="33">
        <v>1005.23119</v>
      </c>
      <c r="AX1219" s="33" t="s">
        <v>11482</v>
      </c>
      <c r="AY1219" s="33" t="s">
        <v>11483</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11484</v>
      </c>
      <c r="C1265" s="33" t="s">
        <v>11485</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11486</v>
      </c>
      <c r="C1269" s="33" t="s">
        <v>11487</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11488</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11489</v>
      </c>
      <c r="AY1269" s="33" t="s">
        <v>11490</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11491</v>
      </c>
      <c r="C1271" s="33" t="s">
        <v>11492</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11493</v>
      </c>
      <c r="C1272" s="33" t="s">
        <v>11494</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11495</v>
      </c>
      <c r="C1273" s="33" t="s">
        <v>11496</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11497</v>
      </c>
      <c r="C1278" s="33" t="s">
        <v>11498</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11499</v>
      </c>
      <c r="C1279" s="33" t="s">
        <v>11500</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11501</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9937</v>
      </c>
      <c r="C1282" s="33" t="s">
        <v>9938</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9939</v>
      </c>
      <c r="AJ1282" s="33" t="s">
        <v>74</v>
      </c>
      <c r="AK1282" s="33" t="s">
        <v>98</v>
      </c>
      <c r="AL1282" s="33" t="s">
        <v>133</v>
      </c>
      <c r="AM1282" s="33" t="s">
        <v>134</v>
      </c>
      <c r="AN1282" s="33">
        <v>561.35505999999998</v>
      </c>
      <c r="AO1282" s="33" t="s">
        <v>68</v>
      </c>
      <c r="AP1282" s="33"/>
      <c r="AQ1282" s="33"/>
      <c r="AR1282" s="33" t="s">
        <v>68</v>
      </c>
      <c r="AS1282" s="33"/>
      <c r="AT1282" s="33"/>
      <c r="AU1282" s="33" t="s">
        <v>9940</v>
      </c>
      <c r="AV1282" s="33" t="s">
        <v>9941</v>
      </c>
      <c r="AW1282" s="33">
        <v>1227.64959</v>
      </c>
      <c r="AX1282" s="33" t="s">
        <v>9942</v>
      </c>
      <c r="AY1282" s="33" t="s">
        <v>9943</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11502</v>
      </c>
      <c r="C1288" s="33" t="s">
        <v>11503</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11504</v>
      </c>
      <c r="C1289" s="33" t="s">
        <v>11505</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11506</v>
      </c>
      <c r="C1293" s="33" t="s">
        <v>11507</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11508</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11509</v>
      </c>
      <c r="AY1293" s="33" t="s">
        <v>11510</v>
      </c>
      <c r="AZ1293" s="3">
        <v>395</v>
      </c>
      <c r="BA1293" s="33" t="s">
        <v>170</v>
      </c>
      <c r="BB1293" s="33">
        <v>395</v>
      </c>
      <c r="BC1293" s="33" t="s">
        <v>60</v>
      </c>
      <c r="BD1293" s="33" t="s">
        <v>60</v>
      </c>
      <c r="BE1293" s="33" t="s">
        <v>11511</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9944</v>
      </c>
      <c r="C1296" s="33" t="s">
        <v>9945</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11512</v>
      </c>
      <c r="C1307" s="33" t="s">
        <v>11513</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9760</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9761</v>
      </c>
      <c r="AY1307" s="33" t="s">
        <v>9762</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11514</v>
      </c>
      <c r="C1311" s="33" t="s">
        <v>11515</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11516</v>
      </c>
      <c r="C1312" s="33" t="s">
        <v>11517</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11518</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11519</v>
      </c>
      <c r="AY1312" s="33" t="s">
        <v>11520</v>
      </c>
      <c r="AZ1312" s="3">
        <v>2514</v>
      </c>
      <c r="BA1312" s="33" t="s">
        <v>170</v>
      </c>
      <c r="BB1312" s="33">
        <v>2514</v>
      </c>
      <c r="BC1312" s="33" t="s">
        <v>60</v>
      </c>
      <c r="BD1312" s="33" t="s">
        <v>60</v>
      </c>
      <c r="BE1312" s="33" t="s">
        <v>11511</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11521</v>
      </c>
      <c r="C1313" s="33" t="s">
        <v>11522</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11523</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9981</v>
      </c>
      <c r="C1315" s="33" t="s">
        <v>9982</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9983</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9962</v>
      </c>
      <c r="AY1315" s="33" t="s">
        <v>9963</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11524</v>
      </c>
      <c r="C1316" s="33" t="s">
        <v>11525</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9084</v>
      </c>
      <c r="C1317" s="33" t="s">
        <v>9085</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9086</v>
      </c>
      <c r="AJ1317" s="33" t="s">
        <v>159</v>
      </c>
      <c r="AK1317" s="33" t="s">
        <v>98</v>
      </c>
      <c r="AL1317" s="33" t="s">
        <v>534</v>
      </c>
      <c r="AM1317" s="33" t="s">
        <v>535</v>
      </c>
      <c r="AN1317" s="33">
        <v>5.8736100000000002</v>
      </c>
      <c r="AO1317" s="33" t="s">
        <v>68</v>
      </c>
      <c r="AP1317" s="33"/>
      <c r="AQ1317" s="33"/>
      <c r="AR1317" s="33" t="s">
        <v>68</v>
      </c>
      <c r="AS1317" s="33"/>
      <c r="AT1317" s="33"/>
      <c r="AU1317" s="33" t="s">
        <v>9087</v>
      </c>
      <c r="AV1317" s="33" t="s">
        <v>9088</v>
      </c>
      <c r="AW1317" s="33">
        <v>10.919169999999999</v>
      </c>
      <c r="AX1317" s="33" t="s">
        <v>9089</v>
      </c>
      <c r="AY1317" s="33" t="s">
        <v>9090</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9091</v>
      </c>
      <c r="C1318" s="33" t="s">
        <v>9092</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9086</v>
      </c>
      <c r="AJ1318" s="33" t="s">
        <v>159</v>
      </c>
      <c r="AK1318" s="33" t="s">
        <v>98</v>
      </c>
      <c r="AL1318" s="33" t="s">
        <v>534</v>
      </c>
      <c r="AM1318" s="33" t="s">
        <v>535</v>
      </c>
      <c r="AN1318" s="33">
        <v>11.44232</v>
      </c>
      <c r="AO1318" s="33" t="s">
        <v>68</v>
      </c>
      <c r="AP1318" s="33"/>
      <c r="AQ1318" s="33"/>
      <c r="AR1318" s="33" t="s">
        <v>68</v>
      </c>
      <c r="AS1318" s="33"/>
      <c r="AT1318" s="33"/>
      <c r="AU1318" s="33" t="s">
        <v>9087</v>
      </c>
      <c r="AV1318" s="33" t="s">
        <v>9088</v>
      </c>
      <c r="AW1318" s="33">
        <v>21.271629999999998</v>
      </c>
      <c r="AX1318" s="33" t="s">
        <v>9089</v>
      </c>
      <c r="AY1318" s="33" t="s">
        <v>9090</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c r="AB1334" s="4" t="s">
        <v>60</v>
      </c>
      <c r="AC1334" s="4">
        <v>45839</v>
      </c>
      <c r="AD1334" s="4">
        <v>45840</v>
      </c>
      <c r="AE1334" s="4">
        <v>45843</v>
      </c>
      <c r="AF1334" s="4"/>
      <c r="AG1334" s="33" t="s">
        <v>95</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11526</v>
      </c>
      <c r="C1358" s="33" t="s">
        <v>11527</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11528</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11529</v>
      </c>
      <c r="AY1358" s="33" t="s">
        <v>11530</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11531</v>
      </c>
      <c r="C1359" s="33" t="s">
        <v>11532</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11533</v>
      </c>
      <c r="C1362" s="33" t="s">
        <v>11534</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11535</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11536</v>
      </c>
      <c r="C1364" s="33" t="s">
        <v>11537</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11538</v>
      </c>
      <c r="C1365" s="33" t="s">
        <v>11539</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12283</v>
      </c>
      <c r="C1366" s="33" t="s">
        <v>12284</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11540</v>
      </c>
      <c r="C1367" s="33" t="s">
        <v>11541</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11542</v>
      </c>
      <c r="C1368" s="33" t="s">
        <v>11543</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11544</v>
      </c>
      <c r="C1369" s="33" t="s">
        <v>11545</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11546</v>
      </c>
      <c r="C1370" s="33" t="s">
        <v>11547</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11548</v>
      </c>
      <c r="C1371" s="33" t="s">
        <v>11549</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11550</v>
      </c>
      <c r="C1372" s="33" t="s">
        <v>11551</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12285</v>
      </c>
      <c r="C1378" s="33" t="s">
        <v>12286</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12287</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12288</v>
      </c>
      <c r="C1380" s="33" t="s">
        <v>12289</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12290</v>
      </c>
      <c r="C1384" s="33" t="s">
        <v>12291</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12292</v>
      </c>
      <c r="C1385" s="33" t="s">
        <v>12293</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12294</v>
      </c>
      <c r="C1387" s="33" t="s">
        <v>12295</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12296</v>
      </c>
      <c r="C1388" s="33" t="s">
        <v>12297</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12298</v>
      </c>
      <c r="C1389" s="33" t="s">
        <v>12299</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12300</v>
      </c>
      <c r="C1390" s="33" t="s">
        <v>12301</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12302</v>
      </c>
      <c r="C1391" s="33" t="s">
        <v>12303</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12287</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12304</v>
      </c>
      <c r="C1392" s="33" t="s">
        <v>12305</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12306</v>
      </c>
      <c r="C1393" s="33" t="s">
        <v>12307</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12308</v>
      </c>
      <c r="C1394" s="33" t="s">
        <v>12309</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c r="W1396" s="4">
        <v>45837</v>
      </c>
      <c r="X1396" s="4"/>
      <c r="Y1396" s="4" t="s">
        <v>60</v>
      </c>
      <c r="Z1396" s="4">
        <v>45839</v>
      </c>
      <c r="AA1396" s="4"/>
      <c r="AB1396" s="4" t="s">
        <v>60</v>
      </c>
      <c r="AC1396" s="4">
        <v>45840</v>
      </c>
      <c r="AD1396" s="4">
        <v>45841</v>
      </c>
      <c r="AE1396" s="4">
        <v>45843</v>
      </c>
      <c r="AF1396" s="4"/>
      <c r="AG1396" s="33" t="s">
        <v>198</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11552</v>
      </c>
      <c r="C1397" s="33" t="s">
        <v>11553</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11554</v>
      </c>
      <c r="C1398" s="33" t="s">
        <v>11555</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11556</v>
      </c>
      <c r="C1399" s="33" t="s">
        <v>11557</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11558</v>
      </c>
      <c r="C1400" s="33" t="s">
        <v>11559</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11560</v>
      </c>
      <c r="C1401" s="33" t="s">
        <v>11561</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11562</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11563</v>
      </c>
      <c r="AY1401" s="33" t="s">
        <v>11564</v>
      </c>
      <c r="AZ1401" s="3">
        <v>2151</v>
      </c>
      <c r="BA1401" s="33" t="s">
        <v>170</v>
      </c>
      <c r="BB1401" s="33">
        <v>2151</v>
      </c>
      <c r="BC1401" s="33" t="s">
        <v>60</v>
      </c>
      <c r="BD1401" s="33" t="s">
        <v>60</v>
      </c>
      <c r="BE1401" s="33" t="s">
        <v>11565</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11566</v>
      </c>
      <c r="C1402" s="33" t="s">
        <v>11567</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11562</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11563</v>
      </c>
      <c r="AY1402" s="33" t="s">
        <v>11564</v>
      </c>
      <c r="AZ1402" s="3">
        <v>673</v>
      </c>
      <c r="BA1402" s="33" t="s">
        <v>170</v>
      </c>
      <c r="BB1402" s="33">
        <v>673</v>
      </c>
      <c r="BC1402" s="33" t="s">
        <v>60</v>
      </c>
      <c r="BD1402" s="33" t="s">
        <v>60</v>
      </c>
      <c r="BE1402" s="33" t="s">
        <v>11565</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11568</v>
      </c>
      <c r="C1403" s="33" t="s">
        <v>11569</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11562</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11563</v>
      </c>
      <c r="AY1403" s="33" t="s">
        <v>11564</v>
      </c>
      <c r="AZ1403" s="3">
        <v>6950</v>
      </c>
      <c r="BA1403" s="33" t="s">
        <v>170</v>
      </c>
      <c r="BB1403" s="33">
        <v>6950</v>
      </c>
      <c r="BC1403" s="33" t="s">
        <v>60</v>
      </c>
      <c r="BD1403" s="33" t="s">
        <v>60</v>
      </c>
      <c r="BE1403" s="33" t="s">
        <v>11565</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11570</v>
      </c>
      <c r="C1404" s="33" t="s">
        <v>11571</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11572</v>
      </c>
      <c r="C1405" s="33" t="s">
        <v>11573</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11574</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11575</v>
      </c>
      <c r="C1406" s="33" t="s">
        <v>11576</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11574</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11577</v>
      </c>
      <c r="C1407" s="33" t="s">
        <v>11578</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9923</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9924</v>
      </c>
      <c r="AY1407" s="33" t="s">
        <v>9925</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11579</v>
      </c>
      <c r="C1408" s="33" t="s">
        <v>11580</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11581</v>
      </c>
      <c r="C1409" s="33" t="s">
        <v>11582</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11583</v>
      </c>
      <c r="C1410" s="33" t="s">
        <v>11584</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11585</v>
      </c>
      <c r="C1411" s="33" t="s">
        <v>11586</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11587</v>
      </c>
      <c r="C1412" s="33" t="s">
        <v>11588</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11589</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9847</v>
      </c>
      <c r="AY1412" s="33" t="s">
        <v>9848</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11590</v>
      </c>
      <c r="C1413" s="33" t="s">
        <v>11591</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11592</v>
      </c>
      <c r="C1414" s="33" t="s">
        <v>11593</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11594</v>
      </c>
      <c r="C1415" s="33" t="s">
        <v>11595</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11596</v>
      </c>
      <c r="C1416" s="33" t="s">
        <v>11597</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11598</v>
      </c>
      <c r="C1417" s="33" t="s">
        <v>11599</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11600</v>
      </c>
      <c r="C1418" s="33" t="s">
        <v>11601</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11602</v>
      </c>
      <c r="C1421" s="33" t="s">
        <v>11603</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11604</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11605</v>
      </c>
      <c r="C1422" s="33" t="s">
        <v>11606</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11607</v>
      </c>
      <c r="AJ1422" s="33" t="s">
        <v>74</v>
      </c>
      <c r="AK1422" s="33" t="s">
        <v>98</v>
      </c>
      <c r="AL1422" s="33" t="s">
        <v>269</v>
      </c>
      <c r="AM1422" s="33" t="s">
        <v>270</v>
      </c>
      <c r="AN1422" s="33">
        <v>140.27976000000001</v>
      </c>
      <c r="AO1422" s="33" t="s">
        <v>68</v>
      </c>
      <c r="AP1422" s="33"/>
      <c r="AQ1422" s="33"/>
      <c r="AR1422" s="33" t="s">
        <v>68</v>
      </c>
      <c r="AS1422" s="33"/>
      <c r="AT1422" s="33"/>
      <c r="AU1422" s="33" t="s">
        <v>11608</v>
      </c>
      <c r="AV1422" s="33" t="s">
        <v>11609</v>
      </c>
      <c r="AW1422" s="33">
        <v>306.80347</v>
      </c>
      <c r="AX1422" s="33" t="s">
        <v>11610</v>
      </c>
      <c r="AY1422" s="33" t="s">
        <v>11611</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11612</v>
      </c>
      <c r="C1423" s="33" t="s">
        <v>11613</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11614</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11615</v>
      </c>
      <c r="AV1423" s="33" t="s">
        <v>11616</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11617</v>
      </c>
      <c r="C1450" s="33" t="s">
        <v>11618</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11619</v>
      </c>
      <c r="C1451" s="33" t="s">
        <v>11620</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11621</v>
      </c>
      <c r="C1452" s="33" t="s">
        <v>11622</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11623</v>
      </c>
      <c r="C1453" s="33" t="s">
        <v>11624</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11625</v>
      </c>
      <c r="C1454" s="33" t="s">
        <v>11626</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11627</v>
      </c>
      <c r="C1458" s="33" t="s">
        <v>11628</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11629</v>
      </c>
      <c r="C1459" s="33" t="s">
        <v>11630</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11631</v>
      </c>
      <c r="C1460" s="33" t="s">
        <v>11632</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11633</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9962</v>
      </c>
      <c r="AY1460" s="33" t="s">
        <v>9963</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11634</v>
      </c>
      <c r="C1461" s="33" t="s">
        <v>11635</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11636</v>
      </c>
      <c r="AM1461" s="33"/>
      <c r="AN1461" s="33"/>
      <c r="AO1461" s="33" t="s">
        <v>11636</v>
      </c>
      <c r="AP1461" s="33"/>
      <c r="AQ1461" s="33"/>
      <c r="AR1461" s="33" t="s">
        <v>11636</v>
      </c>
      <c r="AS1461" s="33"/>
      <c r="AT1461" s="33"/>
      <c r="AU1461" s="33" t="s">
        <v>11636</v>
      </c>
      <c r="AV1461" s="33"/>
      <c r="AW1461" s="33"/>
      <c r="AX1461" s="33" t="s">
        <v>11636</v>
      </c>
      <c r="AY1461" s="33" t="s">
        <v>11636</v>
      </c>
      <c r="AZ1461" s="3" t="s">
        <v>11636</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v>45835</v>
      </c>
      <c r="AC1462" s="4" t="s">
        <v>60</v>
      </c>
      <c r="AD1462" s="4">
        <v>45842</v>
      </c>
      <c r="AE1462" s="4">
        <v>45843</v>
      </c>
      <c r="AF1462" s="4"/>
      <c r="AG1462" s="33" t="s">
        <v>713</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v>45835</v>
      </c>
      <c r="AC1463" s="4" t="s">
        <v>60</v>
      </c>
      <c r="AD1463" s="4">
        <v>45842</v>
      </c>
      <c r="AE1463" s="4">
        <v>45843</v>
      </c>
      <c r="AF1463" s="4"/>
      <c r="AG1463" s="33" t="s">
        <v>713</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12310</v>
      </c>
      <c r="C1464" s="33" t="s">
        <v>12311</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12312</v>
      </c>
      <c r="C1465" s="33" t="s">
        <v>12313</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11637</v>
      </c>
      <c r="C1467" s="33" t="s">
        <v>11638</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11639</v>
      </c>
      <c r="C1470" s="33" t="s">
        <v>11640</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86</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86</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86</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86</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86</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11641</v>
      </c>
      <c r="C1518" s="33" t="s">
        <v>11642</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11643</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11644</v>
      </c>
      <c r="AY1518" s="33" t="s">
        <v>11645</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c r="W1542" s="4">
        <v>45839</v>
      </c>
      <c r="X1542" s="4"/>
      <c r="Y1542" s="4" t="s">
        <v>60</v>
      </c>
      <c r="Z1542" s="4">
        <v>45840</v>
      </c>
      <c r="AA1542" s="4"/>
      <c r="AB1542" s="4" t="s">
        <v>60</v>
      </c>
      <c r="AC1542" s="4">
        <v>45841</v>
      </c>
      <c r="AD1542" s="4">
        <v>45842</v>
      </c>
      <c r="AE1542" s="4">
        <v>45845</v>
      </c>
      <c r="AF1542" s="4"/>
      <c r="AG1542" s="33" t="s">
        <v>198</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c r="W1544" s="4">
        <v>45839</v>
      </c>
      <c r="X1544" s="4"/>
      <c r="Y1544" s="4" t="s">
        <v>60</v>
      </c>
      <c r="Z1544" s="4">
        <v>45840</v>
      </c>
      <c r="AA1544" s="4"/>
      <c r="AB1544" s="4" t="s">
        <v>60</v>
      </c>
      <c r="AC1544" s="4">
        <v>45841</v>
      </c>
      <c r="AD1544" s="4">
        <v>45842</v>
      </c>
      <c r="AE1544" s="4">
        <v>45845</v>
      </c>
      <c r="AF1544" s="4"/>
      <c r="AG1544" s="33" t="s">
        <v>198</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c r="W1564" s="4">
        <v>45839</v>
      </c>
      <c r="X1564" s="4"/>
      <c r="Y1564" s="4" t="s">
        <v>60</v>
      </c>
      <c r="Z1564" s="4">
        <v>45840</v>
      </c>
      <c r="AA1564" s="4"/>
      <c r="AB1564" s="4" t="s">
        <v>60</v>
      </c>
      <c r="AC1564" s="4">
        <v>45841</v>
      </c>
      <c r="AD1564" s="4">
        <v>45842</v>
      </c>
      <c r="AE1564" s="4">
        <v>45845</v>
      </c>
      <c r="AF1564" s="4"/>
      <c r="AG1564" s="33" t="s">
        <v>198</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86</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9946</v>
      </c>
      <c r="C1586" s="33" t="s">
        <v>9947</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9948</v>
      </c>
      <c r="C1588" s="33" t="s">
        <v>9949</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9950</v>
      </c>
      <c r="C1589" s="33" t="s">
        <v>9951</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9952</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9953</v>
      </c>
      <c r="C1590" s="33" t="s">
        <v>9954</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86</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86</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86</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86</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9082</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11646</v>
      </c>
      <c r="C1613" s="33" t="s">
        <v>11647</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11648</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11649</v>
      </c>
      <c r="AV1613" s="33" t="s">
        <v>11650</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11651</v>
      </c>
      <c r="C1621" s="33" t="s">
        <v>11652</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11653</v>
      </c>
      <c r="C1622" s="33" t="s">
        <v>11654</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11655</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11656</v>
      </c>
      <c r="AY1622" s="33" t="s">
        <v>11657</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11658</v>
      </c>
      <c r="C1623" s="33" t="s">
        <v>11659</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11655</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11656</v>
      </c>
      <c r="AY1623" s="33" t="s">
        <v>11657</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9955</v>
      </c>
      <c r="C1629" s="33" t="s">
        <v>9956</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9957</v>
      </c>
      <c r="C1630" s="33" t="s">
        <v>9958</v>
      </c>
      <c r="D1630" s="33" t="s">
        <v>84</v>
      </c>
      <c r="E1630" s="33" t="s">
        <v>138</v>
      </c>
      <c r="F1630" s="33" t="s">
        <v>59</v>
      </c>
      <c r="G1630" s="33">
        <v>4857</v>
      </c>
      <c r="H1630" s="4">
        <v>45835</v>
      </c>
      <c r="I1630" s="33">
        <v>45834</v>
      </c>
      <c r="J1630" s="4">
        <v>45834</v>
      </c>
      <c r="K1630" s="4">
        <v>45836</v>
      </c>
      <c r="L1630" s="4"/>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109</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10338</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c r="W1652" s="4">
        <v>45840</v>
      </c>
      <c r="X1652" s="4"/>
      <c r="Y1652" s="4" t="s">
        <v>60</v>
      </c>
      <c r="Z1652" s="4">
        <v>45841</v>
      </c>
      <c r="AA1652" s="4"/>
      <c r="AB1652" s="4" t="s">
        <v>60</v>
      </c>
      <c r="AC1652" s="4">
        <v>45842</v>
      </c>
      <c r="AD1652" s="4">
        <v>45843</v>
      </c>
      <c r="AE1652" s="4">
        <v>45847</v>
      </c>
      <c r="AF1652" s="4"/>
      <c r="AG1652" s="33" t="s">
        <v>198</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9959</v>
      </c>
      <c r="C1659" s="33" t="s">
        <v>9960</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9961</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9962</v>
      </c>
      <c r="AY1659" s="33" t="s">
        <v>9963</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9964</v>
      </c>
      <c r="C1665" s="33" t="s">
        <v>9965</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9966</v>
      </c>
      <c r="C1666" s="33" t="s">
        <v>9967</v>
      </c>
      <c r="D1666" s="33" t="s">
        <v>84</v>
      </c>
      <c r="E1666" s="33" t="s">
        <v>138</v>
      </c>
      <c r="F1666" s="33" t="s">
        <v>59</v>
      </c>
      <c r="G1666" s="33">
        <v>2565</v>
      </c>
      <c r="H1666" s="4">
        <v>45836</v>
      </c>
      <c r="I1666" s="33">
        <v>45834</v>
      </c>
      <c r="J1666" s="4">
        <v>45834</v>
      </c>
      <c r="K1666" s="4">
        <v>45839</v>
      </c>
      <c r="L1666" s="4"/>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109</v>
      </c>
      <c r="AH1666" s="33" t="s">
        <v>172</v>
      </c>
      <c r="AI1666" s="33" t="s">
        <v>9968</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9969</v>
      </c>
      <c r="AY1666" s="33" t="s">
        <v>9970</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9971</v>
      </c>
      <c r="C1667" s="33" t="s">
        <v>9972</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9973</v>
      </c>
      <c r="AJ1667" s="33" t="s">
        <v>139</v>
      </c>
      <c r="AK1667" s="33" t="s">
        <v>98</v>
      </c>
      <c r="AL1667" s="33" t="s">
        <v>140</v>
      </c>
      <c r="AM1667" s="33" t="s">
        <v>141</v>
      </c>
      <c r="AN1667" s="33">
        <v>176.49171999999999</v>
      </c>
      <c r="AO1667" s="33" t="s">
        <v>68</v>
      </c>
      <c r="AP1667" s="33"/>
      <c r="AQ1667" s="33"/>
      <c r="AR1667" s="33" t="s">
        <v>68</v>
      </c>
      <c r="AS1667" s="33"/>
      <c r="AT1667" s="33"/>
      <c r="AU1667" s="33" t="s">
        <v>9974</v>
      </c>
      <c r="AV1667" s="33" t="s">
        <v>9975</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9976</v>
      </c>
      <c r="C1670" s="33" t="s">
        <v>9977</v>
      </c>
      <c r="D1670" s="33" t="s">
        <v>228</v>
      </c>
      <c r="E1670" s="33" t="s">
        <v>288</v>
      </c>
      <c r="F1670" s="33" t="s">
        <v>59</v>
      </c>
      <c r="G1670" s="33">
        <v>4413</v>
      </c>
      <c r="H1670" s="4">
        <v>45836</v>
      </c>
      <c r="I1670" s="33">
        <v>45834</v>
      </c>
      <c r="J1670" s="4" t="s">
        <v>9083</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9978</v>
      </c>
      <c r="C1671" s="33" t="s">
        <v>9979</v>
      </c>
      <c r="D1671" s="33" t="s">
        <v>228</v>
      </c>
      <c r="E1671" s="33" t="s">
        <v>288</v>
      </c>
      <c r="F1671" s="33" t="s">
        <v>59</v>
      </c>
      <c r="G1671" s="33">
        <v>3837</v>
      </c>
      <c r="H1671" s="4">
        <v>45836</v>
      </c>
      <c r="I1671" s="33">
        <v>45834</v>
      </c>
      <c r="J1671" s="4">
        <v>45834</v>
      </c>
      <c r="K1671" s="4">
        <v>45838</v>
      </c>
      <c r="L1671" s="4"/>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109</v>
      </c>
      <c r="AH1671" s="33" t="s">
        <v>230</v>
      </c>
      <c r="AI1671" s="33" t="s">
        <v>9980</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9984</v>
      </c>
      <c r="C1672" s="33" t="s">
        <v>9985</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9986</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9987</v>
      </c>
      <c r="AY1672" s="33" t="s">
        <v>9988</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c r="V1673" s="4"/>
      <c r="W1673" s="4">
        <v>45842</v>
      </c>
      <c r="X1673" s="4"/>
      <c r="Y1673" s="4" t="s">
        <v>60</v>
      </c>
      <c r="Z1673" s="4">
        <v>45843</v>
      </c>
      <c r="AA1673" s="4"/>
      <c r="AB1673" s="4" t="s">
        <v>60</v>
      </c>
      <c r="AC1673" s="4">
        <v>45844</v>
      </c>
      <c r="AD1673" s="4">
        <v>45845</v>
      </c>
      <c r="AE1673" s="4">
        <v>45847</v>
      </c>
      <c r="AF1673" s="4"/>
      <c r="AG1673" s="33" t="s">
        <v>198</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9989</v>
      </c>
      <c r="C1674" s="33" t="s">
        <v>9990</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9991</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11660</v>
      </c>
      <c r="C1675" s="33" t="s">
        <v>11661</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9992</v>
      </c>
      <c r="C1676" s="33" t="s">
        <v>9993</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9991</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9994</v>
      </c>
      <c r="C1677" s="33" t="s">
        <v>9995</v>
      </c>
      <c r="D1677" s="33" t="s">
        <v>57</v>
      </c>
      <c r="E1677" s="33" t="s">
        <v>227</v>
      </c>
      <c r="F1677" s="33" t="s">
        <v>59</v>
      </c>
      <c r="G1677" s="33">
        <v>4500</v>
      </c>
      <c r="H1677" s="4">
        <v>45835</v>
      </c>
      <c r="I1677" s="33">
        <v>45834</v>
      </c>
      <c r="J1677" s="4">
        <v>45834</v>
      </c>
      <c r="K1677" s="4">
        <v>45840</v>
      </c>
      <c r="L1677" s="4"/>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109</v>
      </c>
      <c r="AH1677" s="33" t="s">
        <v>115</v>
      </c>
      <c r="AI1677" s="33" t="s">
        <v>9991</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9996</v>
      </c>
      <c r="C1678" s="33" t="s">
        <v>9997</v>
      </c>
      <c r="D1678" s="33" t="s">
        <v>57</v>
      </c>
      <c r="E1678" s="33" t="s">
        <v>227</v>
      </c>
      <c r="F1678" s="33" t="s">
        <v>59</v>
      </c>
      <c r="G1678" s="33">
        <v>1560</v>
      </c>
      <c r="H1678" s="4">
        <v>45835</v>
      </c>
      <c r="I1678" s="33">
        <v>45834</v>
      </c>
      <c r="J1678" s="4">
        <v>45834</v>
      </c>
      <c r="K1678" s="4">
        <v>45840</v>
      </c>
      <c r="L1678" s="4"/>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109</v>
      </c>
      <c r="AH1678" s="33" t="s">
        <v>115</v>
      </c>
      <c r="AI1678" s="33" t="s">
        <v>9991</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9998</v>
      </c>
      <c r="C1679" s="33" t="s">
        <v>9999</v>
      </c>
      <c r="D1679" s="33" t="s">
        <v>57</v>
      </c>
      <c r="E1679" s="33" t="s">
        <v>227</v>
      </c>
      <c r="F1679" s="33" t="s">
        <v>59</v>
      </c>
      <c r="G1679" s="33">
        <v>202</v>
      </c>
      <c r="H1679" s="4">
        <v>45835</v>
      </c>
      <c r="I1679" s="33">
        <v>45834</v>
      </c>
      <c r="J1679" s="4">
        <v>45834</v>
      </c>
      <c r="K1679" s="4">
        <v>45840</v>
      </c>
      <c r="L1679" s="4">
        <v>45835.535671296297</v>
      </c>
      <c r="M1679" s="4">
        <v>45841</v>
      </c>
      <c r="N1679" s="4"/>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86</v>
      </c>
      <c r="AH1679" s="33" t="s">
        <v>115</v>
      </c>
      <c r="AI1679" s="33" t="s">
        <v>9991</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10000</v>
      </c>
      <c r="C1680" s="33" t="s">
        <v>10001</v>
      </c>
      <c r="D1680" s="33" t="s">
        <v>57</v>
      </c>
      <c r="E1680" s="33" t="s">
        <v>227</v>
      </c>
      <c r="F1680" s="33" t="s">
        <v>59</v>
      </c>
      <c r="G1680" s="33">
        <v>8005</v>
      </c>
      <c r="H1680" s="4">
        <v>45835</v>
      </c>
      <c r="I1680" s="33">
        <v>45834</v>
      </c>
      <c r="J1680" s="4">
        <v>45834</v>
      </c>
      <c r="K1680" s="4">
        <v>45840</v>
      </c>
      <c r="L1680" s="4"/>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109</v>
      </c>
      <c r="AH1680" s="33" t="s">
        <v>115</v>
      </c>
      <c r="AI1680" s="33" t="s">
        <v>9991</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10002</v>
      </c>
      <c r="C1681" s="33" t="s">
        <v>10003</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10004</v>
      </c>
      <c r="AJ1681" s="33" t="s">
        <v>64</v>
      </c>
      <c r="AK1681" s="33" t="s">
        <v>98</v>
      </c>
      <c r="AL1681" s="33" t="s">
        <v>66</v>
      </c>
      <c r="AM1681" s="33" t="s">
        <v>67</v>
      </c>
      <c r="AN1681" s="33">
        <v>96.409300000000002</v>
      </c>
      <c r="AO1681" s="33" t="s">
        <v>68</v>
      </c>
      <c r="AP1681" s="33"/>
      <c r="AQ1681" s="33"/>
      <c r="AR1681" s="33" t="s">
        <v>68</v>
      </c>
      <c r="AS1681" s="33"/>
      <c r="AT1681" s="33"/>
      <c r="AU1681" s="33" t="s">
        <v>10005</v>
      </c>
      <c r="AV1681" s="33" t="s">
        <v>10006</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10007</v>
      </c>
      <c r="C1682" s="33" t="s">
        <v>10008</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10004</v>
      </c>
      <c r="AJ1682" s="33" t="s">
        <v>64</v>
      </c>
      <c r="AK1682" s="33" t="s">
        <v>98</v>
      </c>
      <c r="AL1682" s="33" t="s">
        <v>66</v>
      </c>
      <c r="AM1682" s="33" t="s">
        <v>67</v>
      </c>
      <c r="AN1682" s="33">
        <v>8.0984300000000005</v>
      </c>
      <c r="AO1682" s="33" t="s">
        <v>68</v>
      </c>
      <c r="AP1682" s="33"/>
      <c r="AQ1682" s="33"/>
      <c r="AR1682" s="33" t="s">
        <v>68</v>
      </c>
      <c r="AS1682" s="33"/>
      <c r="AT1682" s="33"/>
      <c r="AU1682" s="33" t="s">
        <v>10005</v>
      </c>
      <c r="AV1682" s="33" t="s">
        <v>10006</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10009</v>
      </c>
      <c r="C1683" s="33" t="s">
        <v>10010</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10004</v>
      </c>
      <c r="AJ1683" s="33" t="s">
        <v>64</v>
      </c>
      <c r="AK1683" s="33" t="s">
        <v>98</v>
      </c>
      <c r="AL1683" s="33" t="s">
        <v>66</v>
      </c>
      <c r="AM1683" s="33" t="s">
        <v>67</v>
      </c>
      <c r="AN1683" s="33">
        <v>1.4047499999999999</v>
      </c>
      <c r="AO1683" s="33" t="s">
        <v>68</v>
      </c>
      <c r="AP1683" s="33"/>
      <c r="AQ1683" s="33"/>
      <c r="AR1683" s="33" t="s">
        <v>68</v>
      </c>
      <c r="AS1683" s="33"/>
      <c r="AT1683" s="33"/>
      <c r="AU1683" s="33" t="s">
        <v>10005</v>
      </c>
      <c r="AV1683" s="33" t="s">
        <v>10006</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10011</v>
      </c>
      <c r="C1684" s="33" t="s">
        <v>10012</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10004</v>
      </c>
      <c r="AJ1684" s="33" t="s">
        <v>64</v>
      </c>
      <c r="AK1684" s="33" t="s">
        <v>98</v>
      </c>
      <c r="AL1684" s="33" t="s">
        <v>66</v>
      </c>
      <c r="AM1684" s="33" t="s">
        <v>67</v>
      </c>
      <c r="AN1684" s="33">
        <v>8.3381500000000006</v>
      </c>
      <c r="AO1684" s="33" t="s">
        <v>68</v>
      </c>
      <c r="AP1684" s="33"/>
      <c r="AQ1684" s="33"/>
      <c r="AR1684" s="33" t="s">
        <v>68</v>
      </c>
      <c r="AS1684" s="33"/>
      <c r="AT1684" s="33"/>
      <c r="AU1684" s="33" t="s">
        <v>10005</v>
      </c>
      <c r="AV1684" s="33" t="s">
        <v>10006</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10013</v>
      </c>
      <c r="C1685" s="33" t="s">
        <v>10014</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10015</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10016</v>
      </c>
      <c r="C1686" s="33" t="s">
        <v>10017</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10015</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10018</v>
      </c>
      <c r="C1687" s="33" t="s">
        <v>10019</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10015</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10020</v>
      </c>
      <c r="C1688" s="33" t="s">
        <v>10021</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10015</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10022</v>
      </c>
      <c r="C1689" s="33" t="s">
        <v>10023</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10015</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10024</v>
      </c>
      <c r="C1690" s="33" t="s">
        <v>10025</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10015</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10026</v>
      </c>
      <c r="C1691" s="33" t="s">
        <v>10027</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10015</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10028</v>
      </c>
      <c r="C1692" s="33" t="s">
        <v>10029</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10015</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10030</v>
      </c>
      <c r="C1693" s="33" t="s">
        <v>10031</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10015</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10032</v>
      </c>
      <c r="C1694" s="33" t="s">
        <v>10033</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10015</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10034</v>
      </c>
      <c r="C1695" s="33" t="s">
        <v>10035</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10015</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10036</v>
      </c>
      <c r="C1696" s="33" t="s">
        <v>10037</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10015</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10038</v>
      </c>
      <c r="C1697" s="33" t="s">
        <v>10039</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10015</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10040</v>
      </c>
      <c r="C1698" s="33" t="s">
        <v>10041</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10015</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10042</v>
      </c>
      <c r="C1699" s="33" t="s">
        <v>10043</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10015</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10044</v>
      </c>
      <c r="C1700" s="33" t="s">
        <v>10045</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10015</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12314</v>
      </c>
      <c r="C1707" s="33" t="s">
        <v>12315</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12316</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12317</v>
      </c>
      <c r="AY1707" s="33" t="s">
        <v>12318</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12319</v>
      </c>
      <c r="C1708" s="33" t="s">
        <v>12320</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12321</v>
      </c>
      <c r="C1709" s="33" t="s">
        <v>12322</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c r="W1711" s="4">
        <v>45839</v>
      </c>
      <c r="X1711" s="4"/>
      <c r="Y1711" s="4" t="s">
        <v>60</v>
      </c>
      <c r="Z1711" s="4">
        <v>45841</v>
      </c>
      <c r="AA1711" s="4"/>
      <c r="AB1711" s="4" t="s">
        <v>60</v>
      </c>
      <c r="AC1711" s="4">
        <v>45842</v>
      </c>
      <c r="AD1711" s="4">
        <v>45843</v>
      </c>
      <c r="AE1711" s="4">
        <v>45848</v>
      </c>
      <c r="AF1711" s="4"/>
      <c r="AG1711" s="33" t="s">
        <v>198</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c r="W1712" s="4">
        <v>45840</v>
      </c>
      <c r="X1712" s="4"/>
      <c r="Y1712" s="4" t="s">
        <v>60</v>
      </c>
      <c r="Z1712" s="4">
        <v>45841</v>
      </c>
      <c r="AA1712" s="4"/>
      <c r="AB1712" s="4" t="s">
        <v>60</v>
      </c>
      <c r="AC1712" s="4">
        <v>45842</v>
      </c>
      <c r="AD1712" s="4">
        <v>45843</v>
      </c>
      <c r="AE1712" s="4">
        <v>45848</v>
      </c>
      <c r="AF1712" s="4"/>
      <c r="AG1712" s="33" t="s">
        <v>198</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10046</v>
      </c>
      <c r="C1724" s="33" t="s">
        <v>10047</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10048</v>
      </c>
      <c r="C1725" s="33" t="s">
        <v>10049</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c r="W1745" s="4">
        <v>45842</v>
      </c>
      <c r="X1745" s="4"/>
      <c r="Y1745" s="4" t="s">
        <v>60</v>
      </c>
      <c r="Z1745" s="4">
        <v>45843</v>
      </c>
      <c r="AA1745" s="4"/>
      <c r="AB1745" s="4" t="s">
        <v>60</v>
      </c>
      <c r="AC1745" s="4">
        <v>45845</v>
      </c>
      <c r="AD1745" s="4">
        <v>45845</v>
      </c>
      <c r="AE1745" s="4">
        <v>45848</v>
      </c>
      <c r="AF1745" s="4"/>
      <c r="AG1745" s="33" t="s">
        <v>198</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10050</v>
      </c>
      <c r="C1750" s="33" t="s">
        <v>10051</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10052</v>
      </c>
      <c r="C1752" s="33" t="s">
        <v>10053</v>
      </c>
      <c r="D1752" s="33" t="s">
        <v>84</v>
      </c>
      <c r="E1752" s="33" t="s">
        <v>138</v>
      </c>
      <c r="F1752" s="33" t="s">
        <v>59</v>
      </c>
      <c r="G1752" s="33">
        <v>3358</v>
      </c>
      <c r="H1752" s="4">
        <v>45836</v>
      </c>
      <c r="I1752" s="33">
        <v>45834</v>
      </c>
      <c r="J1752" s="4">
        <v>45834</v>
      </c>
      <c r="K1752" s="4">
        <v>45836</v>
      </c>
      <c r="L1752" s="4"/>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109</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10054</v>
      </c>
      <c r="C1755" s="33" t="s">
        <v>10055</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10056</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10057</v>
      </c>
      <c r="AY1755" s="33" t="s">
        <v>10058</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10059</v>
      </c>
      <c r="C1756" s="33" t="s">
        <v>10060</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10061</v>
      </c>
      <c r="C1757" s="33" t="s">
        <v>10062</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10063</v>
      </c>
      <c r="C1758" s="33" t="s">
        <v>10064</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10065</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10066</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10067</v>
      </c>
      <c r="C1759" s="33" t="s">
        <v>10068</v>
      </c>
      <c r="D1759" s="33" t="s">
        <v>228</v>
      </c>
      <c r="E1759" s="33" t="s">
        <v>288</v>
      </c>
      <c r="F1759" s="33" t="s">
        <v>59</v>
      </c>
      <c r="G1759" s="33">
        <v>471</v>
      </c>
      <c r="H1759" s="4">
        <v>45834</v>
      </c>
      <c r="I1759" s="33">
        <v>45834</v>
      </c>
      <c r="J1759" s="4" t="s">
        <v>9083</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10069</v>
      </c>
      <c r="C1760" s="33" t="s">
        <v>10070</v>
      </c>
      <c r="D1760" s="33" t="s">
        <v>228</v>
      </c>
      <c r="E1760" s="33" t="s">
        <v>288</v>
      </c>
      <c r="F1760" s="33" t="s">
        <v>59</v>
      </c>
      <c r="G1760" s="33">
        <v>279</v>
      </c>
      <c r="H1760" s="4">
        <v>45834</v>
      </c>
      <c r="I1760" s="33">
        <v>45834</v>
      </c>
      <c r="J1760" s="4" t="s">
        <v>9083</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10071</v>
      </c>
      <c r="C1761" s="33" t="s">
        <v>10072</v>
      </c>
      <c r="D1761" s="33" t="s">
        <v>228</v>
      </c>
      <c r="E1761" s="33" t="s">
        <v>288</v>
      </c>
      <c r="F1761" s="33" t="s">
        <v>59</v>
      </c>
      <c r="G1761" s="33">
        <v>399</v>
      </c>
      <c r="H1761" s="4">
        <v>45834</v>
      </c>
      <c r="I1761" s="33">
        <v>45834</v>
      </c>
      <c r="J1761" s="4" t="s">
        <v>9083</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10073</v>
      </c>
      <c r="C1762" s="33" t="s">
        <v>10074</v>
      </c>
      <c r="D1762" s="33" t="s">
        <v>228</v>
      </c>
      <c r="E1762" s="33" t="s">
        <v>288</v>
      </c>
      <c r="F1762" s="33" t="s">
        <v>59</v>
      </c>
      <c r="G1762" s="33">
        <v>399</v>
      </c>
      <c r="H1762" s="4">
        <v>45834</v>
      </c>
      <c r="I1762" s="33">
        <v>45834</v>
      </c>
      <c r="J1762" s="4" t="s">
        <v>9083</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10075</v>
      </c>
      <c r="C1763" s="33" t="s">
        <v>10076</v>
      </c>
      <c r="D1763" s="33" t="s">
        <v>228</v>
      </c>
      <c r="E1763" s="33" t="s">
        <v>288</v>
      </c>
      <c r="F1763" s="33" t="s">
        <v>59</v>
      </c>
      <c r="G1763" s="33">
        <v>171</v>
      </c>
      <c r="H1763" s="4">
        <v>45834</v>
      </c>
      <c r="I1763" s="33">
        <v>45834</v>
      </c>
      <c r="J1763" s="4" t="s">
        <v>9083</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10077</v>
      </c>
      <c r="C1764" s="33" t="s">
        <v>10078</v>
      </c>
      <c r="D1764" s="33" t="s">
        <v>228</v>
      </c>
      <c r="E1764" s="33" t="s">
        <v>288</v>
      </c>
      <c r="F1764" s="33" t="s">
        <v>59</v>
      </c>
      <c r="G1764" s="33">
        <v>363</v>
      </c>
      <c r="H1764" s="4">
        <v>45834</v>
      </c>
      <c r="I1764" s="33">
        <v>45834</v>
      </c>
      <c r="J1764" s="4" t="s">
        <v>9083</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10079</v>
      </c>
      <c r="C1765" s="33" t="s">
        <v>10080</v>
      </c>
      <c r="D1765" s="33" t="s">
        <v>228</v>
      </c>
      <c r="E1765" s="33" t="s">
        <v>288</v>
      </c>
      <c r="F1765" s="33" t="s">
        <v>59</v>
      </c>
      <c r="G1765" s="33">
        <v>123</v>
      </c>
      <c r="H1765" s="4">
        <v>45834</v>
      </c>
      <c r="I1765" s="33">
        <v>45834</v>
      </c>
      <c r="J1765" s="4" t="s">
        <v>9083</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10081</v>
      </c>
      <c r="C1766" s="33" t="s">
        <v>10082</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10083</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11662</v>
      </c>
      <c r="C1767" s="33" t="s">
        <v>11663</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11664</v>
      </c>
      <c r="C1768" s="33" t="s">
        <v>11665</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11666</v>
      </c>
      <c r="C1769" s="33" t="s">
        <v>11667</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11668</v>
      </c>
      <c r="C1770" s="33" t="s">
        <v>11669</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10083</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11670</v>
      </c>
      <c r="C1771" s="33" t="s">
        <v>11671</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10083</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11672</v>
      </c>
      <c r="C1772" s="33" t="s">
        <v>11673</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11674</v>
      </c>
      <c r="C1773" s="33" t="s">
        <v>11675</v>
      </c>
      <c r="D1773" s="33" t="s">
        <v>228</v>
      </c>
      <c r="E1773" s="33" t="s">
        <v>288</v>
      </c>
      <c r="F1773" s="33" t="s">
        <v>59</v>
      </c>
      <c r="G1773" s="33">
        <v>225</v>
      </c>
      <c r="H1773" s="4">
        <v>45835</v>
      </c>
      <c r="I1773" s="33">
        <v>45835</v>
      </c>
      <c r="J1773" s="4" t="s">
        <v>9083</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10084</v>
      </c>
      <c r="C1774" s="33" t="s">
        <v>10085</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10086</v>
      </c>
      <c r="C1775" s="33" t="s">
        <v>10087</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11676</v>
      </c>
      <c r="C1776" s="33" t="s">
        <v>11677</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11678</v>
      </c>
      <c r="C1777" s="33" t="s">
        <v>11679</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9083</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10088</v>
      </c>
      <c r="C1779" s="33" t="s">
        <v>10089</v>
      </c>
      <c r="D1779" s="33" t="s">
        <v>228</v>
      </c>
      <c r="E1779" s="33" t="s">
        <v>288</v>
      </c>
      <c r="F1779" s="33" t="s">
        <v>59</v>
      </c>
      <c r="G1779" s="33">
        <v>417</v>
      </c>
      <c r="H1779" s="4">
        <v>45834</v>
      </c>
      <c r="I1779" s="33">
        <v>45834</v>
      </c>
      <c r="J1779" s="4" t="s">
        <v>9083</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10090</v>
      </c>
      <c r="C1780" s="33" t="s">
        <v>10091</v>
      </c>
      <c r="D1780" s="33" t="s">
        <v>228</v>
      </c>
      <c r="E1780" s="33" t="s">
        <v>288</v>
      </c>
      <c r="F1780" s="33" t="s">
        <v>59</v>
      </c>
      <c r="G1780" s="33">
        <v>867</v>
      </c>
      <c r="H1780" s="4">
        <v>45834</v>
      </c>
      <c r="I1780" s="33">
        <v>45834</v>
      </c>
      <c r="J1780" s="4" t="s">
        <v>9083</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10092</v>
      </c>
      <c r="C1781" s="33" t="s">
        <v>10093</v>
      </c>
      <c r="D1781" s="33" t="s">
        <v>228</v>
      </c>
      <c r="E1781" s="33" t="s">
        <v>288</v>
      </c>
      <c r="F1781" s="33" t="s">
        <v>59</v>
      </c>
      <c r="G1781" s="33">
        <v>2775</v>
      </c>
      <c r="H1781" s="4">
        <v>45834</v>
      </c>
      <c r="I1781" s="33">
        <v>45834</v>
      </c>
      <c r="J1781" s="4" t="s">
        <v>9083</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11680</v>
      </c>
      <c r="C1782" s="33" t="s">
        <v>11681</v>
      </c>
      <c r="D1782" s="33" t="s">
        <v>228</v>
      </c>
      <c r="E1782" s="33" t="s">
        <v>288</v>
      </c>
      <c r="F1782" s="33" t="s">
        <v>59</v>
      </c>
      <c r="G1782" s="33">
        <v>129</v>
      </c>
      <c r="H1782" s="4">
        <v>45835</v>
      </c>
      <c r="I1782" s="33">
        <v>45835</v>
      </c>
      <c r="J1782" s="4" t="s">
        <v>9083</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10094</v>
      </c>
      <c r="C1783" s="33" t="s">
        <v>10095</v>
      </c>
      <c r="D1783" s="33" t="s">
        <v>228</v>
      </c>
      <c r="E1783" s="33" t="s">
        <v>288</v>
      </c>
      <c r="F1783" s="33" t="s">
        <v>59</v>
      </c>
      <c r="G1783" s="33">
        <v>147</v>
      </c>
      <c r="H1783" s="4">
        <v>45834</v>
      </c>
      <c r="I1783" s="33">
        <v>45834</v>
      </c>
      <c r="J1783" s="4" t="s">
        <v>9083</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10096</v>
      </c>
      <c r="C1784" s="33" t="s">
        <v>10097</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10098</v>
      </c>
      <c r="C1785" s="33" t="s">
        <v>10099</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10100</v>
      </c>
      <c r="C1786" s="33" t="s">
        <v>10101</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10102</v>
      </c>
      <c r="C1787" s="33" t="s">
        <v>10103</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10104</v>
      </c>
      <c r="C1788" s="33" t="s">
        <v>10105</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10106</v>
      </c>
      <c r="C1789" s="33" t="s">
        <v>10107</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10108</v>
      </c>
      <c r="C1790" s="33" t="s">
        <v>10109</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10110</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10111</v>
      </c>
      <c r="AY1790" s="33" t="s">
        <v>10112</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10113</v>
      </c>
      <c r="C1791" s="33" t="s">
        <v>10114</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10110</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10111</v>
      </c>
      <c r="AY1791" s="33" t="s">
        <v>10112</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10115</v>
      </c>
      <c r="C1792" s="33" t="s">
        <v>10116</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10117</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10118</v>
      </c>
      <c r="AY1792" s="33" t="s">
        <v>10119</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10120</v>
      </c>
      <c r="C1793" s="33" t="s">
        <v>10121</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10122</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10123</v>
      </c>
      <c r="AY1793" s="33" t="s">
        <v>10124</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11682</v>
      </c>
      <c r="C1794" s="33" t="s">
        <v>11683</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10117</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10118</v>
      </c>
      <c r="AY1794" s="33" t="s">
        <v>10119</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10125</v>
      </c>
      <c r="C1795" s="33" t="s">
        <v>10126</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10127</v>
      </c>
      <c r="C1796" s="33" t="s">
        <v>10128</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10129</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11684</v>
      </c>
      <c r="C1797" s="33" t="s">
        <v>11685</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10129</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11686</v>
      </c>
      <c r="C1798" s="33" t="s">
        <v>11687</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10129</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10130</v>
      </c>
      <c r="C1799" s="33" t="s">
        <v>10131</v>
      </c>
      <c r="D1799" s="33" t="s">
        <v>228</v>
      </c>
      <c r="E1799" s="33" t="s">
        <v>288</v>
      </c>
      <c r="F1799" s="33" t="s">
        <v>59</v>
      </c>
      <c r="G1799" s="33">
        <v>303</v>
      </c>
      <c r="H1799" s="4">
        <v>45834</v>
      </c>
      <c r="I1799" s="33">
        <v>45834</v>
      </c>
      <c r="J1799" s="4">
        <v>45834</v>
      </c>
      <c r="K1799" s="4">
        <v>45835</v>
      </c>
      <c r="L1799" s="4"/>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109</v>
      </c>
      <c r="AH1799" s="33" t="s">
        <v>230</v>
      </c>
      <c r="AI1799" s="33" t="s">
        <v>9980</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10132</v>
      </c>
      <c r="C1800" s="33" t="s">
        <v>10133</v>
      </c>
      <c r="D1800" s="33" t="s">
        <v>228</v>
      </c>
      <c r="E1800" s="33" t="s">
        <v>288</v>
      </c>
      <c r="F1800" s="33" t="s">
        <v>59</v>
      </c>
      <c r="G1800" s="33">
        <v>789</v>
      </c>
      <c r="H1800" s="4">
        <v>45834</v>
      </c>
      <c r="I1800" s="33">
        <v>45834</v>
      </c>
      <c r="J1800" s="4">
        <v>45834</v>
      </c>
      <c r="K1800" s="4">
        <v>45835</v>
      </c>
      <c r="L1800" s="4"/>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109</v>
      </c>
      <c r="AH1800" s="33" t="s">
        <v>230</v>
      </c>
      <c r="AI1800" s="33" t="s">
        <v>9980</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10134</v>
      </c>
      <c r="C1801" s="33" t="s">
        <v>10135</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9980</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10136</v>
      </c>
      <c r="C1802" s="33" t="s">
        <v>10137</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9980</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10138</v>
      </c>
      <c r="C1803" s="33" t="s">
        <v>10139</v>
      </c>
      <c r="D1803" s="33" t="s">
        <v>228</v>
      </c>
      <c r="E1803" s="33" t="s">
        <v>288</v>
      </c>
      <c r="F1803" s="33" t="s">
        <v>59</v>
      </c>
      <c r="G1803" s="33">
        <v>147</v>
      </c>
      <c r="H1803" s="4">
        <v>45834</v>
      </c>
      <c r="I1803" s="33">
        <v>45834</v>
      </c>
      <c r="J1803" s="4">
        <v>45834</v>
      </c>
      <c r="K1803" s="4">
        <v>45835</v>
      </c>
      <c r="L1803" s="4"/>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109</v>
      </c>
      <c r="AH1803" s="33" t="s">
        <v>230</v>
      </c>
      <c r="AI1803" s="33" t="s">
        <v>9980</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11688</v>
      </c>
      <c r="C1804" s="33" t="s">
        <v>11689</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9980</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10140</v>
      </c>
      <c r="C1805" s="33" t="s">
        <v>10141</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9980</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10142</v>
      </c>
      <c r="C1806" s="33" t="s">
        <v>10143</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9980</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10144</v>
      </c>
      <c r="C1807" s="33" t="s">
        <v>10145</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9980</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10146</v>
      </c>
      <c r="C1808" s="33" t="s">
        <v>10147</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9980</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10148</v>
      </c>
      <c r="C1809" s="33" t="s">
        <v>10149</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9980</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10150</v>
      </c>
      <c r="C1810" s="33" t="s">
        <v>10151</v>
      </c>
      <c r="D1810" s="33" t="s">
        <v>228</v>
      </c>
      <c r="E1810" s="33" t="s">
        <v>288</v>
      </c>
      <c r="F1810" s="33" t="s">
        <v>59</v>
      </c>
      <c r="G1810" s="33">
        <v>3627</v>
      </c>
      <c r="H1810" s="4">
        <v>45834</v>
      </c>
      <c r="I1810" s="33">
        <v>45834</v>
      </c>
      <c r="J1810" s="4">
        <v>45834</v>
      </c>
      <c r="K1810" s="4">
        <v>45835</v>
      </c>
      <c r="L1810" s="4"/>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109</v>
      </c>
      <c r="AH1810" s="33" t="s">
        <v>230</v>
      </c>
      <c r="AI1810" s="33" t="s">
        <v>9980</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11690</v>
      </c>
      <c r="C1811" s="33" t="s">
        <v>11691</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10129</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10152</v>
      </c>
      <c r="C1814" s="33" t="s">
        <v>10153</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10154</v>
      </c>
      <c r="C1815" s="33" t="s">
        <v>10155</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10156</v>
      </c>
      <c r="AJ1815" s="33" t="s">
        <v>139</v>
      </c>
      <c r="AK1815" s="33" t="s">
        <v>65</v>
      </c>
      <c r="AL1815" s="33" t="s">
        <v>352</v>
      </c>
      <c r="AM1815" s="33" t="s">
        <v>353</v>
      </c>
      <c r="AN1815" s="33">
        <v>12.86215</v>
      </c>
      <c r="AO1815" s="33" t="s">
        <v>68</v>
      </c>
      <c r="AP1815" s="33"/>
      <c r="AQ1815" s="33"/>
      <c r="AR1815" s="33" t="s">
        <v>68</v>
      </c>
      <c r="AS1815" s="33"/>
      <c r="AT1815" s="33"/>
      <c r="AU1815" s="33" t="s">
        <v>10157</v>
      </c>
      <c r="AV1815" s="33" t="s">
        <v>10158</v>
      </c>
      <c r="AW1815" s="33">
        <v>28.12895</v>
      </c>
      <c r="AX1815" s="33" t="s">
        <v>10159</v>
      </c>
      <c r="AY1815" s="33" t="s">
        <v>10160</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10161</v>
      </c>
      <c r="C1816" s="33" t="s">
        <v>10162</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10163</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10164</v>
      </c>
      <c r="AY1816" s="33" t="s">
        <v>10165</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10166</v>
      </c>
      <c r="C1817" s="33" t="s">
        <v>10167</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10168</v>
      </c>
      <c r="C1818" s="33" t="s">
        <v>10169</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10170</v>
      </c>
      <c r="C1819" s="33" t="s">
        <v>10171</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11692</v>
      </c>
      <c r="C1821" s="33" t="s">
        <v>11693</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10156</v>
      </c>
      <c r="AJ1821" s="33" t="s">
        <v>139</v>
      </c>
      <c r="AK1821" s="33" t="s">
        <v>65</v>
      </c>
      <c r="AL1821" s="33" t="s">
        <v>352</v>
      </c>
      <c r="AM1821" s="33" t="s">
        <v>353</v>
      </c>
      <c r="AN1821" s="33">
        <v>3.24986</v>
      </c>
      <c r="AO1821" s="33" t="s">
        <v>68</v>
      </c>
      <c r="AP1821" s="33"/>
      <c r="AQ1821" s="33"/>
      <c r="AR1821" s="33" t="s">
        <v>68</v>
      </c>
      <c r="AS1821" s="33"/>
      <c r="AT1821" s="33"/>
      <c r="AU1821" s="33" t="s">
        <v>10157</v>
      </c>
      <c r="AV1821" s="33" t="s">
        <v>10158</v>
      </c>
      <c r="AW1821" s="33">
        <v>7.1072800000000003</v>
      </c>
      <c r="AX1821" s="33" t="s">
        <v>10159</v>
      </c>
      <c r="AY1821" s="33" t="s">
        <v>10160</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11694</v>
      </c>
      <c r="C1824" s="33" t="s">
        <v>11695</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11696</v>
      </c>
      <c r="AJ1824" s="33" t="s">
        <v>64</v>
      </c>
      <c r="AK1824" s="33" t="s">
        <v>65</v>
      </c>
      <c r="AL1824" s="33" t="s">
        <v>66</v>
      </c>
      <c r="AM1824" s="33" t="s">
        <v>67</v>
      </c>
      <c r="AN1824" s="33">
        <v>137.35524000000001</v>
      </c>
      <c r="AO1824" s="33" t="s">
        <v>68</v>
      </c>
      <c r="AP1824" s="33"/>
      <c r="AQ1824" s="33"/>
      <c r="AR1824" s="33" t="s">
        <v>68</v>
      </c>
      <c r="AS1824" s="33"/>
      <c r="AT1824" s="33"/>
      <c r="AU1824" s="33" t="s">
        <v>11697</v>
      </c>
      <c r="AV1824" s="33" t="s">
        <v>11698</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10237</v>
      </c>
      <c r="C1826" s="33" t="s">
        <v>10238</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10239</v>
      </c>
      <c r="AI1826" s="33" t="s">
        <v>10240</v>
      </c>
      <c r="AJ1826" s="33" t="s">
        <v>10241</v>
      </c>
      <c r="AK1826" s="33" t="s">
        <v>144</v>
      </c>
      <c r="AL1826" s="33" t="s">
        <v>80</v>
      </c>
      <c r="AM1826" s="33" t="s">
        <v>81</v>
      </c>
      <c r="AN1826" s="33">
        <v>11.2659</v>
      </c>
      <c r="AO1826" s="33" t="s">
        <v>82</v>
      </c>
      <c r="AP1826" s="33" t="s">
        <v>83</v>
      </c>
      <c r="AQ1826" s="33">
        <v>7.9646499999999998</v>
      </c>
      <c r="AR1826" s="33" t="s">
        <v>68</v>
      </c>
      <c r="AS1826" s="33"/>
      <c r="AT1826" s="33"/>
      <c r="AU1826" s="33" t="s">
        <v>10242</v>
      </c>
      <c r="AV1826" s="33" t="s">
        <v>10243</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10244</v>
      </c>
      <c r="C1827" s="33" t="s">
        <v>10245</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10239</v>
      </c>
      <c r="AI1827" s="33" t="s">
        <v>10240</v>
      </c>
      <c r="AJ1827" s="33" t="s">
        <v>10241</v>
      </c>
      <c r="AK1827" s="33" t="s">
        <v>144</v>
      </c>
      <c r="AL1827" s="33" t="s">
        <v>80</v>
      </c>
      <c r="AM1827" s="33" t="s">
        <v>81</v>
      </c>
      <c r="AN1827" s="33">
        <v>11.71031</v>
      </c>
      <c r="AO1827" s="33" t="s">
        <v>82</v>
      </c>
      <c r="AP1827" s="33" t="s">
        <v>83</v>
      </c>
      <c r="AQ1827" s="33">
        <v>8.1694099999999992</v>
      </c>
      <c r="AR1827" s="33" t="s">
        <v>68</v>
      </c>
      <c r="AS1827" s="33"/>
      <c r="AT1827" s="33"/>
      <c r="AU1827" s="33" t="s">
        <v>10242</v>
      </c>
      <c r="AV1827" s="33" t="s">
        <v>10243</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10246</v>
      </c>
      <c r="C1828" s="33" t="s">
        <v>10247</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10239</v>
      </c>
      <c r="AI1828" s="33" t="s">
        <v>10240</v>
      </c>
      <c r="AJ1828" s="33" t="s">
        <v>10241</v>
      </c>
      <c r="AK1828" s="33" t="s">
        <v>144</v>
      </c>
      <c r="AL1828" s="33" t="s">
        <v>80</v>
      </c>
      <c r="AM1828" s="33" t="s">
        <v>81</v>
      </c>
      <c r="AN1828" s="33">
        <v>27.63841</v>
      </c>
      <c r="AO1828" s="33" t="s">
        <v>82</v>
      </c>
      <c r="AP1828" s="33" t="s">
        <v>83</v>
      </c>
      <c r="AQ1828" s="33">
        <v>19.697890000000001</v>
      </c>
      <c r="AR1828" s="33" t="s">
        <v>68</v>
      </c>
      <c r="AS1828" s="33"/>
      <c r="AT1828" s="33"/>
      <c r="AU1828" s="33" t="s">
        <v>10242</v>
      </c>
      <c r="AV1828" s="33" t="s">
        <v>10243</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11699</v>
      </c>
      <c r="C1829" s="33" t="s">
        <v>11700</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11701</v>
      </c>
      <c r="C1830" s="33" t="s">
        <v>11702</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11703</v>
      </c>
      <c r="AJ1830" s="33" t="s">
        <v>64</v>
      </c>
      <c r="AK1830" s="33" t="s">
        <v>65</v>
      </c>
      <c r="AL1830" s="33" t="s">
        <v>66</v>
      </c>
      <c r="AM1830" s="33" t="s">
        <v>67</v>
      </c>
      <c r="AN1830" s="33">
        <v>27.31795</v>
      </c>
      <c r="AO1830" s="33" t="s">
        <v>68</v>
      </c>
      <c r="AP1830" s="33"/>
      <c r="AQ1830" s="33"/>
      <c r="AR1830" s="33" t="s">
        <v>68</v>
      </c>
      <c r="AS1830" s="33"/>
      <c r="AT1830" s="33"/>
      <c r="AU1830" s="33" t="s">
        <v>11704</v>
      </c>
      <c r="AV1830" s="33" t="s">
        <v>11705</v>
      </c>
      <c r="AW1830" s="33">
        <v>59.748890000000003</v>
      </c>
      <c r="AX1830" s="33" t="s">
        <v>11706</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11707</v>
      </c>
      <c r="C1831" s="33" t="s">
        <v>11708</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9991</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11709</v>
      </c>
      <c r="C1832" s="33" t="s">
        <v>11710</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11703</v>
      </c>
      <c r="AJ1832" s="33" t="s">
        <v>64</v>
      </c>
      <c r="AK1832" s="33" t="s">
        <v>65</v>
      </c>
      <c r="AL1832" s="33" t="s">
        <v>66</v>
      </c>
      <c r="AM1832" s="33" t="s">
        <v>67</v>
      </c>
      <c r="AN1832" s="33">
        <v>0.67993000000000003</v>
      </c>
      <c r="AO1832" s="33" t="s">
        <v>68</v>
      </c>
      <c r="AP1832" s="33"/>
      <c r="AQ1832" s="33"/>
      <c r="AR1832" s="33" t="s">
        <v>68</v>
      </c>
      <c r="AS1832" s="33"/>
      <c r="AT1832" s="33"/>
      <c r="AU1832" s="33" t="s">
        <v>11704</v>
      </c>
      <c r="AV1832" s="33" t="s">
        <v>11705</v>
      </c>
      <c r="AW1832" s="33">
        <v>1.48716</v>
      </c>
      <c r="AX1832" s="33" t="s">
        <v>11706</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11711</v>
      </c>
      <c r="C1833" s="33" t="s">
        <v>11712</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11703</v>
      </c>
      <c r="AJ1833" s="33" t="s">
        <v>64</v>
      </c>
      <c r="AK1833" s="33" t="s">
        <v>65</v>
      </c>
      <c r="AL1833" s="33" t="s">
        <v>66</v>
      </c>
      <c r="AM1833" s="33" t="s">
        <v>67</v>
      </c>
      <c r="AN1833" s="33">
        <v>1.54091</v>
      </c>
      <c r="AO1833" s="33" t="s">
        <v>68</v>
      </c>
      <c r="AP1833" s="33"/>
      <c r="AQ1833" s="33"/>
      <c r="AR1833" s="33" t="s">
        <v>68</v>
      </c>
      <c r="AS1833" s="33"/>
      <c r="AT1833" s="33"/>
      <c r="AU1833" s="33" t="s">
        <v>11704</v>
      </c>
      <c r="AV1833" s="33" t="s">
        <v>11705</v>
      </c>
      <c r="AW1833" s="33">
        <v>3.3702899999999998</v>
      </c>
      <c r="AX1833" s="33" t="s">
        <v>11706</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11713</v>
      </c>
      <c r="C1834" s="33" t="s">
        <v>11714</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10156</v>
      </c>
      <c r="AJ1834" s="33" t="s">
        <v>139</v>
      </c>
      <c r="AK1834" s="33" t="s">
        <v>65</v>
      </c>
      <c r="AL1834" s="33" t="s">
        <v>352</v>
      </c>
      <c r="AM1834" s="33" t="s">
        <v>353</v>
      </c>
      <c r="AN1834" s="33">
        <v>169.51487</v>
      </c>
      <c r="AO1834" s="33" t="s">
        <v>68</v>
      </c>
      <c r="AP1834" s="33"/>
      <c r="AQ1834" s="33"/>
      <c r="AR1834" s="33" t="s">
        <v>68</v>
      </c>
      <c r="AS1834" s="33"/>
      <c r="AT1834" s="33"/>
      <c r="AU1834" s="33" t="s">
        <v>10157</v>
      </c>
      <c r="AV1834" s="33" t="s">
        <v>10158</v>
      </c>
      <c r="AW1834" s="33">
        <v>370.72483999999997</v>
      </c>
      <c r="AX1834" s="33" t="s">
        <v>10159</v>
      </c>
      <c r="AY1834" s="33" t="s">
        <v>10160</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12323</v>
      </c>
      <c r="C1836" s="33" t="s">
        <v>12324</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12325</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12326</v>
      </c>
      <c r="AY1836" s="33" t="s">
        <v>12327</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c r="W1837" s="4">
        <v>45839</v>
      </c>
      <c r="X1837" s="4"/>
      <c r="Y1837" s="4" t="s">
        <v>60</v>
      </c>
      <c r="Z1837" s="4">
        <v>45841</v>
      </c>
      <c r="AA1837" s="4"/>
      <c r="AB1837" s="4" t="s">
        <v>60</v>
      </c>
      <c r="AC1837" s="4">
        <v>45842</v>
      </c>
      <c r="AD1837" s="4">
        <v>45843</v>
      </c>
      <c r="AE1837" s="4">
        <v>45849</v>
      </c>
      <c r="AF1837" s="4"/>
      <c r="AG1837" s="33" t="s">
        <v>198</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12328</v>
      </c>
      <c r="C1838" s="33" t="s">
        <v>12329</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10172</v>
      </c>
      <c r="C1841" s="33" t="s">
        <v>10173</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10174</v>
      </c>
      <c r="C1844" s="33" t="s">
        <v>10175</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10176</v>
      </c>
      <c r="C1848" s="33" t="s">
        <v>10177</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10178</v>
      </c>
      <c r="C1849" s="33" t="s">
        <v>10179</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9952</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10180</v>
      </c>
      <c r="C1850" s="33" t="s">
        <v>10181</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10182</v>
      </c>
      <c r="C1851" s="33" t="s">
        <v>10183</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10184</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10185</v>
      </c>
      <c r="AY1851" s="33" t="s">
        <v>10186</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10187</v>
      </c>
      <c r="C1852" s="33" t="s">
        <v>10188</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10189</v>
      </c>
      <c r="C1853" s="33" t="s">
        <v>10190</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9973</v>
      </c>
      <c r="AJ1853" s="33" t="s">
        <v>139</v>
      </c>
      <c r="AK1853" s="33" t="s">
        <v>98</v>
      </c>
      <c r="AL1853" s="33" t="s">
        <v>140</v>
      </c>
      <c r="AM1853" s="33" t="s">
        <v>141</v>
      </c>
      <c r="AN1853" s="33">
        <v>88.743960000000001</v>
      </c>
      <c r="AO1853" s="33" t="s">
        <v>68</v>
      </c>
      <c r="AP1853" s="33"/>
      <c r="AQ1853" s="33"/>
      <c r="AR1853" s="33" t="s">
        <v>68</v>
      </c>
      <c r="AS1853" s="33"/>
      <c r="AT1853" s="33"/>
      <c r="AU1853" s="33" t="s">
        <v>9974</v>
      </c>
      <c r="AV1853" s="33" t="s">
        <v>9975</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10191</v>
      </c>
      <c r="C1854" s="33" t="s">
        <v>10192</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10184</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10185</v>
      </c>
      <c r="AY1854" s="33" t="s">
        <v>10186</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10193</v>
      </c>
      <c r="C1855" s="33" t="s">
        <v>10194</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10195</v>
      </c>
      <c r="AJ1855" s="33" t="s">
        <v>150</v>
      </c>
      <c r="AK1855" s="33" t="s">
        <v>65</v>
      </c>
      <c r="AL1855" s="33" t="s">
        <v>136</v>
      </c>
      <c r="AM1855" s="33" t="s">
        <v>137</v>
      </c>
      <c r="AN1855" s="33">
        <v>57.244709999999998</v>
      </c>
      <c r="AO1855" s="33" t="s">
        <v>68</v>
      </c>
      <c r="AP1855" s="33"/>
      <c r="AQ1855" s="33"/>
      <c r="AR1855" s="33" t="s">
        <v>68</v>
      </c>
      <c r="AS1855" s="33"/>
      <c r="AT1855" s="33"/>
      <c r="AU1855" s="33" t="s">
        <v>10196</v>
      </c>
      <c r="AV1855" s="33" t="s">
        <v>10197</v>
      </c>
      <c r="AW1855" s="33">
        <v>125.19938</v>
      </c>
      <c r="AX1855" s="33" t="s">
        <v>10198</v>
      </c>
      <c r="AY1855" s="33" t="s">
        <v>10199</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10200</v>
      </c>
      <c r="C1856" s="33" t="s">
        <v>10201</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10195</v>
      </c>
      <c r="AJ1856" s="33" t="s">
        <v>150</v>
      </c>
      <c r="AK1856" s="33" t="s">
        <v>65</v>
      </c>
      <c r="AL1856" s="33" t="s">
        <v>136</v>
      </c>
      <c r="AM1856" s="33" t="s">
        <v>137</v>
      </c>
      <c r="AN1856" s="33">
        <v>45.945419999999999</v>
      </c>
      <c r="AO1856" s="33" t="s">
        <v>68</v>
      </c>
      <c r="AP1856" s="33"/>
      <c r="AQ1856" s="33"/>
      <c r="AR1856" s="33" t="s">
        <v>68</v>
      </c>
      <c r="AS1856" s="33"/>
      <c r="AT1856" s="33"/>
      <c r="AU1856" s="33" t="s">
        <v>10196</v>
      </c>
      <c r="AV1856" s="33" t="s">
        <v>10197</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10202</v>
      </c>
      <c r="C1857" s="33" t="s">
        <v>10203</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10204</v>
      </c>
      <c r="C1858" s="33" t="s">
        <v>10205</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11715</v>
      </c>
      <c r="C1861" s="33" t="s">
        <v>11716</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11717</v>
      </c>
      <c r="C1863" s="33" t="s">
        <v>11718</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11719</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11720</v>
      </c>
      <c r="AY1863" s="33" t="s">
        <v>11721</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10206</v>
      </c>
      <c r="C1864" s="33" t="s">
        <v>10207</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10208</v>
      </c>
      <c r="AJ1864" s="33" t="s">
        <v>249</v>
      </c>
      <c r="AK1864" s="33" t="s">
        <v>65</v>
      </c>
      <c r="AL1864" s="33" t="s">
        <v>274</v>
      </c>
      <c r="AM1864" s="33" t="s">
        <v>275</v>
      </c>
      <c r="AN1864" s="33">
        <v>54.210070000000002</v>
      </c>
      <c r="AO1864" s="33" t="s">
        <v>68</v>
      </c>
      <c r="AP1864" s="33"/>
      <c r="AQ1864" s="33"/>
      <c r="AR1864" s="33" t="s">
        <v>68</v>
      </c>
      <c r="AS1864" s="33"/>
      <c r="AT1864" s="33"/>
      <c r="AU1864" s="33" t="s">
        <v>10209</v>
      </c>
      <c r="AV1864" s="33" t="s">
        <v>10210</v>
      </c>
      <c r="AW1864" s="33">
        <v>118.55217</v>
      </c>
      <c r="AX1864" s="33" t="s">
        <v>10211</v>
      </c>
      <c r="AY1864" s="33" t="s">
        <v>10212</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11722</v>
      </c>
      <c r="C1868" s="33" t="s">
        <v>11723</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11724</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11725</v>
      </c>
      <c r="AY1868" s="33" t="s">
        <v>11726</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11727</v>
      </c>
      <c r="C1869" s="33" t="s">
        <v>11728</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11729</v>
      </c>
      <c r="C1870" s="33" t="s">
        <v>11730</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11731</v>
      </c>
      <c r="C1871" s="33" t="s">
        <v>11732</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11733</v>
      </c>
      <c r="C1872" s="33" t="s">
        <v>11734</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11735</v>
      </c>
      <c r="C1873" s="33" t="s">
        <v>11736</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11737</v>
      </c>
      <c r="C1874" s="33" t="s">
        <v>11738</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10056</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10057</v>
      </c>
      <c r="AY1874" s="33" t="s">
        <v>10058</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12330</v>
      </c>
      <c r="C1875" s="33" t="s">
        <v>12331</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12332</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11739</v>
      </c>
      <c r="C1876" s="33" t="s">
        <v>11740</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11741</v>
      </c>
      <c r="C1877" s="33" t="s">
        <v>11742</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9991</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11743</v>
      </c>
      <c r="C1878" s="33" t="s">
        <v>11744</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9991</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11745</v>
      </c>
      <c r="C1879" s="33" t="s">
        <v>11746</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11696</v>
      </c>
      <c r="AJ1879" s="33" t="s">
        <v>64</v>
      </c>
      <c r="AK1879" s="33" t="s">
        <v>65</v>
      </c>
      <c r="AL1879" s="33" t="s">
        <v>66</v>
      </c>
      <c r="AM1879" s="33" t="s">
        <v>67</v>
      </c>
      <c r="AN1879" s="33">
        <v>0.94279000000000002</v>
      </c>
      <c r="AO1879" s="33" t="s">
        <v>68</v>
      </c>
      <c r="AP1879" s="33"/>
      <c r="AQ1879" s="33"/>
      <c r="AR1879" s="33" t="s">
        <v>68</v>
      </c>
      <c r="AS1879" s="33"/>
      <c r="AT1879" s="33"/>
      <c r="AU1879" s="33" t="s">
        <v>11697</v>
      </c>
      <c r="AV1879" s="33" t="s">
        <v>11698</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11747</v>
      </c>
      <c r="C1880" s="33" t="s">
        <v>11748</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11749</v>
      </c>
      <c r="C1881" s="33" t="s">
        <v>11750</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9991</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11751</v>
      </c>
      <c r="C1882" s="33" t="s">
        <v>11752</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11703</v>
      </c>
      <c r="AJ1882" s="33" t="s">
        <v>64</v>
      </c>
      <c r="AK1882" s="33" t="s">
        <v>65</v>
      </c>
      <c r="AL1882" s="33" t="s">
        <v>66</v>
      </c>
      <c r="AM1882" s="33" t="s">
        <v>67</v>
      </c>
      <c r="AN1882" s="33">
        <v>0.13422999999999999</v>
      </c>
      <c r="AO1882" s="33" t="s">
        <v>68</v>
      </c>
      <c r="AP1882" s="33"/>
      <c r="AQ1882" s="33"/>
      <c r="AR1882" s="33" t="s">
        <v>68</v>
      </c>
      <c r="AS1882" s="33"/>
      <c r="AT1882" s="33"/>
      <c r="AU1882" s="33" t="s">
        <v>11704</v>
      </c>
      <c r="AV1882" s="33" t="s">
        <v>11705</v>
      </c>
      <c r="AW1882" s="33">
        <v>0.29350999999999999</v>
      </c>
      <c r="AX1882" s="33" t="s">
        <v>11706</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11753</v>
      </c>
      <c r="C1883" s="33" t="s">
        <v>11754</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9991</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11755</v>
      </c>
      <c r="C1884" s="33" t="s">
        <v>11756</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11696</v>
      </c>
      <c r="AJ1884" s="33" t="s">
        <v>64</v>
      </c>
      <c r="AK1884" s="33" t="s">
        <v>65</v>
      </c>
      <c r="AL1884" s="33" t="s">
        <v>66</v>
      </c>
      <c r="AM1884" s="33" t="s">
        <v>67</v>
      </c>
      <c r="AN1884" s="33">
        <v>9.9230800000000006</v>
      </c>
      <c r="AO1884" s="33" t="s">
        <v>68</v>
      </c>
      <c r="AP1884" s="33"/>
      <c r="AQ1884" s="33"/>
      <c r="AR1884" s="33" t="s">
        <v>68</v>
      </c>
      <c r="AS1884" s="33"/>
      <c r="AT1884" s="33"/>
      <c r="AU1884" s="33" t="s">
        <v>11697</v>
      </c>
      <c r="AV1884" s="33" t="s">
        <v>11698</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11757</v>
      </c>
      <c r="C1885" s="33" t="s">
        <v>11758</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11759</v>
      </c>
      <c r="C1886" s="33" t="s">
        <v>11760</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11761</v>
      </c>
      <c r="C1887" s="33" t="s">
        <v>11762</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9991</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11763</v>
      </c>
      <c r="C1888" s="33" t="s">
        <v>11764</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11696</v>
      </c>
      <c r="AJ1888" s="33" t="s">
        <v>64</v>
      </c>
      <c r="AK1888" s="33" t="s">
        <v>65</v>
      </c>
      <c r="AL1888" s="33" t="s">
        <v>66</v>
      </c>
      <c r="AM1888" s="33" t="s">
        <v>67</v>
      </c>
      <c r="AN1888" s="33">
        <v>0.60046999999999995</v>
      </c>
      <c r="AO1888" s="33" t="s">
        <v>68</v>
      </c>
      <c r="AP1888" s="33"/>
      <c r="AQ1888" s="33"/>
      <c r="AR1888" s="33" t="s">
        <v>68</v>
      </c>
      <c r="AS1888" s="33"/>
      <c r="AT1888" s="33"/>
      <c r="AU1888" s="33" t="s">
        <v>11697</v>
      </c>
      <c r="AV1888" s="33" t="s">
        <v>11698</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11765</v>
      </c>
      <c r="C1889" s="33" t="s">
        <v>11766</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11767</v>
      </c>
      <c r="C1890" s="33" t="s">
        <v>11768</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11769</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11770</v>
      </c>
      <c r="AY1890" s="33" t="s">
        <v>11771</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11772</v>
      </c>
      <c r="C1891" s="33" t="s">
        <v>11773</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11769</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11770</v>
      </c>
      <c r="AY1891" s="33" t="s">
        <v>11771</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11774</v>
      </c>
      <c r="C1892" s="33" t="s">
        <v>11775</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11769</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11770</v>
      </c>
      <c r="AY1892" s="33" t="s">
        <v>11771</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c r="O1895" s="4">
        <v>45838</v>
      </c>
      <c r="P1895" s="4" t="s">
        <v>60</v>
      </c>
      <c r="Q1895" s="4" t="s">
        <v>60</v>
      </c>
      <c r="R1895" s="4" t="s">
        <v>60</v>
      </c>
      <c r="S1895" s="4" t="s">
        <v>60</v>
      </c>
      <c r="T1895" s="4">
        <v>45839</v>
      </c>
      <c r="U1895" s="4"/>
      <c r="V1895" s="4"/>
      <c r="W1895" s="4">
        <v>45842</v>
      </c>
      <c r="X1895" s="4"/>
      <c r="Y1895" s="4" t="s">
        <v>60</v>
      </c>
      <c r="Z1895" s="4">
        <v>45843</v>
      </c>
      <c r="AA1895" s="4"/>
      <c r="AB1895" s="4" t="s">
        <v>60</v>
      </c>
      <c r="AC1895" s="4">
        <v>45844</v>
      </c>
      <c r="AD1895" s="4">
        <v>45846</v>
      </c>
      <c r="AE1895" s="4">
        <v>45849</v>
      </c>
      <c r="AF1895" s="4"/>
      <c r="AG1895" s="33" t="s">
        <v>86</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12333</v>
      </c>
      <c r="C1897" s="33" t="s">
        <v>12334</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12335</v>
      </c>
      <c r="C1899" s="33" t="s">
        <v>12336</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12337</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12338</v>
      </c>
      <c r="C1900" s="33" t="s">
        <v>12339</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12340</v>
      </c>
      <c r="C1901" s="33" t="s">
        <v>12341</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12342</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12343</v>
      </c>
      <c r="AY1901" s="33" t="s">
        <v>12344</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12345</v>
      </c>
      <c r="C1902" s="33" t="s">
        <v>12346</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11607</v>
      </c>
      <c r="AJ1902" s="33" t="s">
        <v>74</v>
      </c>
      <c r="AK1902" s="33" t="s">
        <v>98</v>
      </c>
      <c r="AL1902" s="33" t="s">
        <v>269</v>
      </c>
      <c r="AM1902" s="33" t="s">
        <v>270</v>
      </c>
      <c r="AN1902" s="33">
        <v>1.3427100000000001</v>
      </c>
      <c r="AO1902" s="33" t="s">
        <v>68</v>
      </c>
      <c r="AP1902" s="33"/>
      <c r="AQ1902" s="33"/>
      <c r="AR1902" s="33" t="s">
        <v>68</v>
      </c>
      <c r="AS1902" s="33"/>
      <c r="AT1902" s="33"/>
      <c r="AU1902" s="33" t="s">
        <v>11608</v>
      </c>
      <c r="AV1902" s="33" t="s">
        <v>11609</v>
      </c>
      <c r="AW1902" s="33">
        <v>2.9365800000000002</v>
      </c>
      <c r="AX1902" s="33" t="s">
        <v>11610</v>
      </c>
      <c r="AY1902" s="33" t="s">
        <v>11611</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12347</v>
      </c>
      <c r="C1904" s="33" t="s">
        <v>12348</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12349</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12350</v>
      </c>
      <c r="C1905" s="33" t="s">
        <v>12351</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12352</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11776</v>
      </c>
      <c r="C1906" s="33" t="s">
        <v>11777</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11778</v>
      </c>
      <c r="C1912" s="33" t="s">
        <v>11779</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10213</v>
      </c>
      <c r="C1913" s="33" t="s">
        <v>10214</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10215</v>
      </c>
      <c r="C1914" s="33" t="s">
        <v>10216</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11780</v>
      </c>
      <c r="C1915" s="33" t="s">
        <v>11781</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11782</v>
      </c>
      <c r="C1921" s="33" t="s">
        <v>11783</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11784</v>
      </c>
      <c r="C1925" s="33" t="s">
        <v>11785</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11786</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11787</v>
      </c>
      <c r="C1927" s="33" t="s">
        <v>11788</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11789</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11790</v>
      </c>
      <c r="AY1927" s="33" t="s">
        <v>11791</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11792</v>
      </c>
      <c r="C1929" s="33" t="s">
        <v>11793</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11794</v>
      </c>
      <c r="C1940" s="33" t="s">
        <v>11795</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11786</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11796</v>
      </c>
      <c r="C1943" s="33" t="s">
        <v>11797</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11798</v>
      </c>
      <c r="C1944" s="33" t="s">
        <v>11799</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11800</v>
      </c>
      <c r="C1946" s="33" t="s">
        <v>11801</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11802</v>
      </c>
      <c r="C1947" s="33" t="s">
        <v>11803</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10217</v>
      </c>
      <c r="C1949" s="33" t="s">
        <v>10218</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11804</v>
      </c>
      <c r="C1952" s="33" t="s">
        <v>11805</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11806</v>
      </c>
      <c r="C1957" s="33" t="s">
        <v>11807</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11808</v>
      </c>
      <c r="C1958" s="33" t="s">
        <v>11809</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11810</v>
      </c>
      <c r="C1959" s="33" t="s">
        <v>11811</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11812</v>
      </c>
      <c r="C1960" s="33" t="s">
        <v>11813</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11814</v>
      </c>
      <c r="C1961" s="33" t="s">
        <v>11815</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11816</v>
      </c>
      <c r="C1962" s="33" t="s">
        <v>11817</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11789</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11790</v>
      </c>
      <c r="AY1962" s="33" t="s">
        <v>11791</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11818</v>
      </c>
      <c r="C1963" s="33" t="s">
        <v>11819</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11786</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11820</v>
      </c>
      <c r="C1964" s="33" t="s">
        <v>11821</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12353</v>
      </c>
      <c r="C1965" s="33" t="s">
        <v>12354</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12355</v>
      </c>
      <c r="C1966" s="33" t="s">
        <v>12356</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12357</v>
      </c>
      <c r="C1967" s="33" t="s">
        <v>12358</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12359</v>
      </c>
      <c r="C1968" s="33" t="s">
        <v>12360</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12361</v>
      </c>
      <c r="C1969" s="33" t="s">
        <v>12362</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12363</v>
      </c>
      <c r="C1970" s="33" t="s">
        <v>12364</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12365</v>
      </c>
      <c r="C1971" s="33" t="s">
        <v>12366</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12367</v>
      </c>
      <c r="C1972" s="33" t="s">
        <v>12368</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12369</v>
      </c>
      <c r="C1973" s="33" t="s">
        <v>12370</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12371</v>
      </c>
      <c r="C1974" s="33" t="s">
        <v>12372</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12373</v>
      </c>
      <c r="C1975" s="33" t="s">
        <v>12374</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12375</v>
      </c>
      <c r="C1976" s="33" t="s">
        <v>12376</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12377</v>
      </c>
      <c r="C1977" s="33" t="s">
        <v>12378</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12379</v>
      </c>
      <c r="C1978" s="33" t="s">
        <v>12380</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12381</v>
      </c>
      <c r="C1979" s="33" t="s">
        <v>12382</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12383</v>
      </c>
      <c r="C1980" s="33" t="s">
        <v>12384</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12385</v>
      </c>
      <c r="C1981" s="33" t="s">
        <v>12386</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12387</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12388</v>
      </c>
      <c r="AY1981" s="33" t="s">
        <v>12389</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11822</v>
      </c>
      <c r="C1982" s="33" t="s">
        <v>11823</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11824</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9093</v>
      </c>
      <c r="C1983" s="33" t="s">
        <v>9094</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9095</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9096</v>
      </c>
      <c r="C1984" s="33" t="s">
        <v>9097</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9095</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9098</v>
      </c>
      <c r="C1985" s="33" t="s">
        <v>9099</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9095</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9100</v>
      </c>
      <c r="C1986" s="33" t="s">
        <v>9101</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9095</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11825</v>
      </c>
      <c r="C1987" s="33" t="s">
        <v>11826</v>
      </c>
      <c r="D1987" s="33" t="s">
        <v>84</v>
      </c>
      <c r="E1987" s="33" t="s">
        <v>148</v>
      </c>
      <c r="F1987" s="33" t="s">
        <v>59</v>
      </c>
      <c r="G1987" s="33">
        <v>2813</v>
      </c>
      <c r="H1987" s="4">
        <v>45836</v>
      </c>
      <c r="I1987" s="33">
        <v>45835</v>
      </c>
      <c r="J1987" s="4">
        <v>45835</v>
      </c>
      <c r="K1987" s="4">
        <v>45841</v>
      </c>
      <c r="L1987" s="4"/>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109</v>
      </c>
      <c r="AH1987" s="33" t="s">
        <v>149</v>
      </c>
      <c r="AI1987" s="33" t="s">
        <v>11827</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11828</v>
      </c>
      <c r="AY1987" s="33" t="s">
        <v>11829</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11830</v>
      </c>
      <c r="C1988" s="33" t="s">
        <v>11831</v>
      </c>
      <c r="D1988" s="33" t="s">
        <v>84</v>
      </c>
      <c r="E1988" s="33" t="s">
        <v>148</v>
      </c>
      <c r="F1988" s="33" t="s">
        <v>59</v>
      </c>
      <c r="G1988" s="33">
        <v>2319</v>
      </c>
      <c r="H1988" s="4">
        <v>45836</v>
      </c>
      <c r="I1988" s="33">
        <v>45835</v>
      </c>
      <c r="J1988" s="4">
        <v>45835</v>
      </c>
      <c r="K1988" s="4">
        <v>45841</v>
      </c>
      <c r="L1988" s="4"/>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109</v>
      </c>
      <c r="AH1988" s="33" t="s">
        <v>149</v>
      </c>
      <c r="AI1988" s="33" t="s">
        <v>11827</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11828</v>
      </c>
      <c r="AY1988" s="33" t="s">
        <v>11829</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11832</v>
      </c>
      <c r="C1989" s="33" t="s">
        <v>11833</v>
      </c>
      <c r="D1989" s="33" t="s">
        <v>84</v>
      </c>
      <c r="E1989" s="33" t="s">
        <v>148</v>
      </c>
      <c r="F1989" s="33" t="s">
        <v>59</v>
      </c>
      <c r="G1989" s="33">
        <v>630</v>
      </c>
      <c r="H1989" s="4">
        <v>45836</v>
      </c>
      <c r="I1989" s="33">
        <v>45835</v>
      </c>
      <c r="J1989" s="4">
        <v>45835</v>
      </c>
      <c r="K1989" s="4">
        <v>45841</v>
      </c>
      <c r="L1989" s="4"/>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109</v>
      </c>
      <c r="AH1989" s="33" t="s">
        <v>149</v>
      </c>
      <c r="AI1989" s="33" t="s">
        <v>11827</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11828</v>
      </c>
      <c r="AY1989" s="33" t="s">
        <v>11829</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12390</v>
      </c>
      <c r="C1991" s="33" t="s">
        <v>12391</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12349</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12392</v>
      </c>
      <c r="C1992" s="33" t="s">
        <v>12393</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12387</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12388</v>
      </c>
      <c r="AY1992" s="33" t="s">
        <v>12389</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11834</v>
      </c>
      <c r="C1993" s="33" t="s">
        <v>11835</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12394</v>
      </c>
      <c r="C1995" s="33" t="s">
        <v>12395</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12352</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9102</v>
      </c>
      <c r="C1996" s="33" t="s">
        <v>9103</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9104</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9105</v>
      </c>
      <c r="C1997" s="33" t="s">
        <v>9106</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9104</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9107</v>
      </c>
      <c r="C1998" s="33" t="s">
        <v>9108</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9104</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11836</v>
      </c>
      <c r="C1999" s="33" t="s">
        <v>11837</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11643</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11644</v>
      </c>
      <c r="AY1999" s="33" t="s">
        <v>11645</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11838</v>
      </c>
      <c r="C2000" s="33" t="s">
        <v>11839</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11840</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11841</v>
      </c>
      <c r="AY2000" s="33" t="s">
        <v>11842</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11843</v>
      </c>
      <c r="C2001" s="33" t="s">
        <v>11844</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11845</v>
      </c>
      <c r="C2002" s="33" t="s">
        <v>11846</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11847</v>
      </c>
      <c r="C2003" s="33" t="s">
        <v>11848</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11849</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11850</v>
      </c>
      <c r="AY2003" s="33" t="s">
        <v>11851</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11852</v>
      </c>
      <c r="C2004" s="33" t="s">
        <v>11853</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11849</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11850</v>
      </c>
      <c r="AY2004" s="33" t="s">
        <v>11851</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11854</v>
      </c>
      <c r="C2005" s="33" t="s">
        <v>11855</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11856</v>
      </c>
      <c r="C2006" s="33" t="s">
        <v>11857</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11858</v>
      </c>
      <c r="AJ2006" s="33" t="s">
        <v>744</v>
      </c>
      <c r="AK2006" s="33" t="s">
        <v>98</v>
      </c>
      <c r="AL2006" s="33" t="s">
        <v>289</v>
      </c>
      <c r="AM2006" s="33" t="s">
        <v>290</v>
      </c>
      <c r="AN2006" s="33">
        <v>41.745750000000001</v>
      </c>
      <c r="AO2006" s="33" t="s">
        <v>68</v>
      </c>
      <c r="AP2006" s="33"/>
      <c r="AQ2006" s="33"/>
      <c r="AR2006" s="33" t="s">
        <v>68</v>
      </c>
      <c r="AS2006" s="33"/>
      <c r="AT2006" s="33"/>
      <c r="AU2006" s="33" t="s">
        <v>11859</v>
      </c>
      <c r="AV2006" s="33" t="s">
        <v>11860</v>
      </c>
      <c r="AW2006" s="33">
        <v>182.56810999999999</v>
      </c>
      <c r="AX2006" s="33" t="s">
        <v>11861</v>
      </c>
      <c r="AY2006" s="33" t="s">
        <v>11862</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11863</v>
      </c>
      <c r="C2007" s="33" t="s">
        <v>11864</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11858</v>
      </c>
      <c r="AJ2007" s="33" t="s">
        <v>744</v>
      </c>
      <c r="AK2007" s="33" t="s">
        <v>98</v>
      </c>
      <c r="AL2007" s="33" t="s">
        <v>289</v>
      </c>
      <c r="AM2007" s="33" t="s">
        <v>290</v>
      </c>
      <c r="AN2007" s="33">
        <v>0.86924999999999997</v>
      </c>
      <c r="AO2007" s="33" t="s">
        <v>68</v>
      </c>
      <c r="AP2007" s="33"/>
      <c r="AQ2007" s="33"/>
      <c r="AR2007" s="33" t="s">
        <v>68</v>
      </c>
      <c r="AS2007" s="33"/>
      <c r="AT2007" s="33"/>
      <c r="AU2007" s="33" t="s">
        <v>11859</v>
      </c>
      <c r="AV2007" s="33" t="s">
        <v>11860</v>
      </c>
      <c r="AW2007" s="33">
        <v>3.80166</v>
      </c>
      <c r="AX2007" s="33" t="s">
        <v>11861</v>
      </c>
      <c r="AY2007" s="33" t="s">
        <v>11862</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9109</v>
      </c>
      <c r="C2008" s="33" t="s">
        <v>9110</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9111</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9112</v>
      </c>
      <c r="AY2008" s="33" t="s">
        <v>9113</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11865</v>
      </c>
      <c r="C2009" s="33" t="s">
        <v>11866</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11867</v>
      </c>
      <c r="AJ2009" s="33" t="s">
        <v>744</v>
      </c>
      <c r="AK2009" s="33" t="s">
        <v>98</v>
      </c>
      <c r="AL2009" s="33" t="s">
        <v>289</v>
      </c>
      <c r="AM2009" s="33" t="s">
        <v>290</v>
      </c>
      <c r="AN2009" s="33">
        <v>2.5582699999999998</v>
      </c>
      <c r="AO2009" s="33" t="s">
        <v>68</v>
      </c>
      <c r="AP2009" s="33"/>
      <c r="AQ2009" s="33"/>
      <c r="AR2009" s="33" t="s">
        <v>68</v>
      </c>
      <c r="AS2009" s="33"/>
      <c r="AT2009" s="33"/>
      <c r="AU2009" s="33" t="s">
        <v>11868</v>
      </c>
      <c r="AV2009" s="33" t="s">
        <v>11869</v>
      </c>
      <c r="AW2009" s="33">
        <v>11.18791</v>
      </c>
      <c r="AX2009" s="33" t="s">
        <v>11870</v>
      </c>
      <c r="AY2009" s="33" t="s">
        <v>11871</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11872</v>
      </c>
      <c r="C2010" s="33" t="s">
        <v>11873</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11874</v>
      </c>
      <c r="C2019" s="33" t="s">
        <v>11875</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11876</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11877</v>
      </c>
      <c r="C2020" s="33" t="s">
        <v>11878</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11876</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11879</v>
      </c>
      <c r="C2021" s="33" t="s">
        <v>11880</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9961</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9962</v>
      </c>
      <c r="AY2021" s="33" t="s">
        <v>9963</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10219</v>
      </c>
      <c r="C2022" s="33" t="s">
        <v>10220</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10221</v>
      </c>
      <c r="C2024" s="33" t="s">
        <v>10222</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10223</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10224</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11881</v>
      </c>
      <c r="C2025" s="33" t="s">
        <v>11882</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11883</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11884</v>
      </c>
      <c r="C2026" s="33" t="s">
        <v>11885</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11886</v>
      </c>
      <c r="C2027" s="33" t="s">
        <v>11887</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11888</v>
      </c>
      <c r="AI2027" s="33" t="s">
        <v>11889</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11890</v>
      </c>
      <c r="AY2027" s="33" t="s">
        <v>11891</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11892</v>
      </c>
      <c r="C2028" s="33" t="s">
        <v>11893</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11894</v>
      </c>
      <c r="C2029" s="33" t="s">
        <v>11895</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11888</v>
      </c>
      <c r="AI2029" s="33" t="s">
        <v>11889</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11890</v>
      </c>
      <c r="AY2029" s="33" t="s">
        <v>11891</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11896</v>
      </c>
      <c r="C2030" s="33" t="s">
        <v>11897</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11898</v>
      </c>
      <c r="C2031" s="33" t="s">
        <v>11899</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11888</v>
      </c>
      <c r="AI2031" s="33" t="s">
        <v>11889</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11890</v>
      </c>
      <c r="AY2031" s="33" t="s">
        <v>11891</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10225</v>
      </c>
      <c r="C2032" s="33" t="s">
        <v>10226</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10227</v>
      </c>
      <c r="C2033" s="33" t="s">
        <v>10228</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10229</v>
      </c>
      <c r="C2034" s="33" t="s">
        <v>10230</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10231</v>
      </c>
      <c r="C2035" s="33" t="s">
        <v>10232</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10233</v>
      </c>
      <c r="C2036" s="33" t="s">
        <v>10234</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11900</v>
      </c>
      <c r="C2037" s="33" t="s">
        <v>11901</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12396</v>
      </c>
      <c r="C2039" s="33" t="s">
        <v>12397</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12276</v>
      </c>
      <c r="AJ2039" s="33" t="s">
        <v>74</v>
      </c>
      <c r="AK2039" s="33" t="s">
        <v>65</v>
      </c>
      <c r="AL2039" s="33" t="s">
        <v>269</v>
      </c>
      <c r="AM2039" s="33" t="s">
        <v>270</v>
      </c>
      <c r="AN2039" s="33">
        <v>0.66439000000000004</v>
      </c>
      <c r="AO2039" s="33" t="s">
        <v>68</v>
      </c>
      <c r="AP2039" s="33"/>
      <c r="AQ2039" s="33"/>
      <c r="AR2039" s="33" t="s">
        <v>68</v>
      </c>
      <c r="AS2039" s="33"/>
      <c r="AT2039" s="33"/>
      <c r="AU2039" s="33" t="s">
        <v>12277</v>
      </c>
      <c r="AV2039" s="33" t="s">
        <v>12278</v>
      </c>
      <c r="AW2039" s="33">
        <v>1.4528300000000001</v>
      </c>
      <c r="AX2039" s="33" t="s">
        <v>12279</v>
      </c>
      <c r="AY2039" s="33" t="s">
        <v>12280</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12398</v>
      </c>
      <c r="C2040" s="33" t="s">
        <v>12399</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12400</v>
      </c>
      <c r="AJ2040" s="33" t="s">
        <v>74</v>
      </c>
      <c r="AK2040" s="33" t="s">
        <v>98</v>
      </c>
      <c r="AL2040" s="33" t="s">
        <v>269</v>
      </c>
      <c r="AM2040" s="33" t="s">
        <v>270</v>
      </c>
      <c r="AN2040" s="33">
        <v>0.47591</v>
      </c>
      <c r="AO2040" s="33" t="s">
        <v>68</v>
      </c>
      <c r="AP2040" s="33"/>
      <c r="AQ2040" s="33"/>
      <c r="AR2040" s="33" t="s">
        <v>68</v>
      </c>
      <c r="AS2040" s="33"/>
      <c r="AT2040" s="33"/>
      <c r="AU2040" s="33" t="s">
        <v>12401</v>
      </c>
      <c r="AV2040" s="33" t="s">
        <v>12402</v>
      </c>
      <c r="AW2040" s="33">
        <v>1.0407599999999999</v>
      </c>
      <c r="AX2040" s="33" t="s">
        <v>12403</v>
      </c>
      <c r="AY2040" s="33" t="s">
        <v>12404</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10235</v>
      </c>
      <c r="C2045" s="33" t="s">
        <v>10236</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11902</v>
      </c>
      <c r="C2046" s="33" t="s">
        <v>11903</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11904</v>
      </c>
      <c r="C2047" s="33" t="s">
        <v>11905</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11906</v>
      </c>
      <c r="C2048" s="33" t="s">
        <v>11907</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11908</v>
      </c>
      <c r="C2049" s="33" t="s">
        <v>11909</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11910</v>
      </c>
      <c r="C2050" s="33" t="s">
        <v>11911</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12405</v>
      </c>
      <c r="C2051" s="33" t="s">
        <v>12406</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c r="W2052" s="4">
        <v>45860</v>
      </c>
      <c r="X2052" s="4"/>
      <c r="Y2052" s="4" t="s">
        <v>60</v>
      </c>
      <c r="Z2052" s="4">
        <v>45862</v>
      </c>
      <c r="AA2052" s="4"/>
      <c r="AB2052" s="4" t="s">
        <v>60</v>
      </c>
      <c r="AC2052" s="4">
        <v>45863</v>
      </c>
      <c r="AD2052" s="4">
        <v>45864</v>
      </c>
      <c r="AE2052" s="4">
        <v>45866</v>
      </c>
      <c r="AF2052" s="4"/>
      <c r="AG2052" s="33" t="s">
        <v>198</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c r="W2053" s="4">
        <v>45860</v>
      </c>
      <c r="X2053" s="4"/>
      <c r="Y2053" s="4" t="s">
        <v>60</v>
      </c>
      <c r="Z2053" s="4">
        <v>45862</v>
      </c>
      <c r="AA2053" s="4"/>
      <c r="AB2053" s="4" t="s">
        <v>60</v>
      </c>
      <c r="AC2053" s="4">
        <v>45863</v>
      </c>
      <c r="AD2053" s="4">
        <v>45864</v>
      </c>
      <c r="AE2053" s="4">
        <v>45866</v>
      </c>
      <c r="AF2053" s="4"/>
      <c r="AG2053" s="33" t="s">
        <v>198</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c r="W2054" s="4">
        <v>45860</v>
      </c>
      <c r="X2054" s="4"/>
      <c r="Y2054" s="4" t="s">
        <v>60</v>
      </c>
      <c r="Z2054" s="4">
        <v>45862</v>
      </c>
      <c r="AA2054" s="4"/>
      <c r="AB2054" s="4" t="s">
        <v>60</v>
      </c>
      <c r="AC2054" s="4">
        <v>45863</v>
      </c>
      <c r="AD2054" s="4">
        <v>45864</v>
      </c>
      <c r="AE2054" s="4">
        <v>45866</v>
      </c>
      <c r="AF2054" s="4"/>
      <c r="AG2054" s="33" t="s">
        <v>198</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c r="W2055" s="4">
        <v>45860</v>
      </c>
      <c r="X2055" s="4"/>
      <c r="Y2055" s="4" t="s">
        <v>60</v>
      </c>
      <c r="Z2055" s="4">
        <v>45862</v>
      </c>
      <c r="AA2055" s="4"/>
      <c r="AB2055" s="4" t="s">
        <v>60</v>
      </c>
      <c r="AC2055" s="4">
        <v>45863</v>
      </c>
      <c r="AD2055" s="4">
        <v>45864</v>
      </c>
      <c r="AE2055" s="4">
        <v>45866</v>
      </c>
      <c r="AF2055" s="4"/>
      <c r="AG2055" s="33" t="s">
        <v>198</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c r="W2056" s="4">
        <v>45861</v>
      </c>
      <c r="X2056" s="4"/>
      <c r="Y2056" s="4" t="s">
        <v>60</v>
      </c>
      <c r="Z2056" s="4">
        <v>45863</v>
      </c>
      <c r="AA2056" s="4"/>
      <c r="AB2056" s="4" t="s">
        <v>60</v>
      </c>
      <c r="AC2056" s="4">
        <v>45864</v>
      </c>
      <c r="AD2056" s="4">
        <v>45865</v>
      </c>
      <c r="AE2056" s="4">
        <v>45867</v>
      </c>
      <c r="AF2056" s="4"/>
      <c r="AG2056" s="33" t="s">
        <v>198</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c r="W2057" s="4">
        <v>45861</v>
      </c>
      <c r="X2057" s="4"/>
      <c r="Y2057" s="4" t="s">
        <v>60</v>
      </c>
      <c r="Z2057" s="4">
        <v>45863</v>
      </c>
      <c r="AA2057" s="4"/>
      <c r="AB2057" s="4" t="s">
        <v>60</v>
      </c>
      <c r="AC2057" s="4">
        <v>45864</v>
      </c>
      <c r="AD2057" s="4">
        <v>45865</v>
      </c>
      <c r="AE2057" s="4">
        <v>45867</v>
      </c>
      <c r="AF2057" s="4"/>
      <c r="AG2057" s="33" t="s">
        <v>198</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c r="W2058" s="4">
        <v>45861</v>
      </c>
      <c r="X2058" s="4"/>
      <c r="Y2058" s="4" t="s">
        <v>60</v>
      </c>
      <c r="Z2058" s="4">
        <v>45863</v>
      </c>
      <c r="AA2058" s="4"/>
      <c r="AB2058" s="4" t="s">
        <v>60</v>
      </c>
      <c r="AC2058" s="4">
        <v>45864</v>
      </c>
      <c r="AD2058" s="4">
        <v>45865</v>
      </c>
      <c r="AE2058" s="4">
        <v>45867</v>
      </c>
      <c r="AF2058" s="4"/>
      <c r="AG2058" s="33" t="s">
        <v>198</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c r="W2059" s="4">
        <v>45861</v>
      </c>
      <c r="X2059" s="4"/>
      <c r="Y2059" s="4" t="s">
        <v>60</v>
      </c>
      <c r="Z2059" s="4">
        <v>45863</v>
      </c>
      <c r="AA2059" s="4"/>
      <c r="AB2059" s="4" t="s">
        <v>60</v>
      </c>
      <c r="AC2059" s="4">
        <v>45864</v>
      </c>
      <c r="AD2059" s="4">
        <v>45865</v>
      </c>
      <c r="AE2059" s="4">
        <v>45867</v>
      </c>
      <c r="AF2059" s="4"/>
      <c r="AG2059" s="33" t="s">
        <v>198</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c r="W2060" s="4">
        <v>45861</v>
      </c>
      <c r="X2060" s="4"/>
      <c r="Y2060" s="4" t="s">
        <v>60</v>
      </c>
      <c r="Z2060" s="4">
        <v>45863</v>
      </c>
      <c r="AA2060" s="4"/>
      <c r="AB2060" s="4" t="s">
        <v>60</v>
      </c>
      <c r="AC2060" s="4">
        <v>45864</v>
      </c>
      <c r="AD2060" s="4">
        <v>45865</v>
      </c>
      <c r="AE2060" s="4">
        <v>45867</v>
      </c>
      <c r="AF2060" s="4"/>
      <c r="AG2060" s="33" t="s">
        <v>198</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c r="W2061" s="4">
        <v>45861</v>
      </c>
      <c r="X2061" s="4"/>
      <c r="Y2061" s="4" t="s">
        <v>60</v>
      </c>
      <c r="Z2061" s="4">
        <v>45863</v>
      </c>
      <c r="AA2061" s="4"/>
      <c r="AB2061" s="4" t="s">
        <v>60</v>
      </c>
      <c r="AC2061" s="4">
        <v>45864</v>
      </c>
      <c r="AD2061" s="4">
        <v>45865</v>
      </c>
      <c r="AE2061" s="4">
        <v>45867</v>
      </c>
      <c r="AF2061" s="4"/>
      <c r="AG2061" s="33" t="s">
        <v>198</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c r="W2065" s="4">
        <v>45872</v>
      </c>
      <c r="X2065" s="4"/>
      <c r="Y2065" s="4" t="s">
        <v>60</v>
      </c>
      <c r="Z2065" s="4">
        <v>45873</v>
      </c>
      <c r="AA2065" s="4"/>
      <c r="AB2065" s="4" t="s">
        <v>60</v>
      </c>
      <c r="AC2065" s="4">
        <v>45874</v>
      </c>
      <c r="AD2065" s="4">
        <v>45875</v>
      </c>
      <c r="AE2065" s="4">
        <v>45877</v>
      </c>
      <c r="AF2065" s="4"/>
      <c r="AG2065" s="33" t="s">
        <v>198</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12407</v>
      </c>
      <c r="C2070" s="33" t="s">
        <v>12408</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12409</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10339</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10340</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10341</v>
      </c>
      <c r="C2072" s="33" t="s">
        <v>10254</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10342</v>
      </c>
      <c r="C2073" s="33" t="s">
        <v>10255</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10343</v>
      </c>
      <c r="C2074" s="33" t="s">
        <v>10256</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10344</v>
      </c>
      <c r="C2075" s="33" t="s">
        <v>10257</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10345</v>
      </c>
      <c r="C2076" s="33" t="s">
        <v>10258</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10346</v>
      </c>
      <c r="C2077" s="33" t="s">
        <v>10259</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10177</v>
      </c>
      <c r="I4" t="s">
        <v>10248</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12421</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9429</v>
      </c>
      <c r="B13" s="36" t="s">
        <v>10249</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9387</v>
      </c>
      <c r="B14" s="36" t="s">
        <v>10248</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9396</v>
      </c>
      <c r="B15" s="36" t="s">
        <v>10248</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9398</v>
      </c>
      <c r="B16" s="36" t="s">
        <v>10248</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9480</v>
      </c>
      <c r="B20" s="36" t="s">
        <v>10248</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9489</v>
      </c>
      <c r="B21" s="36" t="s">
        <v>10248</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9491</v>
      </c>
      <c r="B22" s="36" t="s">
        <v>10248</v>
      </c>
      <c r="C22" s="36" t="s">
        <v>695</v>
      </c>
      <c r="D22" s="1">
        <v>45834</v>
      </c>
      <c r="E22" s="36" t="str">
        <f>IFERROR(VLOOKUP(Result[[#This Row],[RPRO]],H:H,1,0),"")</f>
        <v>RPRO-250520-0146</v>
      </c>
      <c r="H22" t="s">
        <v>9389</v>
      </c>
      <c r="I22" t="s">
        <v>10249</v>
      </c>
      <c r="J22" t="s">
        <v>691</v>
      </c>
      <c r="K22" s="1">
        <v>45834</v>
      </c>
      <c r="L22" t="str">
        <f>IFERROR(VLOOKUP(Result5[[#This Row],[RPRO]],'Data Power app'!C:C,1,0),"Xoa")</f>
        <v>RPRO-250422-0610</v>
      </c>
    </row>
    <row r="23" spans="1:12" x14ac:dyDescent="0.25">
      <c r="A23" s="36" t="s">
        <v>9493</v>
      </c>
      <c r="B23" s="36" t="s">
        <v>10248</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9495</v>
      </c>
      <c r="B25" s="36" t="s">
        <v>10248</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9497</v>
      </c>
      <c r="B27" s="36" t="s">
        <v>10248</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9499</v>
      </c>
      <c r="B28" s="36" t="s">
        <v>10248</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9501</v>
      </c>
      <c r="B29" s="36" t="s">
        <v>10248</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9503</v>
      </c>
      <c r="B30" s="36" t="s">
        <v>10248</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9505</v>
      </c>
      <c r="B31" s="36" t="s">
        <v>10248</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9507</v>
      </c>
      <c r="B32" s="36" t="s">
        <v>10248</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9509</v>
      </c>
      <c r="B33" s="36" t="s">
        <v>10248</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9511</v>
      </c>
      <c r="B34" s="36" t="s">
        <v>10248</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9513</v>
      </c>
      <c r="B35" s="36" t="s">
        <v>10248</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9515</v>
      </c>
      <c r="B36" s="36" t="s">
        <v>10248</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9517</v>
      </c>
      <c r="B37" s="36" t="s">
        <v>10248</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9519</v>
      </c>
      <c r="B38" s="36" t="s">
        <v>10248</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9521</v>
      </c>
      <c r="B39" s="36" t="s">
        <v>10248</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9579</v>
      </c>
      <c r="B40" s="36" t="s">
        <v>10248</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9581</v>
      </c>
      <c r="B41" s="36" t="s">
        <v>10248</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9583</v>
      </c>
      <c r="B42" s="36" t="s">
        <v>10248</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9585</v>
      </c>
      <c r="B43" s="36" t="s">
        <v>10248</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9587</v>
      </c>
      <c r="B44" s="36" t="s">
        <v>10248</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9589</v>
      </c>
      <c r="B45" s="36" t="s">
        <v>10248</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9591</v>
      </c>
      <c r="B46" s="36" t="s">
        <v>10248</v>
      </c>
      <c r="C46" s="36" t="s">
        <v>695</v>
      </c>
      <c r="D46" s="1">
        <v>45834</v>
      </c>
      <c r="E46" s="36" t="str">
        <f>IFERROR(VLOOKUP(Result[[#This Row],[RPRO]],H:H,1,0),"")</f>
        <v>RPRO-250520-0234</v>
      </c>
      <c r="H46" t="s">
        <v>10153</v>
      </c>
      <c r="I46" t="s">
        <v>10248</v>
      </c>
      <c r="J46" t="s">
        <v>695</v>
      </c>
      <c r="K46" s="1">
        <v>45834</v>
      </c>
      <c r="L46" t="str">
        <f>IFERROR(VLOOKUP(Result5[[#This Row],[RPRO]],'Data Power app'!C:C,1,0),"Xoa")</f>
        <v>RPRO-250424-0337</v>
      </c>
    </row>
    <row r="47" spans="1:12" x14ac:dyDescent="0.25">
      <c r="A47" s="36" t="s">
        <v>9593</v>
      </c>
      <c r="B47" s="36" t="s">
        <v>10248</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9595</v>
      </c>
      <c r="B48" s="36" t="s">
        <v>10248</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9597</v>
      </c>
      <c r="B49" s="36" t="s">
        <v>10248</v>
      </c>
      <c r="C49" s="36" t="s">
        <v>695</v>
      </c>
      <c r="D49" s="1">
        <v>45834</v>
      </c>
      <c r="E49" s="36" t="str">
        <f>IFERROR(VLOOKUP(Result[[#This Row],[RPRO]],H:H,1,0),"")</f>
        <v>RPRO-250520-0240</v>
      </c>
      <c r="H49" t="s">
        <v>10155</v>
      </c>
      <c r="I49" t="s">
        <v>10248</v>
      </c>
      <c r="J49" t="s">
        <v>695</v>
      </c>
      <c r="K49" s="1">
        <v>45834</v>
      </c>
      <c r="L49" t="str">
        <f>IFERROR(VLOOKUP(Result5[[#This Row],[RPRO]],'Data Power app'!C:C,1,0),"Xoa")</f>
        <v>RPRO-250424-0711</v>
      </c>
    </row>
    <row r="50" spans="1:12" x14ac:dyDescent="0.25">
      <c r="A50" s="36" t="s">
        <v>9599</v>
      </c>
      <c r="B50" s="36" t="s">
        <v>10248</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9601</v>
      </c>
      <c r="B51" s="36" t="s">
        <v>10248</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9603</v>
      </c>
      <c r="B52" s="36" t="s">
        <v>10248</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9605</v>
      </c>
      <c r="B53" s="36" t="s">
        <v>10248</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9607</v>
      </c>
      <c r="B54" s="36" t="s">
        <v>10248</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9609</v>
      </c>
      <c r="B55" s="36" t="s">
        <v>10248</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9611</v>
      </c>
      <c r="B56" s="36" t="s">
        <v>10248</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9613</v>
      </c>
      <c r="B57" s="36" t="s">
        <v>10248</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9615</v>
      </c>
      <c r="B58" s="36" t="s">
        <v>10248</v>
      </c>
      <c r="C58" s="36" t="s">
        <v>695</v>
      </c>
      <c r="D58" s="1">
        <v>45834</v>
      </c>
      <c r="E58" s="36" t="str">
        <f>IFERROR(VLOOKUP(Result[[#This Row],[RPRO]],H:H,1,0),"")</f>
        <v>RPRO-250520-0258</v>
      </c>
      <c r="H58" t="s">
        <v>10162</v>
      </c>
      <c r="I58" t="s">
        <v>10248</v>
      </c>
      <c r="J58" t="s">
        <v>695</v>
      </c>
      <c r="K58" s="1">
        <v>45834</v>
      </c>
      <c r="L58" t="str">
        <f>IFERROR(VLOOKUP(Result5[[#This Row],[RPRO]],'Data Power app'!C:C,1,0),"Xoa")</f>
        <v>RPRO-250428-0066</v>
      </c>
    </row>
    <row r="59" spans="1:12" x14ac:dyDescent="0.25">
      <c r="A59" s="36" t="s">
        <v>9617</v>
      </c>
      <c r="B59" s="36" t="s">
        <v>10248</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9619</v>
      </c>
      <c r="B60" s="36" t="s">
        <v>10248</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9621</v>
      </c>
      <c r="B61" s="36" t="s">
        <v>10248</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9623</v>
      </c>
      <c r="B62" s="36" t="s">
        <v>10248</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9625</v>
      </c>
      <c r="B63" s="36" t="s">
        <v>10248</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9627</v>
      </c>
      <c r="B64" s="36" t="s">
        <v>10248</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9629</v>
      </c>
      <c r="B65" s="36" t="s">
        <v>10248</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9631</v>
      </c>
      <c r="B66" s="36" t="s">
        <v>10248</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9633</v>
      </c>
      <c r="B67" s="36" t="s">
        <v>10248</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9635</v>
      </c>
      <c r="B68" s="36" t="s">
        <v>10248</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9637</v>
      </c>
      <c r="B69" s="36" t="s">
        <v>10248</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9639</v>
      </c>
      <c r="B70" s="36" t="s">
        <v>10248</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9641</v>
      </c>
      <c r="B71" s="36" t="s">
        <v>10248</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9643</v>
      </c>
      <c r="B72" s="36" t="s">
        <v>10248</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9645</v>
      </c>
      <c r="B73" s="36" t="s">
        <v>10248</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9647</v>
      </c>
      <c r="B74" s="36" t="s">
        <v>10248</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9649</v>
      </c>
      <c r="B75" s="36" t="s">
        <v>10248</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9651</v>
      </c>
      <c r="B76" s="36" t="s">
        <v>10248</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9653</v>
      </c>
      <c r="B77" s="36" t="s">
        <v>10248</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9655</v>
      </c>
      <c r="B78" s="36" t="s">
        <v>10248</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9657</v>
      </c>
      <c r="B79" s="36" t="s">
        <v>10248</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9659</v>
      </c>
      <c r="B80" s="36" t="s">
        <v>10248</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9661</v>
      </c>
      <c r="B81" s="36" t="s">
        <v>10248</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9663</v>
      </c>
      <c r="B82" s="36" t="s">
        <v>10248</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9665</v>
      </c>
      <c r="B83" s="36" t="s">
        <v>10248</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9667</v>
      </c>
      <c r="B84" s="36" t="s">
        <v>10248</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9669</v>
      </c>
      <c r="B85" s="36" t="s">
        <v>10248</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9671</v>
      </c>
      <c r="B86" s="36" t="s">
        <v>10248</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9673</v>
      </c>
      <c r="B87" s="36" t="s">
        <v>10248</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9675</v>
      </c>
      <c r="B88" s="36" t="s">
        <v>10248</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9677</v>
      </c>
      <c r="B89" s="36" t="s">
        <v>10248</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9679</v>
      </c>
      <c r="B90" s="36" t="s">
        <v>10248</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9681</v>
      </c>
      <c r="B91" s="36" t="s">
        <v>10248</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9683</v>
      </c>
      <c r="B92" s="36" t="s">
        <v>10248</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9685</v>
      </c>
      <c r="B93" s="36" t="s">
        <v>10248</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9687</v>
      </c>
      <c r="B94" s="36" t="s">
        <v>10248</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9689</v>
      </c>
      <c r="B95" s="36" t="s">
        <v>10248</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9691</v>
      </c>
      <c r="B96" s="36" t="s">
        <v>10248</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9693</v>
      </c>
      <c r="B97" s="36" t="s">
        <v>10248</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9695</v>
      </c>
      <c r="B98" s="36" t="s">
        <v>10248</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9697</v>
      </c>
      <c r="B99" s="36" t="s">
        <v>10248</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9699</v>
      </c>
      <c r="B100" s="36" t="s">
        <v>10248</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9701</v>
      </c>
      <c r="B101" s="36" t="s">
        <v>10248</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9703</v>
      </c>
      <c r="B102" s="36" t="s">
        <v>10248</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9705</v>
      </c>
      <c r="B103" s="36" t="s">
        <v>10248</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9707</v>
      </c>
      <c r="B104" s="36" t="s">
        <v>10248</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9709</v>
      </c>
      <c r="B105" s="36" t="s">
        <v>10248</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9711</v>
      </c>
      <c r="B106" s="36" t="s">
        <v>10248</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9713</v>
      </c>
      <c r="B107" s="36" t="s">
        <v>10248</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9715</v>
      </c>
      <c r="B108" s="36" t="s">
        <v>10248</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9717</v>
      </c>
      <c r="B109" s="36" t="s">
        <v>10248</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9719</v>
      </c>
      <c r="B110" s="36" t="s">
        <v>10248</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9721</v>
      </c>
      <c r="B111" s="36" t="s">
        <v>10248</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9723</v>
      </c>
      <c r="B112" s="36" t="s">
        <v>10248</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9725</v>
      </c>
      <c r="B113" s="36" t="s">
        <v>10248</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9727</v>
      </c>
      <c r="B114" s="36" t="s">
        <v>10248</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9729</v>
      </c>
      <c r="B115" s="36" t="s">
        <v>10248</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9731</v>
      </c>
      <c r="B116" s="36" t="s">
        <v>10248</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9733</v>
      </c>
      <c r="B117" s="36" t="s">
        <v>10248</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9735</v>
      </c>
      <c r="B118" s="36" t="s">
        <v>10248</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9737</v>
      </c>
      <c r="B119" s="36" t="s">
        <v>10248</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9739</v>
      </c>
      <c r="B120" s="36" t="s">
        <v>10248</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9741</v>
      </c>
      <c r="B121" s="36" t="s">
        <v>10248</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9743</v>
      </c>
      <c r="B122" s="36" t="s">
        <v>10248</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9745</v>
      </c>
      <c r="B123" s="36" t="s">
        <v>10248</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9747</v>
      </c>
      <c r="B124" s="36" t="s">
        <v>10248</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9749</v>
      </c>
      <c r="B125" s="36" t="s">
        <v>10248</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9751</v>
      </c>
      <c r="B126" s="36" t="s">
        <v>10248</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9753</v>
      </c>
      <c r="B127" s="36" t="s">
        <v>10248</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9755</v>
      </c>
      <c r="B128" s="36" t="s">
        <v>10248</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9757</v>
      </c>
      <c r="B130" s="36" t="s">
        <v>10248</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9764</v>
      </c>
      <c r="B131" s="36" t="s">
        <v>10249</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9535</v>
      </c>
      <c r="B132" s="36" t="s">
        <v>10248</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9537</v>
      </c>
      <c r="B133" s="36" t="s">
        <v>10248</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9539</v>
      </c>
      <c r="B134" s="36" t="s">
        <v>10248</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9541</v>
      </c>
      <c r="B135" s="36" t="s">
        <v>10248</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9543</v>
      </c>
      <c r="B136" s="36" t="s">
        <v>10248</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9545</v>
      </c>
      <c r="B137" s="36" t="s">
        <v>10248</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9547</v>
      </c>
      <c r="B138" s="36" t="s">
        <v>10248</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9549</v>
      </c>
      <c r="B139" s="36" t="s">
        <v>10248</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9551</v>
      </c>
      <c r="B140" s="36" t="s">
        <v>10248</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9553</v>
      </c>
      <c r="B141" s="36" t="s">
        <v>10248</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9555</v>
      </c>
      <c r="B142" s="36" t="s">
        <v>10248</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9557</v>
      </c>
      <c r="B143" s="36" t="s">
        <v>10248</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9559</v>
      </c>
      <c r="B144" s="36" t="s">
        <v>10248</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9561</v>
      </c>
      <c r="B145" s="36" t="s">
        <v>10248</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9563</v>
      </c>
      <c r="B146" s="36" t="s">
        <v>10248</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9565</v>
      </c>
      <c r="B147" s="36" t="s">
        <v>10248</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9567</v>
      </c>
      <c r="B148" s="36" t="s">
        <v>10248</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9569</v>
      </c>
      <c r="B149" s="36" t="s">
        <v>10248</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9571</v>
      </c>
      <c r="B150" s="36" t="s">
        <v>10248</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9573</v>
      </c>
      <c r="B151" s="36" t="s">
        <v>10248</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9575</v>
      </c>
      <c r="B152" s="36" t="s">
        <v>10248</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9577</v>
      </c>
      <c r="B153" s="36" t="s">
        <v>10248</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10051</v>
      </c>
      <c r="I161" t="s">
        <v>10253</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9778</v>
      </c>
      <c r="B167" s="36" t="s">
        <v>10248</v>
      </c>
      <c r="C167" s="36" t="s">
        <v>695</v>
      </c>
      <c r="D167" s="1">
        <v>45834</v>
      </c>
      <c r="E167" s="36" t="str">
        <f>IFERROR(VLOOKUP(Result[[#This Row],[RPRO]],H:H,1,0),"")</f>
        <v>RPRO-250513-0269</v>
      </c>
      <c r="H167" t="s">
        <v>10207</v>
      </c>
      <c r="I167" t="s">
        <v>10248</v>
      </c>
      <c r="J167" t="s">
        <v>695</v>
      </c>
      <c r="K167" s="1">
        <v>45834</v>
      </c>
      <c r="L167" t="str">
        <f>IFERROR(VLOOKUP(Result5[[#This Row],[RPRO]],'Data Power app'!C:C,1,0),"Xoa")</f>
        <v>RPRO-250506-0678</v>
      </c>
    </row>
    <row r="168" spans="1:12" x14ac:dyDescent="0.25">
      <c r="A168" s="36" t="s">
        <v>9780</v>
      </c>
      <c r="B168" s="36" t="s">
        <v>10248</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9782</v>
      </c>
      <c r="B169" s="36" t="s">
        <v>10248</v>
      </c>
      <c r="C169" s="36" t="s">
        <v>695</v>
      </c>
      <c r="D169" s="1">
        <v>45834</v>
      </c>
      <c r="E169" s="36" t="str">
        <f>IFERROR(VLOOKUP(Result[[#This Row],[RPRO]],H:H,1,0),"")</f>
        <v>RPRO-250513-0271</v>
      </c>
      <c r="H169" t="s">
        <v>10167</v>
      </c>
      <c r="I169" t="s">
        <v>10250</v>
      </c>
      <c r="J169" t="s">
        <v>697</v>
      </c>
      <c r="K169" s="1">
        <v>45834</v>
      </c>
      <c r="L169" t="str">
        <f>IFERROR(VLOOKUP(Result5[[#This Row],[RPRO]],'Data Power app'!C:C,1,0),"Xoa")</f>
        <v>RPRO-250506-0694</v>
      </c>
    </row>
    <row r="170" spans="1:12" x14ac:dyDescent="0.25">
      <c r="A170" s="36" t="s">
        <v>9784</v>
      </c>
      <c r="B170" s="36" t="s">
        <v>10248</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9786</v>
      </c>
      <c r="B172" s="36" t="s">
        <v>10248</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9770</v>
      </c>
      <c r="B173" s="36" t="s">
        <v>10248</v>
      </c>
      <c r="C173" s="36" t="s">
        <v>695</v>
      </c>
      <c r="D173" s="1">
        <v>45834</v>
      </c>
      <c r="E173" s="36" t="str">
        <f>IFERROR(VLOOKUP(Result[[#This Row],[RPRO]],H:H,1,0),"")</f>
        <v>RPRO-250604-0358</v>
      </c>
      <c r="H173" t="s">
        <v>9947</v>
      </c>
      <c r="I173" t="s">
        <v>10250</v>
      </c>
      <c r="J173" t="s">
        <v>697</v>
      </c>
      <c r="K173" s="1">
        <v>45834</v>
      </c>
      <c r="L173" t="str">
        <f>IFERROR(VLOOKUP(Result5[[#This Row],[RPRO]],'Data Power app'!C:C,1,0),"Xoa")</f>
        <v>RPRO-250506-0744</v>
      </c>
    </row>
    <row r="174" spans="1:12" x14ac:dyDescent="0.25">
      <c r="A174" s="36" t="s">
        <v>9788</v>
      </c>
      <c r="B174" s="36" t="s">
        <v>10248</v>
      </c>
      <c r="C174" s="36" t="s">
        <v>695</v>
      </c>
      <c r="D174" s="1">
        <v>45834</v>
      </c>
      <c r="E174" s="36" t="str">
        <f>IFERROR(VLOOKUP(Result[[#This Row],[RPRO]],H:H,1,0),"")</f>
        <v>RPRO-250513-0484</v>
      </c>
      <c r="H174" t="s">
        <v>9949</v>
      </c>
      <c r="I174" t="s">
        <v>10250</v>
      </c>
      <c r="J174" t="s">
        <v>697</v>
      </c>
      <c r="K174" s="1">
        <v>45834</v>
      </c>
      <c r="L174" t="str">
        <f>IFERROR(VLOOKUP(Result5[[#This Row],[RPRO]],'Data Power app'!C:C,1,0),"Xoa")</f>
        <v>RPRO-250506-0748</v>
      </c>
    </row>
    <row r="175" spans="1:12" x14ac:dyDescent="0.25">
      <c r="A175" s="36" t="s">
        <v>9790</v>
      </c>
      <c r="B175" s="36" t="s">
        <v>10248</v>
      </c>
      <c r="C175" s="36" t="s">
        <v>695</v>
      </c>
      <c r="D175" s="1">
        <v>45834</v>
      </c>
      <c r="E175" s="36" t="str">
        <f>IFERROR(VLOOKUP(Result[[#This Row],[RPRO]],H:H,1,0),"")</f>
        <v>RPRO-250513-0485</v>
      </c>
      <c r="H175" t="s">
        <v>10169</v>
      </c>
      <c r="I175" t="s">
        <v>10250</v>
      </c>
      <c r="J175" t="s">
        <v>697</v>
      </c>
      <c r="K175" s="1">
        <v>45834</v>
      </c>
      <c r="L175" t="str">
        <f>IFERROR(VLOOKUP(Result5[[#This Row],[RPRO]],'Data Power app'!C:C,1,0),"Xoa")</f>
        <v>RPRO-250506-0750</v>
      </c>
    </row>
    <row r="176" spans="1:12" x14ac:dyDescent="0.25">
      <c r="A176" s="36" t="s">
        <v>9776</v>
      </c>
      <c r="B176" s="36" t="s">
        <v>10252</v>
      </c>
      <c r="C176" s="36" t="s">
        <v>696</v>
      </c>
      <c r="D176" s="1">
        <v>45834</v>
      </c>
      <c r="E176" s="36" t="str">
        <f>IFERROR(VLOOKUP(Result[[#This Row],[RPRO]],H:H,1,0),"")</f>
        <v>RPRO-250512-0175</v>
      </c>
      <c r="H176" t="s">
        <v>9951</v>
      </c>
      <c r="I176" t="s">
        <v>10250</v>
      </c>
      <c r="J176" t="s">
        <v>697</v>
      </c>
      <c r="K176" s="1">
        <v>45834</v>
      </c>
      <c r="L176" t="str">
        <f>IFERROR(VLOOKUP(Result5[[#This Row],[RPRO]],'Data Power app'!C:C,1,0),"Xoa")</f>
        <v>RPRO-250506-0769</v>
      </c>
    </row>
    <row r="177" spans="1:12" x14ac:dyDescent="0.25">
      <c r="A177" s="36" t="s">
        <v>9853</v>
      </c>
      <c r="B177" s="36" t="s">
        <v>10249</v>
      </c>
      <c r="C177" s="36" t="s">
        <v>691</v>
      </c>
      <c r="D177" s="1">
        <v>45834</v>
      </c>
      <c r="E177" s="36" t="str">
        <f>IFERROR(VLOOKUP(Result[[#This Row],[RPRO]],H:H,1,0),"")</f>
        <v>RPRO-250514-0224</v>
      </c>
      <c r="H177" t="s">
        <v>10179</v>
      </c>
      <c r="I177" t="s">
        <v>10250</v>
      </c>
      <c r="J177" t="s">
        <v>697</v>
      </c>
      <c r="K177" s="1">
        <v>45834</v>
      </c>
      <c r="L177" t="str">
        <f>IFERROR(VLOOKUP(Result5[[#This Row],[RPRO]],'Data Power app'!C:C,1,0),"Xoa")</f>
        <v>RPRO-250506-0771</v>
      </c>
    </row>
    <row r="178" spans="1:12" x14ac:dyDescent="0.25">
      <c r="A178" s="36" t="s">
        <v>9855</v>
      </c>
      <c r="B178" s="36" t="s">
        <v>10249</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9857</v>
      </c>
      <c r="B179" s="36" t="s">
        <v>10249</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9859</v>
      </c>
      <c r="B180" s="36" t="s">
        <v>10249</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9861</v>
      </c>
      <c r="B181" s="36" t="s">
        <v>10249</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9863</v>
      </c>
      <c r="B182" s="36" t="s">
        <v>10249</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9865</v>
      </c>
      <c r="B183" s="36" t="s">
        <v>10249</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9875</v>
      </c>
      <c r="B184" s="36" t="s">
        <v>10249</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9882</v>
      </c>
      <c r="B185" s="36" t="s">
        <v>10249</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9886</v>
      </c>
      <c r="B186" s="36" t="s">
        <v>10249</v>
      </c>
      <c r="C186" s="36" t="s">
        <v>691</v>
      </c>
      <c r="D186" s="1">
        <v>45834</v>
      </c>
      <c r="E186" s="36" t="str">
        <f>IFERROR(VLOOKUP(Result[[#This Row],[RPRO]],H:H,1,0),"")</f>
        <v>RPRO-250514-0320</v>
      </c>
      <c r="H186" t="s">
        <v>10181</v>
      </c>
      <c r="I186" t="s">
        <v>10252</v>
      </c>
      <c r="J186" t="s">
        <v>696</v>
      </c>
      <c r="K186" s="1">
        <v>45834</v>
      </c>
      <c r="L186" t="str">
        <f>IFERROR(VLOOKUP(Result5[[#This Row],[RPRO]],'Data Power app'!C:C,1,0),"Xoa")</f>
        <v>RPRO-250507-0917</v>
      </c>
    </row>
    <row r="187" spans="1:12" x14ac:dyDescent="0.25">
      <c r="A187" s="36" t="s">
        <v>9867</v>
      </c>
      <c r="B187" s="36" t="s">
        <v>10251</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9845</v>
      </c>
      <c r="B188" s="36" t="s">
        <v>10249</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9888</v>
      </c>
      <c r="B189" s="36" t="s">
        <v>10248</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9890</v>
      </c>
      <c r="B190" s="36" t="s">
        <v>10248</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9892</v>
      </c>
      <c r="B191" s="36" t="s">
        <v>10248</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9894</v>
      </c>
      <c r="B192" s="36" t="s">
        <v>10248</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9896</v>
      </c>
      <c r="B193" s="36" t="s">
        <v>10248</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9898</v>
      </c>
      <c r="B194" s="36" t="s">
        <v>10248</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9900</v>
      </c>
      <c r="B195" s="36" t="s">
        <v>10248</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9902</v>
      </c>
      <c r="B196" s="36" t="s">
        <v>10248</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9904</v>
      </c>
      <c r="B197" s="36" t="s">
        <v>10248</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9906</v>
      </c>
      <c r="B198" s="36" t="s">
        <v>10248</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9908</v>
      </c>
      <c r="B199" s="36" t="s">
        <v>10248</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9910</v>
      </c>
      <c r="B200" s="36" t="s">
        <v>10248</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9912</v>
      </c>
      <c r="B201" s="36" t="s">
        <v>10248</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9914</v>
      </c>
      <c r="B202" s="36" t="s">
        <v>10248</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9916</v>
      </c>
      <c r="B203" s="36" t="s">
        <v>10248</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9918</v>
      </c>
      <c r="B204" s="36" t="s">
        <v>10248</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9920</v>
      </c>
      <c r="B205" s="36" t="s">
        <v>10248</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9922</v>
      </c>
      <c r="B206" s="36" t="s">
        <v>10252</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9930</v>
      </c>
      <c r="B207" s="36" t="s">
        <v>10249</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9936</v>
      </c>
      <c r="B208" s="36" t="s">
        <v>10248</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12324</v>
      </c>
      <c r="B211" s="36" t="s">
        <v>12422</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12286</v>
      </c>
      <c r="B212" s="36" t="s">
        <v>12422</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12303</v>
      </c>
      <c r="B213" s="36" t="s">
        <v>12422</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12289</v>
      </c>
      <c r="B214" s="36" t="s">
        <v>12422</v>
      </c>
      <c r="C214" s="36" t="s">
        <v>694</v>
      </c>
      <c r="D214" s="1">
        <v>45835</v>
      </c>
      <c r="E214" s="36" t="str">
        <f>IFERROR(VLOOKUP(Result[[#This Row],[RPRO]],H:H,1,0),"")</f>
        <v>RPRO-250526-0175</v>
      </c>
      <c r="H214" t="s">
        <v>10214</v>
      </c>
      <c r="I214" t="s">
        <v>10250</v>
      </c>
      <c r="J214" t="s">
        <v>697</v>
      </c>
      <c r="K214" s="1">
        <v>45834</v>
      </c>
      <c r="L214" t="str">
        <f>IFERROR(VLOOKUP(Result5[[#This Row],[RPRO]],'Data Power app'!C:C,1,0),"Xoa")</f>
        <v>RPRO-250512-0066</v>
      </c>
    </row>
    <row r="215" spans="1:12" x14ac:dyDescent="0.25">
      <c r="A215" s="36" t="s">
        <v>12295</v>
      </c>
      <c r="B215" s="36" t="s">
        <v>12422</v>
      </c>
      <c r="C215" s="36" t="s">
        <v>694</v>
      </c>
      <c r="D215" s="1">
        <v>45835</v>
      </c>
      <c r="E215" s="36" t="str">
        <f>IFERROR(VLOOKUP(Result[[#This Row],[RPRO]],H:H,1,0),"")</f>
        <v>RPRO-250526-0183</v>
      </c>
      <c r="H215" t="s">
        <v>10216</v>
      </c>
      <c r="I215" t="s">
        <v>10250</v>
      </c>
      <c r="J215" t="s">
        <v>697</v>
      </c>
      <c r="K215" s="1">
        <v>45834</v>
      </c>
      <c r="L215" t="str">
        <f>IFERROR(VLOOKUP(Result5[[#This Row],[RPRO]],'Data Power app'!C:C,1,0),"Xoa")</f>
        <v>RPRO-250512-0067</v>
      </c>
    </row>
    <row r="216" spans="1:12" x14ac:dyDescent="0.25">
      <c r="A216" s="36" t="s">
        <v>12305</v>
      </c>
      <c r="B216" s="36" t="s">
        <v>12422</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12309</v>
      </c>
      <c r="B217" s="36" t="s">
        <v>12422</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12291</v>
      </c>
      <c r="B218" s="36" t="s">
        <v>12422</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12297</v>
      </c>
      <c r="B219" s="36" t="s">
        <v>12422</v>
      </c>
      <c r="C219" s="36" t="s">
        <v>694</v>
      </c>
      <c r="D219" s="1">
        <v>45835</v>
      </c>
      <c r="E219" s="36" t="str">
        <f>IFERROR(VLOOKUP(Result[[#This Row],[RPRO]],H:H,1,0),"")</f>
        <v>RPRO-250526-0184</v>
      </c>
      <c r="H219" t="s">
        <v>9776</v>
      </c>
      <c r="I219" t="s">
        <v>10252</v>
      </c>
      <c r="J219" t="s">
        <v>696</v>
      </c>
      <c r="K219" s="1">
        <v>45834</v>
      </c>
      <c r="L219" t="str">
        <f>IFERROR(VLOOKUP(Result5[[#This Row],[RPRO]],'Data Power app'!C:C,1,0),"Xoa")</f>
        <v>RPRO-250512-0175</v>
      </c>
    </row>
    <row r="220" spans="1:12" x14ac:dyDescent="0.25">
      <c r="A220" s="36" t="s">
        <v>11654</v>
      </c>
      <c r="B220" s="36" t="s">
        <v>12423</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11659</v>
      </c>
      <c r="B221" s="36" t="s">
        <v>12423</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12299</v>
      </c>
      <c r="B222" s="36" t="s">
        <v>12422</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12301</v>
      </c>
      <c r="B223" s="36" t="s">
        <v>12422</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12293</v>
      </c>
      <c r="B224" s="36" t="s">
        <v>12422</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11673</v>
      </c>
      <c r="B225" s="36" t="s">
        <v>12421</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12307</v>
      </c>
      <c r="B226" s="36" t="s">
        <v>12422</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11679</v>
      </c>
      <c r="B227" s="36" t="s">
        <v>12421</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10121</v>
      </c>
      <c r="B228" s="36" t="s">
        <v>10253</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10126</v>
      </c>
      <c r="B229" s="36" t="s">
        <v>10253</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12329</v>
      </c>
      <c r="B238" s="36" t="s">
        <v>12422</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11647</v>
      </c>
      <c r="B239" s="36" t="s">
        <v>12423</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11652</v>
      </c>
      <c r="B240" s="36" t="s">
        <v>12423</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12331</v>
      </c>
      <c r="B241" s="36" t="s">
        <v>12422</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10128</v>
      </c>
      <c r="B243" s="36" t="s">
        <v>10253</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10131</v>
      </c>
      <c r="B244" s="36" t="s">
        <v>10253</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10133</v>
      </c>
      <c r="B245" s="36" t="s">
        <v>10253</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10135</v>
      </c>
      <c r="B246" s="36" t="s">
        <v>10253</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10137</v>
      </c>
      <c r="B247" s="36" t="s">
        <v>10253</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10097</v>
      </c>
      <c r="B248" s="36" t="s">
        <v>10250</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10107</v>
      </c>
      <c r="B249" s="36" t="s">
        <v>10250</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10139</v>
      </c>
      <c r="B250" s="36" t="s">
        <v>10253</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10141</v>
      </c>
      <c r="B251" s="36" t="s">
        <v>10253</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10143</v>
      </c>
      <c r="B252" s="36" t="s">
        <v>10253</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10145</v>
      </c>
      <c r="B253" s="36" t="s">
        <v>10253</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10147</v>
      </c>
      <c r="B254" s="36" t="s">
        <v>10253</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10149</v>
      </c>
      <c r="B255" s="36" t="s">
        <v>10253</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10151</v>
      </c>
      <c r="B256" s="36" t="s">
        <v>10253</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11853</v>
      </c>
      <c r="B257" s="36" t="s">
        <v>12424</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12348</v>
      </c>
      <c r="B258" s="36" t="s">
        <v>12422</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10109</v>
      </c>
      <c r="B259" s="36" t="s">
        <v>10253</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10114</v>
      </c>
      <c r="B260" s="36" t="s">
        <v>10253</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10105</v>
      </c>
      <c r="B261" s="36" t="s">
        <v>10250</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10103</v>
      </c>
      <c r="B262" s="36" t="s">
        <v>10250</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10099</v>
      </c>
      <c r="B263" s="36" t="s">
        <v>10250</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10101</v>
      </c>
      <c r="B264" s="36" t="s">
        <v>10250</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10064</v>
      </c>
      <c r="B265" s="36" t="s">
        <v>10253</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12351</v>
      </c>
      <c r="B266" s="36" t="s">
        <v>12422</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11848</v>
      </c>
      <c r="B267" s="36" t="s">
        <v>12424</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12391</v>
      </c>
      <c r="B268" s="36" t="s">
        <v>12422</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12395</v>
      </c>
      <c r="B269" s="36" t="s">
        <v>12422</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11897</v>
      </c>
      <c r="B270" s="36" t="s">
        <v>12424</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9778</v>
      </c>
      <c r="I271" t="s">
        <v>10248</v>
      </c>
      <c r="J271" t="s">
        <v>695</v>
      </c>
      <c r="K271" s="1">
        <v>45834</v>
      </c>
      <c r="L271" t="str">
        <f>IFERROR(VLOOKUP(Result5[[#This Row],[RPRO]],'Data Power app'!C:C,1,0),"Xoa")</f>
        <v>RPRO-250513-0269</v>
      </c>
    </row>
    <row r="272" spans="1:12" x14ac:dyDescent="0.25">
      <c r="A272" s="36" t="s">
        <v>11663</v>
      </c>
      <c r="B272" s="36" t="s">
        <v>12421</v>
      </c>
      <c r="C272" s="36" t="s">
        <v>695</v>
      </c>
      <c r="D272" s="1">
        <v>45835</v>
      </c>
      <c r="E272" s="36" t="str">
        <f>IFERROR(VLOOKUP(Result[[#This Row],[RPRO]],H:H,1,0),"")</f>
        <v>RPRO-250606-0632</v>
      </c>
      <c r="H272" t="s">
        <v>9780</v>
      </c>
      <c r="I272" t="s">
        <v>10248</v>
      </c>
      <c r="J272" t="s">
        <v>695</v>
      </c>
      <c r="K272" s="1">
        <v>45834</v>
      </c>
      <c r="L272" t="str">
        <f>IFERROR(VLOOKUP(Result5[[#This Row],[RPRO]],'Data Power app'!C:C,1,0),"Xoa")</f>
        <v>RPRO-250513-0270</v>
      </c>
    </row>
    <row r="273" spans="1:12" x14ac:dyDescent="0.25">
      <c r="A273" s="36" t="s">
        <v>11665</v>
      </c>
      <c r="B273" s="36" t="s">
        <v>12421</v>
      </c>
      <c r="C273" s="36" t="s">
        <v>695</v>
      </c>
      <c r="D273" s="1">
        <v>45835</v>
      </c>
      <c r="E273" s="36" t="str">
        <f>IFERROR(VLOOKUP(Result[[#This Row],[RPRO]],H:H,1,0),"")</f>
        <v>RPRO-250606-0635</v>
      </c>
      <c r="H273" t="s">
        <v>9782</v>
      </c>
      <c r="I273" t="s">
        <v>10248</v>
      </c>
      <c r="J273" t="s">
        <v>695</v>
      </c>
      <c r="K273" s="1">
        <v>45834</v>
      </c>
      <c r="L273" t="str">
        <f>IFERROR(VLOOKUP(Result5[[#This Row],[RPRO]],'Data Power app'!C:C,1,0),"Xoa")</f>
        <v>RPRO-250513-0271</v>
      </c>
    </row>
    <row r="274" spans="1:12" x14ac:dyDescent="0.25">
      <c r="A274" s="36" t="s">
        <v>11667</v>
      </c>
      <c r="B274" s="36" t="s">
        <v>12421</v>
      </c>
      <c r="C274" s="36" t="s">
        <v>695</v>
      </c>
      <c r="D274" s="1">
        <v>45835</v>
      </c>
      <c r="E274" s="36" t="str">
        <f>IFERROR(VLOOKUP(Result[[#This Row],[RPRO]],H:H,1,0),"")</f>
        <v>RPRO-250606-0650</v>
      </c>
      <c r="H274" t="s">
        <v>9784</v>
      </c>
      <c r="I274" t="s">
        <v>10248</v>
      </c>
      <c r="J274" t="s">
        <v>695</v>
      </c>
      <c r="K274" s="1">
        <v>45834</v>
      </c>
      <c r="L274" t="str">
        <f>IFERROR(VLOOKUP(Result5[[#This Row],[RPRO]],'Data Power app'!C:C,1,0),"Xoa")</f>
        <v>RPRO-250513-0272</v>
      </c>
    </row>
    <row r="275" spans="1:12" x14ac:dyDescent="0.25">
      <c r="A275" s="36" t="s">
        <v>11669</v>
      </c>
      <c r="B275" s="36" t="s">
        <v>12421</v>
      </c>
      <c r="C275" s="36" t="s">
        <v>695</v>
      </c>
      <c r="D275" s="1">
        <v>45835</v>
      </c>
      <c r="E275" s="36" t="str">
        <f>IFERROR(VLOOKUP(Result[[#This Row],[RPRO]],H:H,1,0),"")</f>
        <v>RPRO-250606-0656</v>
      </c>
      <c r="H275" t="s">
        <v>9786</v>
      </c>
      <c r="I275" t="s">
        <v>10248</v>
      </c>
      <c r="J275" t="s">
        <v>695</v>
      </c>
      <c r="K275" s="1">
        <v>45834</v>
      </c>
      <c r="L275" t="str">
        <f>IFERROR(VLOOKUP(Result5[[#This Row],[RPRO]],'Data Power app'!C:C,1,0),"Xoa")</f>
        <v>RPRO-250513-0273</v>
      </c>
    </row>
    <row r="276" spans="1:12" x14ac:dyDescent="0.25">
      <c r="A276" s="36" t="s">
        <v>11469</v>
      </c>
      <c r="B276" s="36" t="s">
        <v>12425</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11500</v>
      </c>
      <c r="B277" s="36" t="s">
        <v>12426</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11503</v>
      </c>
      <c r="B278" s="36" t="s">
        <v>12423</v>
      </c>
      <c r="C278" s="36" t="s">
        <v>696</v>
      </c>
      <c r="D278" s="1">
        <v>45835</v>
      </c>
      <c r="E278" s="36" t="str">
        <f>IFERROR(VLOOKUP(Result[[#This Row],[RPRO]],H:H,1,0),"")</f>
        <v>RPRO-250528-1918</v>
      </c>
      <c r="H278" t="s">
        <v>9788</v>
      </c>
      <c r="I278" t="s">
        <v>10248</v>
      </c>
      <c r="J278" t="s">
        <v>695</v>
      </c>
      <c r="K278" s="1">
        <v>45834</v>
      </c>
      <c r="L278" t="str">
        <f>IFERROR(VLOOKUP(Result5[[#This Row],[RPRO]],'Data Power app'!C:C,1,0),"Xoa")</f>
        <v>RPRO-250513-0484</v>
      </c>
    </row>
    <row r="279" spans="1:12" x14ac:dyDescent="0.25">
      <c r="A279" s="36" t="s">
        <v>11487</v>
      </c>
      <c r="B279" s="36" t="s">
        <v>12425</v>
      </c>
      <c r="C279" s="36" t="s">
        <v>691</v>
      </c>
      <c r="D279" s="1">
        <v>45835</v>
      </c>
      <c r="E279" s="36" t="str">
        <f>IFERROR(VLOOKUP(Result[[#This Row],[RPRO]],H:H,1,0),"")</f>
        <v>RPRO-250506-0448</v>
      </c>
      <c r="H279" t="s">
        <v>9790</v>
      </c>
      <c r="I279" t="s">
        <v>10248</v>
      </c>
      <c r="J279" t="s">
        <v>695</v>
      </c>
      <c r="K279" s="1">
        <v>45834</v>
      </c>
      <c r="L279" t="str">
        <f>IFERROR(VLOOKUP(Result5[[#This Row],[RPRO]],'Data Power app'!C:C,1,0),"Xoa")</f>
        <v>RPRO-250513-0485</v>
      </c>
    </row>
    <row r="280" spans="1:12" x14ac:dyDescent="0.25">
      <c r="A280" s="36" t="s">
        <v>11492</v>
      </c>
      <c r="B280" s="36" t="s">
        <v>12426</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11494</v>
      </c>
      <c r="B281" s="36" t="s">
        <v>12426</v>
      </c>
      <c r="C281" s="36" t="s">
        <v>692</v>
      </c>
      <c r="D281" s="1">
        <v>45835</v>
      </c>
      <c r="E281" s="36" t="str">
        <f>IFERROR(VLOOKUP(Result[[#This Row],[RPRO]],H:H,1,0),"")</f>
        <v>RPRO-250506-0490</v>
      </c>
      <c r="H281" t="s">
        <v>9523</v>
      </c>
      <c r="I281" t="s">
        <v>10248</v>
      </c>
      <c r="J281" t="s">
        <v>695</v>
      </c>
      <c r="K281" s="1">
        <v>45834</v>
      </c>
      <c r="L281" t="str">
        <f>IFERROR(VLOOKUP(Result5[[#This Row],[RPRO]],'Data Power app'!C:C,1,0),"Xoa")</f>
        <v>RPRO-250513-0487</v>
      </c>
    </row>
    <row r="282" spans="1:12" x14ac:dyDescent="0.25">
      <c r="A282" s="36" t="s">
        <v>11498</v>
      </c>
      <c r="B282" s="36" t="s">
        <v>12423</v>
      </c>
      <c r="C282" s="36" t="s">
        <v>696</v>
      </c>
      <c r="D282" s="1">
        <v>45835</v>
      </c>
      <c r="E282" s="36" t="str">
        <f>IFERROR(VLOOKUP(Result[[#This Row],[RPRO]],H:H,1,0),"")</f>
        <v>RPRO-250512-0178</v>
      </c>
      <c r="H282" t="s">
        <v>9525</v>
      </c>
      <c r="I282" t="s">
        <v>10248</v>
      </c>
      <c r="J282" t="s">
        <v>695</v>
      </c>
      <c r="K282" s="1">
        <v>45834</v>
      </c>
      <c r="L282" t="str">
        <f>IFERROR(VLOOKUP(Result5[[#This Row],[RPRO]],'Data Power app'!C:C,1,0),"Xoa")</f>
        <v>RPRO-250513-0488</v>
      </c>
    </row>
    <row r="283" spans="1:12" x14ac:dyDescent="0.25">
      <c r="A283" s="36" t="s">
        <v>11507</v>
      </c>
      <c r="B283" s="36" t="s">
        <v>12426</v>
      </c>
      <c r="C283" s="36" t="s">
        <v>692</v>
      </c>
      <c r="D283" s="1">
        <v>45835</v>
      </c>
      <c r="E283" s="36" t="str">
        <f>IFERROR(VLOOKUP(Result[[#This Row],[RPRO]],H:H,1,0),"")</f>
        <v>RPRO-250530-0076</v>
      </c>
      <c r="H283" t="s">
        <v>9527</v>
      </c>
      <c r="I283" t="s">
        <v>10248</v>
      </c>
      <c r="J283" t="s">
        <v>695</v>
      </c>
      <c r="K283" s="1">
        <v>45834</v>
      </c>
      <c r="L283" t="str">
        <f>IFERROR(VLOOKUP(Result5[[#This Row],[RPRO]],'Data Power app'!C:C,1,0),"Xoa")</f>
        <v>RPRO-250513-0489</v>
      </c>
    </row>
    <row r="284" spans="1:12" x14ac:dyDescent="0.25">
      <c r="A284" s="36" t="s">
        <v>11505</v>
      </c>
      <c r="B284" s="36" t="s">
        <v>12421</v>
      </c>
      <c r="C284" s="36" t="s">
        <v>695</v>
      </c>
      <c r="D284" s="1">
        <v>45835</v>
      </c>
      <c r="E284" s="36" t="str">
        <f>IFERROR(VLOOKUP(Result[[#This Row],[RPRO]],H:H,1,0),"")</f>
        <v>RPRO-250528-1933</v>
      </c>
      <c r="H284" t="s">
        <v>9529</v>
      </c>
      <c r="I284" t="s">
        <v>10248</v>
      </c>
      <c r="J284" t="s">
        <v>695</v>
      </c>
      <c r="K284" s="1">
        <v>45834</v>
      </c>
      <c r="L284" t="str">
        <f>IFERROR(VLOOKUP(Result5[[#This Row],[RPRO]],'Data Power app'!C:C,1,0),"Xoa")</f>
        <v>RPRO-250513-0490</v>
      </c>
    </row>
    <row r="285" spans="1:12" x14ac:dyDescent="0.25">
      <c r="A285" s="36" t="s">
        <v>11496</v>
      </c>
      <c r="B285" s="36" t="s">
        <v>12426</v>
      </c>
      <c r="C285" s="36" t="s">
        <v>692</v>
      </c>
      <c r="D285" s="1">
        <v>45835</v>
      </c>
      <c r="E285" s="36" t="str">
        <f>IFERROR(VLOOKUP(Result[[#This Row],[RPRO]],H:H,1,0),"")</f>
        <v>RPRO-250506-0496</v>
      </c>
      <c r="H285" t="s">
        <v>9531</v>
      </c>
      <c r="I285" t="s">
        <v>10248</v>
      </c>
      <c r="J285" t="s">
        <v>695</v>
      </c>
      <c r="K285" s="1">
        <v>45834</v>
      </c>
      <c r="L285" t="str">
        <f>IFERROR(VLOOKUP(Result5[[#This Row],[RPRO]],'Data Power app'!C:C,1,0),"Xoa")</f>
        <v>RPRO-250513-0491</v>
      </c>
    </row>
    <row r="286" spans="1:12" x14ac:dyDescent="0.25">
      <c r="A286" s="36" t="s">
        <v>11485</v>
      </c>
      <c r="B286" s="36" t="s">
        <v>12426</v>
      </c>
      <c r="C286" s="36" t="s">
        <v>692</v>
      </c>
      <c r="D286" s="1">
        <v>45835</v>
      </c>
      <c r="E286" s="36" t="str">
        <f>IFERROR(VLOOKUP(Result[[#This Row],[RPRO]],H:H,1,0),"")</f>
        <v>RPRO-250428-0708</v>
      </c>
      <c r="H286" t="s">
        <v>9533</v>
      </c>
      <c r="I286" t="s">
        <v>10248</v>
      </c>
      <c r="J286" t="s">
        <v>695</v>
      </c>
      <c r="K286" s="1">
        <v>45834</v>
      </c>
      <c r="L286" t="str">
        <f>IFERROR(VLOOKUP(Result5[[#This Row],[RPRO]],'Data Power app'!C:C,1,0),"Xoa")</f>
        <v>RPRO-250513-0493</v>
      </c>
    </row>
    <row r="287" spans="1:12" x14ac:dyDescent="0.25">
      <c r="A287" s="36" t="s">
        <v>11513</v>
      </c>
      <c r="B287" s="36" t="s">
        <v>12425</v>
      </c>
      <c r="C287" s="36" t="s">
        <v>691</v>
      </c>
      <c r="D287" s="1">
        <v>45835</v>
      </c>
      <c r="E287" s="36" t="str">
        <f>IFERROR(VLOOKUP(Result[[#This Row],[RPRO]],H:H,1,0),"")</f>
        <v>RPRO-250607-0201</v>
      </c>
      <c r="H287" t="s">
        <v>9792</v>
      </c>
      <c r="I287" t="s">
        <v>10248</v>
      </c>
      <c r="J287" t="s">
        <v>695</v>
      </c>
      <c r="K287" s="1">
        <v>45834</v>
      </c>
      <c r="L287" t="str">
        <f>IFERROR(VLOOKUP(Result5[[#This Row],[RPRO]],'Data Power app'!C:C,1,0),"Xoa")</f>
        <v>RPRO-250513-0494</v>
      </c>
    </row>
    <row r="288" spans="1:12" x14ac:dyDescent="0.25">
      <c r="A288" s="36" t="s">
        <v>11522</v>
      </c>
      <c r="B288" s="36" t="s">
        <v>12426</v>
      </c>
      <c r="C288" s="36" t="s">
        <v>692</v>
      </c>
      <c r="D288" s="1">
        <v>45835</v>
      </c>
      <c r="E288" s="36" t="str">
        <f>IFERROR(VLOOKUP(Result[[#This Row],[RPRO]],H:H,1,0),"")</f>
        <v>RPRO-250530-0085</v>
      </c>
      <c r="H288" t="s">
        <v>9794</v>
      </c>
      <c r="I288" t="s">
        <v>10248</v>
      </c>
      <c r="J288" t="s">
        <v>695</v>
      </c>
      <c r="K288" s="1">
        <v>45834</v>
      </c>
      <c r="L288" t="str">
        <f>IFERROR(VLOOKUP(Result5[[#This Row],[RPRO]],'Data Power app'!C:C,1,0),"Xoa")</f>
        <v>RPRO-250513-0495</v>
      </c>
    </row>
    <row r="289" spans="1:12" x14ac:dyDescent="0.25">
      <c r="A289" s="36" t="s">
        <v>11517</v>
      </c>
      <c r="B289" s="36" t="s">
        <v>12426</v>
      </c>
      <c r="C289" s="36" t="s">
        <v>692</v>
      </c>
      <c r="D289" s="1">
        <v>45835</v>
      </c>
      <c r="E289" s="36" t="str">
        <f>IFERROR(VLOOKUP(Result[[#This Row],[RPRO]],H:H,1,0),"")</f>
        <v>RPRO-250530-0083</v>
      </c>
      <c r="H289" t="s">
        <v>9796</v>
      </c>
      <c r="I289" t="s">
        <v>10248</v>
      </c>
      <c r="J289" t="s">
        <v>695</v>
      </c>
      <c r="K289" s="1">
        <v>45834</v>
      </c>
      <c r="L289" t="str">
        <f>IFERROR(VLOOKUP(Result5[[#This Row],[RPRO]],'Data Power app'!C:C,1,0),"Xoa")</f>
        <v>RPRO-250513-0496</v>
      </c>
    </row>
    <row r="290" spans="1:12" x14ac:dyDescent="0.25">
      <c r="A290" s="36" t="s">
        <v>11515</v>
      </c>
      <c r="B290" s="36" t="s">
        <v>12426</v>
      </c>
      <c r="C290" s="36" t="s">
        <v>692</v>
      </c>
      <c r="D290" s="1">
        <v>45835</v>
      </c>
      <c r="E290" s="36" t="str">
        <f>IFERROR(VLOOKUP(Result[[#This Row],[RPRO]],H:H,1,0),"")</f>
        <v>RPRO-250429-0397</v>
      </c>
      <c r="H290" t="s">
        <v>9798</v>
      </c>
      <c r="I290" t="s">
        <v>10248</v>
      </c>
      <c r="J290" t="s">
        <v>695</v>
      </c>
      <c r="K290" s="1">
        <v>45834</v>
      </c>
      <c r="L290" t="str">
        <f>IFERROR(VLOOKUP(Result5[[#This Row],[RPRO]],'Data Power app'!C:C,1,0),"Xoa")</f>
        <v>RPRO-250513-0497</v>
      </c>
    </row>
    <row r="291" spans="1:12" x14ac:dyDescent="0.25">
      <c r="A291" s="36" t="s">
        <v>11541</v>
      </c>
      <c r="B291" s="36" t="s">
        <v>12425</v>
      </c>
      <c r="C291" s="36" t="s">
        <v>691</v>
      </c>
      <c r="D291" s="1">
        <v>45835</v>
      </c>
      <c r="E291" s="36" t="str">
        <f>IFERROR(VLOOKUP(Result[[#This Row],[RPRO]],H:H,1,0),"")</f>
        <v>RPRO-250514-0081</v>
      </c>
      <c r="H291" t="s">
        <v>9800</v>
      </c>
      <c r="I291" t="s">
        <v>10248</v>
      </c>
      <c r="J291" t="s">
        <v>695</v>
      </c>
      <c r="K291" s="1">
        <v>45834</v>
      </c>
      <c r="L291" t="str">
        <f>IFERROR(VLOOKUP(Result5[[#This Row],[RPRO]],'Data Power app'!C:C,1,0),"Xoa")</f>
        <v>RPRO-250513-0498</v>
      </c>
    </row>
    <row r="292" spans="1:12" x14ac:dyDescent="0.25">
      <c r="A292" s="36" t="s">
        <v>11553</v>
      </c>
      <c r="B292" s="36" t="s">
        <v>12426</v>
      </c>
      <c r="C292" s="36" t="s">
        <v>692</v>
      </c>
      <c r="D292" s="1">
        <v>45835</v>
      </c>
      <c r="E292" s="36" t="str">
        <f>IFERROR(VLOOKUP(Result[[#This Row],[RPRO]],H:H,1,0),"")</f>
        <v>RPRO-250528-1702</v>
      </c>
      <c r="H292" t="s">
        <v>9802</v>
      </c>
      <c r="I292" t="s">
        <v>10248</v>
      </c>
      <c r="J292" t="s">
        <v>695</v>
      </c>
      <c r="K292" s="1">
        <v>45834</v>
      </c>
      <c r="L292" t="str">
        <f>IFERROR(VLOOKUP(Result5[[#This Row],[RPRO]],'Data Power app'!C:C,1,0),"Xoa")</f>
        <v>RPRO-250513-0499</v>
      </c>
    </row>
    <row r="293" spans="1:12" x14ac:dyDescent="0.25">
      <c r="A293" s="36" t="s">
        <v>11618</v>
      </c>
      <c r="B293" s="36" t="s">
        <v>12425</v>
      </c>
      <c r="C293" s="36" t="s">
        <v>691</v>
      </c>
      <c r="D293" s="1">
        <v>45835</v>
      </c>
      <c r="E293" s="36" t="str">
        <f>IFERROR(VLOOKUP(Result[[#This Row],[RPRO]],H:H,1,0),"")</f>
        <v>RPRO-250613-0036</v>
      </c>
      <c r="H293" t="s">
        <v>9804</v>
      </c>
      <c r="I293" t="s">
        <v>10248</v>
      </c>
      <c r="J293" t="s">
        <v>695</v>
      </c>
      <c r="K293" s="1">
        <v>45834</v>
      </c>
      <c r="L293" t="str">
        <f>IFERROR(VLOOKUP(Result5[[#This Row],[RPRO]],'Data Power app'!C:C,1,0),"Xoa")</f>
        <v>RPRO-250513-0500</v>
      </c>
    </row>
    <row r="294" spans="1:12" x14ac:dyDescent="0.25">
      <c r="A294" s="36" t="s">
        <v>11549</v>
      </c>
      <c r="B294" s="36" t="s">
        <v>12423</v>
      </c>
      <c r="C294" s="36" t="s">
        <v>696</v>
      </c>
      <c r="D294" s="1">
        <v>45835</v>
      </c>
      <c r="E294" s="36" t="str">
        <f>IFERROR(VLOOKUP(Result[[#This Row],[RPRO]],H:H,1,0),"")</f>
        <v>RPRO-250514-0116</v>
      </c>
      <c r="H294" t="s">
        <v>9806</v>
      </c>
      <c r="I294" t="s">
        <v>10248</v>
      </c>
      <c r="J294" t="s">
        <v>695</v>
      </c>
      <c r="K294" s="1">
        <v>45834</v>
      </c>
      <c r="L294" t="str">
        <f>IFERROR(VLOOKUP(Result5[[#This Row],[RPRO]],'Data Power app'!C:C,1,0),"Xoa")</f>
        <v>RPRO-250513-0501</v>
      </c>
    </row>
    <row r="295" spans="1:12" x14ac:dyDescent="0.25">
      <c r="A295" s="36" t="s">
        <v>11551</v>
      </c>
      <c r="B295" s="36" t="s">
        <v>12423</v>
      </c>
      <c r="C295" s="36" t="s">
        <v>696</v>
      </c>
      <c r="D295" s="1">
        <v>45835</v>
      </c>
      <c r="E295" s="36" t="str">
        <f>IFERROR(VLOOKUP(Result[[#This Row],[RPRO]],H:H,1,0),"")</f>
        <v>RPRO-250514-0122</v>
      </c>
      <c r="H295" t="s">
        <v>9400</v>
      </c>
      <c r="I295" t="s">
        <v>10248</v>
      </c>
      <c r="J295" t="s">
        <v>695</v>
      </c>
      <c r="K295" s="1">
        <v>45834</v>
      </c>
      <c r="L295" t="str">
        <f>IFERROR(VLOOKUP(Result5[[#This Row],[RPRO]],'Data Power app'!C:C,1,0),"Xoa")</f>
        <v>RPRO-250513-0513</v>
      </c>
    </row>
    <row r="296" spans="1:12" x14ac:dyDescent="0.25">
      <c r="A296" s="36" t="s">
        <v>11543</v>
      </c>
      <c r="B296" s="36" t="s">
        <v>12423</v>
      </c>
      <c r="C296" s="36" t="s">
        <v>696</v>
      </c>
      <c r="D296" s="1">
        <v>45835</v>
      </c>
      <c r="E296" s="36" t="str">
        <f>IFERROR(VLOOKUP(Result[[#This Row],[RPRO]],H:H,1,0),"")</f>
        <v>RPRO-250514-0083</v>
      </c>
      <c r="H296" t="s">
        <v>9444</v>
      </c>
      <c r="I296" t="s">
        <v>10248</v>
      </c>
      <c r="J296" t="s">
        <v>695</v>
      </c>
      <c r="K296" s="1">
        <v>45834</v>
      </c>
      <c r="L296" t="str">
        <f>IFERROR(VLOOKUP(Result5[[#This Row],[RPRO]],'Data Power app'!C:C,1,0),"Xoa")</f>
        <v>RPRO-250513-0516</v>
      </c>
    </row>
    <row r="297" spans="1:12" x14ac:dyDescent="0.25">
      <c r="A297" s="36" t="s">
        <v>11527</v>
      </c>
      <c r="B297" s="36" t="s">
        <v>12425</v>
      </c>
      <c r="C297" s="36" t="s">
        <v>691</v>
      </c>
      <c r="D297" s="1">
        <v>45835</v>
      </c>
      <c r="E297" s="36" t="str">
        <f>IFERROR(VLOOKUP(Result[[#This Row],[RPRO]],H:H,1,0),"")</f>
        <v>RPRO-250424-0713</v>
      </c>
      <c r="H297" t="s">
        <v>9446</v>
      </c>
      <c r="I297" t="s">
        <v>10248</v>
      </c>
      <c r="J297" t="s">
        <v>695</v>
      </c>
      <c r="K297" s="1">
        <v>45834</v>
      </c>
      <c r="L297" t="str">
        <f>IFERROR(VLOOKUP(Result5[[#This Row],[RPRO]],'Data Power app'!C:C,1,0),"Xoa")</f>
        <v>RPRO-250513-0518</v>
      </c>
    </row>
    <row r="298" spans="1:12" x14ac:dyDescent="0.25">
      <c r="A298" s="36" t="s">
        <v>11532</v>
      </c>
      <c r="B298" s="36" t="s">
        <v>12425</v>
      </c>
      <c r="C298" s="36" t="s">
        <v>691</v>
      </c>
      <c r="D298" s="1">
        <v>45835</v>
      </c>
      <c r="E298" s="36" t="str">
        <f>IFERROR(VLOOKUP(Result[[#This Row],[RPRO]],H:H,1,0),"")</f>
        <v>RPRO-250428-0070</v>
      </c>
      <c r="H298" t="s">
        <v>9448</v>
      </c>
      <c r="I298" t="s">
        <v>10248</v>
      </c>
      <c r="J298" t="s">
        <v>695</v>
      </c>
      <c r="K298" s="1">
        <v>45834</v>
      </c>
      <c r="L298" t="str">
        <f>IFERROR(VLOOKUP(Result5[[#This Row],[RPRO]],'Data Power app'!C:C,1,0),"Xoa")</f>
        <v>RPRO-250513-0519</v>
      </c>
    </row>
    <row r="299" spans="1:12" x14ac:dyDescent="0.25">
      <c r="A299" s="36" t="s">
        <v>11561</v>
      </c>
      <c r="B299" s="36" t="s">
        <v>12426</v>
      </c>
      <c r="C299" s="36" t="s">
        <v>692</v>
      </c>
      <c r="D299" s="1">
        <v>45835</v>
      </c>
      <c r="E299" s="36" t="str">
        <f>IFERROR(VLOOKUP(Result[[#This Row],[RPRO]],H:H,1,0),"")</f>
        <v>RPRO-250528-1761</v>
      </c>
      <c r="H299" t="s">
        <v>9450</v>
      </c>
      <c r="I299" t="s">
        <v>10248</v>
      </c>
      <c r="J299" t="s">
        <v>695</v>
      </c>
      <c r="K299" s="1">
        <v>45834</v>
      </c>
      <c r="L299" t="str">
        <f>IFERROR(VLOOKUP(Result5[[#This Row],[RPRO]],'Data Power app'!C:C,1,0),"Xoa")</f>
        <v>RPRO-250513-0520</v>
      </c>
    </row>
    <row r="300" spans="1:12" x14ac:dyDescent="0.25">
      <c r="A300" s="36" t="s">
        <v>11567</v>
      </c>
      <c r="B300" s="36" t="s">
        <v>12426</v>
      </c>
      <c r="C300" s="36" t="s">
        <v>692</v>
      </c>
      <c r="D300" s="1">
        <v>45835</v>
      </c>
      <c r="E300" s="36" t="str">
        <f>IFERROR(VLOOKUP(Result[[#This Row],[RPRO]],H:H,1,0),"")</f>
        <v>RPRO-250528-1772</v>
      </c>
      <c r="H300" t="s">
        <v>9808</v>
      </c>
      <c r="I300" t="s">
        <v>10248</v>
      </c>
      <c r="J300" t="s">
        <v>695</v>
      </c>
      <c r="K300" s="1">
        <v>45834</v>
      </c>
      <c r="L300" t="str">
        <f>IFERROR(VLOOKUP(Result5[[#This Row],[RPRO]],'Data Power app'!C:C,1,0),"Xoa")</f>
        <v>RPRO-250513-0545</v>
      </c>
    </row>
    <row r="301" spans="1:12" x14ac:dyDescent="0.25">
      <c r="A301" s="36" t="s">
        <v>11569</v>
      </c>
      <c r="B301" s="36" t="s">
        <v>12426</v>
      </c>
      <c r="C301" s="36" t="s">
        <v>692</v>
      </c>
      <c r="D301" s="1">
        <v>45835</v>
      </c>
      <c r="E301" s="36" t="str">
        <f>IFERROR(VLOOKUP(Result[[#This Row],[RPRO]],H:H,1,0),"")</f>
        <v>RPRO-250528-1775</v>
      </c>
      <c r="H301" t="s">
        <v>9810</v>
      </c>
      <c r="I301" t="s">
        <v>10248</v>
      </c>
      <c r="J301" t="s">
        <v>695</v>
      </c>
      <c r="K301" s="1">
        <v>45834</v>
      </c>
      <c r="L301" t="str">
        <f>IFERROR(VLOOKUP(Result5[[#This Row],[RPRO]],'Data Power app'!C:C,1,0),"Xoa")</f>
        <v>RPRO-250513-0546</v>
      </c>
    </row>
    <row r="302" spans="1:12" x14ac:dyDescent="0.25">
      <c r="A302" s="36" t="s">
        <v>11578</v>
      </c>
      <c r="B302" s="36" t="s">
        <v>12423</v>
      </c>
      <c r="C302" s="36" t="s">
        <v>696</v>
      </c>
      <c r="D302" s="1">
        <v>45835</v>
      </c>
      <c r="E302" s="36" t="str">
        <f>IFERROR(VLOOKUP(Result[[#This Row],[RPRO]],H:H,1,0),"")</f>
        <v>RPRO-250528-1899</v>
      </c>
      <c r="H302" t="s">
        <v>9812</v>
      </c>
      <c r="I302" t="s">
        <v>10248</v>
      </c>
      <c r="J302" t="s">
        <v>695</v>
      </c>
      <c r="K302" s="1">
        <v>45834</v>
      </c>
      <c r="L302" t="str">
        <f>IFERROR(VLOOKUP(Result5[[#This Row],[RPRO]],'Data Power app'!C:C,1,0),"Xoa")</f>
        <v>RPRO-250513-0547</v>
      </c>
    </row>
    <row r="303" spans="1:12" x14ac:dyDescent="0.25">
      <c r="A303" s="36" t="s">
        <v>11555</v>
      </c>
      <c r="B303" s="36" t="s">
        <v>12426</v>
      </c>
      <c r="C303" s="36" t="s">
        <v>692</v>
      </c>
      <c r="D303" s="1">
        <v>45835</v>
      </c>
      <c r="E303" s="36" t="str">
        <f>IFERROR(VLOOKUP(Result[[#This Row],[RPRO]],H:H,1,0),"")</f>
        <v>RPRO-250528-1706</v>
      </c>
      <c r="H303" t="s">
        <v>9814</v>
      </c>
      <c r="I303" t="s">
        <v>10248</v>
      </c>
      <c r="J303" t="s">
        <v>695</v>
      </c>
      <c r="K303" s="1">
        <v>45834</v>
      </c>
      <c r="L303" t="str">
        <f>IFERROR(VLOOKUP(Result5[[#This Row],[RPRO]],'Data Power app'!C:C,1,0),"Xoa")</f>
        <v>RPRO-250513-0548</v>
      </c>
    </row>
    <row r="304" spans="1:12" x14ac:dyDescent="0.25">
      <c r="A304" s="36" t="s">
        <v>11588</v>
      </c>
      <c r="B304" s="36" t="s">
        <v>12426</v>
      </c>
      <c r="C304" s="36" t="s">
        <v>692</v>
      </c>
      <c r="D304" s="1">
        <v>45835</v>
      </c>
      <c r="E304" s="36" t="str">
        <f>IFERROR(VLOOKUP(Result[[#This Row],[RPRO]],H:H,1,0),"")</f>
        <v>RPRO-250528-2085</v>
      </c>
      <c r="H304" t="s">
        <v>9816</v>
      </c>
      <c r="I304" t="s">
        <v>10248</v>
      </c>
      <c r="J304" t="s">
        <v>695</v>
      </c>
      <c r="K304" s="1">
        <v>45834</v>
      </c>
      <c r="L304" t="str">
        <f>IFERROR(VLOOKUP(Result5[[#This Row],[RPRO]],'Data Power app'!C:C,1,0),"Xoa")</f>
        <v>RPRO-250513-0549</v>
      </c>
    </row>
    <row r="305" spans="1:12" x14ac:dyDescent="0.25">
      <c r="A305" s="36" t="s">
        <v>11591</v>
      </c>
      <c r="B305" s="36" t="s">
        <v>12426</v>
      </c>
      <c r="C305" s="36" t="s">
        <v>692</v>
      </c>
      <c r="D305" s="1">
        <v>45835</v>
      </c>
      <c r="E305" s="36" t="str">
        <f>IFERROR(VLOOKUP(Result[[#This Row],[RPRO]],H:H,1,0),"")</f>
        <v>RPRO-250528-2107</v>
      </c>
      <c r="H305" t="s">
        <v>9818</v>
      </c>
      <c r="I305" t="s">
        <v>10248</v>
      </c>
      <c r="J305" t="s">
        <v>695</v>
      </c>
      <c r="K305" s="1">
        <v>45834</v>
      </c>
      <c r="L305" t="str">
        <f>IFERROR(VLOOKUP(Result5[[#This Row],[RPRO]],'Data Power app'!C:C,1,0),"Xoa")</f>
        <v>RPRO-250513-0550</v>
      </c>
    </row>
    <row r="306" spans="1:12" x14ac:dyDescent="0.25">
      <c r="A306" s="36" t="s">
        <v>11593</v>
      </c>
      <c r="B306" s="36" t="s">
        <v>12426</v>
      </c>
      <c r="C306" s="36" t="s">
        <v>692</v>
      </c>
      <c r="D306" s="1">
        <v>45835</v>
      </c>
      <c r="E306" s="36" t="str">
        <f>IFERROR(VLOOKUP(Result[[#This Row],[RPRO]],H:H,1,0),"")</f>
        <v>RPRO-250528-2109</v>
      </c>
      <c r="H306" t="s">
        <v>9820</v>
      </c>
      <c r="I306" t="s">
        <v>10248</v>
      </c>
      <c r="J306" t="s">
        <v>695</v>
      </c>
      <c r="K306" s="1">
        <v>45834</v>
      </c>
      <c r="L306" t="str">
        <f>IFERROR(VLOOKUP(Result5[[#This Row],[RPRO]],'Data Power app'!C:C,1,0),"Xoa")</f>
        <v>RPRO-250513-0551</v>
      </c>
    </row>
    <row r="307" spans="1:12" x14ac:dyDescent="0.25">
      <c r="A307" s="36" t="s">
        <v>11595</v>
      </c>
      <c r="B307" s="36" t="s">
        <v>12426</v>
      </c>
      <c r="C307" s="36" t="s">
        <v>692</v>
      </c>
      <c r="D307" s="1">
        <v>45835</v>
      </c>
      <c r="E307" s="36" t="str">
        <f>IFERROR(VLOOKUP(Result[[#This Row],[RPRO]],H:H,1,0),"")</f>
        <v>RPRO-250528-2125</v>
      </c>
      <c r="H307" t="s">
        <v>9822</v>
      </c>
      <c r="I307" t="s">
        <v>10248</v>
      </c>
      <c r="J307" t="s">
        <v>695</v>
      </c>
      <c r="K307" s="1">
        <v>45834</v>
      </c>
      <c r="L307" t="str">
        <f>IFERROR(VLOOKUP(Result5[[#This Row],[RPRO]],'Data Power app'!C:C,1,0),"Xoa")</f>
        <v>RPRO-250513-0552</v>
      </c>
    </row>
    <row r="308" spans="1:12" x14ac:dyDescent="0.25">
      <c r="A308" s="36" t="s">
        <v>11597</v>
      </c>
      <c r="B308" s="36" t="s">
        <v>12426</v>
      </c>
      <c r="C308" s="36" t="s">
        <v>692</v>
      </c>
      <c r="D308" s="1">
        <v>45835</v>
      </c>
      <c r="E308" s="36" t="str">
        <f>IFERROR(VLOOKUP(Result[[#This Row],[RPRO]],H:H,1,0),"")</f>
        <v>RPRO-250528-2126</v>
      </c>
      <c r="H308" t="s">
        <v>9824</v>
      </c>
      <c r="I308" t="s">
        <v>10248</v>
      </c>
      <c r="J308" t="s">
        <v>695</v>
      </c>
      <c r="K308" s="1">
        <v>45834</v>
      </c>
      <c r="L308" t="str">
        <f>IFERROR(VLOOKUP(Result5[[#This Row],[RPRO]],'Data Power app'!C:C,1,0),"Xoa")</f>
        <v>RPRO-250513-0553</v>
      </c>
    </row>
    <row r="309" spans="1:12" x14ac:dyDescent="0.25">
      <c r="A309" s="36" t="s">
        <v>11601</v>
      </c>
      <c r="B309" s="36" t="s">
        <v>12426</v>
      </c>
      <c r="C309" s="36" t="s">
        <v>692</v>
      </c>
      <c r="D309" s="1">
        <v>45835</v>
      </c>
      <c r="E309" s="36" t="str">
        <f>IFERROR(VLOOKUP(Result[[#This Row],[RPRO]],H:H,1,0),"")</f>
        <v>RPRO-250528-2128</v>
      </c>
      <c r="H309" t="s">
        <v>9826</v>
      </c>
      <c r="I309" t="s">
        <v>10248</v>
      </c>
      <c r="J309" t="s">
        <v>695</v>
      </c>
      <c r="K309" s="1">
        <v>45834</v>
      </c>
      <c r="L309" t="str">
        <f>IFERROR(VLOOKUP(Result5[[#This Row],[RPRO]],'Data Power app'!C:C,1,0),"Xoa")</f>
        <v>RPRO-250513-0554</v>
      </c>
    </row>
    <row r="310" spans="1:12" x14ac:dyDescent="0.25">
      <c r="A310" s="36" t="s">
        <v>11571</v>
      </c>
      <c r="B310" s="36" t="s">
        <v>12426</v>
      </c>
      <c r="C310" s="36" t="s">
        <v>692</v>
      </c>
      <c r="D310" s="1">
        <v>45835</v>
      </c>
      <c r="E310" s="36" t="str">
        <f>IFERROR(VLOOKUP(Result[[#This Row],[RPRO]],H:H,1,0),"")</f>
        <v>RPRO-250528-1825</v>
      </c>
      <c r="H310" t="s">
        <v>9828</v>
      </c>
      <c r="I310" t="s">
        <v>10248</v>
      </c>
      <c r="J310" t="s">
        <v>695</v>
      </c>
      <c r="K310" s="1">
        <v>45834</v>
      </c>
      <c r="L310" t="str">
        <f>IFERROR(VLOOKUP(Result5[[#This Row],[RPRO]],'Data Power app'!C:C,1,0),"Xoa")</f>
        <v>RPRO-250513-0555</v>
      </c>
    </row>
    <row r="311" spans="1:12" x14ac:dyDescent="0.25">
      <c r="A311" s="36" t="s">
        <v>11586</v>
      </c>
      <c r="B311" s="36" t="s">
        <v>12426</v>
      </c>
      <c r="C311" s="36" t="s">
        <v>692</v>
      </c>
      <c r="D311" s="1">
        <v>45835</v>
      </c>
      <c r="E311" s="36" t="str">
        <f>IFERROR(VLOOKUP(Result[[#This Row],[RPRO]],H:H,1,0),"")</f>
        <v>RPRO-250528-2069</v>
      </c>
      <c r="H311" t="s">
        <v>9830</v>
      </c>
      <c r="I311" t="s">
        <v>10248</v>
      </c>
      <c r="J311" t="s">
        <v>695</v>
      </c>
      <c r="K311" s="1">
        <v>45834</v>
      </c>
      <c r="L311" t="str">
        <f>IFERROR(VLOOKUP(Result5[[#This Row],[RPRO]],'Data Power app'!C:C,1,0),"Xoa")</f>
        <v>RPRO-250513-0556</v>
      </c>
    </row>
    <row r="312" spans="1:12" x14ac:dyDescent="0.25">
      <c r="A312" s="36" t="s">
        <v>11580</v>
      </c>
      <c r="B312" s="36" t="s">
        <v>12423</v>
      </c>
      <c r="C312" s="36" t="s">
        <v>696</v>
      </c>
      <c r="D312" s="1">
        <v>45835</v>
      </c>
      <c r="E312" s="36" t="str">
        <f>IFERROR(VLOOKUP(Result[[#This Row],[RPRO]],H:H,1,0),"")</f>
        <v>RPRO-250528-1928</v>
      </c>
      <c r="H312" t="s">
        <v>9832</v>
      </c>
      <c r="I312" t="s">
        <v>10248</v>
      </c>
      <c r="J312" t="s">
        <v>695</v>
      </c>
      <c r="K312" s="1">
        <v>45834</v>
      </c>
      <c r="L312" t="str">
        <f>IFERROR(VLOOKUP(Result5[[#This Row],[RPRO]],'Data Power app'!C:C,1,0),"Xoa")</f>
        <v>RPRO-250513-0557</v>
      </c>
    </row>
    <row r="313" spans="1:12" x14ac:dyDescent="0.25">
      <c r="A313" s="36" t="s">
        <v>11557</v>
      </c>
      <c r="B313" s="36" t="s">
        <v>12426</v>
      </c>
      <c r="C313" s="36" t="s">
        <v>692</v>
      </c>
      <c r="D313" s="1">
        <v>45835</v>
      </c>
      <c r="E313" s="36" t="str">
        <f>IFERROR(VLOOKUP(Result[[#This Row],[RPRO]],H:H,1,0),"")</f>
        <v>RPRO-250528-1730</v>
      </c>
      <c r="H313" t="s">
        <v>9834</v>
      </c>
      <c r="I313" t="s">
        <v>10248</v>
      </c>
      <c r="J313" t="s">
        <v>695</v>
      </c>
      <c r="K313" s="1">
        <v>45834</v>
      </c>
      <c r="L313" t="str">
        <f>IFERROR(VLOOKUP(Result5[[#This Row],[RPRO]],'Data Power app'!C:C,1,0),"Xoa")</f>
        <v>RPRO-250513-0561</v>
      </c>
    </row>
    <row r="314" spans="1:12" x14ac:dyDescent="0.25">
      <c r="A314" s="36" t="s">
        <v>11559</v>
      </c>
      <c r="B314" s="36" t="s">
        <v>12426</v>
      </c>
      <c r="C314" s="36" t="s">
        <v>692</v>
      </c>
      <c r="D314" s="1">
        <v>45835</v>
      </c>
      <c r="E314" s="36" t="str">
        <f>IFERROR(VLOOKUP(Result[[#This Row],[RPRO]],H:H,1,0),"")</f>
        <v>RPRO-250528-1732</v>
      </c>
      <c r="H314" t="s">
        <v>9836</v>
      </c>
      <c r="I314" t="s">
        <v>10248</v>
      </c>
      <c r="J314" t="s">
        <v>695</v>
      </c>
      <c r="K314" s="1">
        <v>45834</v>
      </c>
      <c r="L314" t="str">
        <f>IFERROR(VLOOKUP(Result5[[#This Row],[RPRO]],'Data Power app'!C:C,1,0),"Xoa")</f>
        <v>RPRO-250513-0562</v>
      </c>
    </row>
    <row r="315" spans="1:12" x14ac:dyDescent="0.25">
      <c r="A315" s="36" t="s">
        <v>11573</v>
      </c>
      <c r="B315" s="36" t="s">
        <v>12426</v>
      </c>
      <c r="C315" s="36" t="s">
        <v>692</v>
      </c>
      <c r="D315" s="1">
        <v>45835</v>
      </c>
      <c r="E315" s="36" t="str">
        <f>IFERROR(VLOOKUP(Result[[#This Row],[RPRO]],H:H,1,0),"")</f>
        <v>RPRO-250528-1828</v>
      </c>
      <c r="H315" t="s">
        <v>9838</v>
      </c>
      <c r="I315" t="s">
        <v>10248</v>
      </c>
      <c r="J315" t="s">
        <v>695</v>
      </c>
      <c r="K315" s="1">
        <v>45834</v>
      </c>
      <c r="L315" t="str">
        <f>IFERROR(VLOOKUP(Result5[[#This Row],[RPRO]],'Data Power app'!C:C,1,0),"Xoa")</f>
        <v>RPRO-250513-0563</v>
      </c>
    </row>
    <row r="316" spans="1:12" x14ac:dyDescent="0.25">
      <c r="A316" s="36" t="s">
        <v>11576</v>
      </c>
      <c r="B316" s="36" t="s">
        <v>12426</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11599</v>
      </c>
      <c r="B317" s="36" t="s">
        <v>12426</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11537</v>
      </c>
      <c r="B318" s="36" t="s">
        <v>12423</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11539</v>
      </c>
      <c r="B319" s="36" t="s">
        <v>12423</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11606</v>
      </c>
      <c r="B320" s="36" t="s">
        <v>12425</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11547</v>
      </c>
      <c r="B321" s="36" t="s">
        <v>12423</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11582</v>
      </c>
      <c r="B322" s="36" t="s">
        <v>12421</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11545</v>
      </c>
      <c r="B323" s="36" t="s">
        <v>12423</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11584</v>
      </c>
      <c r="B324" s="36" t="s">
        <v>12426</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11613</v>
      </c>
      <c r="B325" s="36" t="s">
        <v>12423</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11620</v>
      </c>
      <c r="B326" s="36" t="s">
        <v>12426</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11622</v>
      </c>
      <c r="B327" s="36" t="s">
        <v>12425</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11624</v>
      </c>
      <c r="B328" s="36" t="s">
        <v>12421</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11681</v>
      </c>
      <c r="B329" s="36" t="s">
        <v>12421</v>
      </c>
      <c r="C329" s="36" t="s">
        <v>695</v>
      </c>
      <c r="D329" s="1">
        <v>45835</v>
      </c>
      <c r="E329" s="36" t="str">
        <f>IFERROR(VLOOKUP(Result[[#This Row],[RPRO]],H:H,1,0),"")</f>
        <v>RPRO-250606-0787</v>
      </c>
      <c r="H329" t="s">
        <v>9452</v>
      </c>
      <c r="I329" t="s">
        <v>10248</v>
      </c>
      <c r="J329" t="s">
        <v>695</v>
      </c>
      <c r="K329" s="1">
        <v>45834</v>
      </c>
      <c r="L329" t="str">
        <f>IFERROR(VLOOKUP(Result5[[#This Row],[RPRO]],'Data Power app'!C:C,1,0),"Xoa")</f>
        <v>RPRO-250513-0586</v>
      </c>
    </row>
    <row r="330" spans="1:12" x14ac:dyDescent="0.25">
      <c r="A330" s="36" t="s">
        <v>11675</v>
      </c>
      <c r="B330" s="36" t="s">
        <v>12421</v>
      </c>
      <c r="C330" s="36" t="s">
        <v>695</v>
      </c>
      <c r="D330" s="1">
        <v>45835</v>
      </c>
      <c r="E330" s="36" t="str">
        <f>IFERROR(VLOOKUP(Result[[#This Row],[RPRO]],H:H,1,0),"")</f>
        <v>RPRO-250606-0667</v>
      </c>
      <c r="H330" t="s">
        <v>9454</v>
      </c>
      <c r="I330" t="s">
        <v>10248</v>
      </c>
      <c r="J330" t="s">
        <v>695</v>
      </c>
      <c r="K330" s="1">
        <v>45834</v>
      </c>
      <c r="L330" t="str">
        <f>IFERROR(VLOOKUP(Result5[[#This Row],[RPRO]],'Data Power app'!C:C,1,0),"Xoa")</f>
        <v>RPRO-250513-0587</v>
      </c>
    </row>
    <row r="331" spans="1:12" x14ac:dyDescent="0.25">
      <c r="A331" s="36" t="s">
        <v>11626</v>
      </c>
      <c r="B331" s="36" t="s">
        <v>12421</v>
      </c>
      <c r="C331" s="36" t="s">
        <v>695</v>
      </c>
      <c r="D331" s="1">
        <v>45835</v>
      </c>
      <c r="E331" s="36" t="str">
        <f>IFERROR(VLOOKUP(Result[[#This Row],[RPRO]],H:H,1,0),"")</f>
        <v>RPRO-250613-0157</v>
      </c>
      <c r="H331" t="s">
        <v>9456</v>
      </c>
      <c r="I331" t="s">
        <v>10248</v>
      </c>
      <c r="J331" t="s">
        <v>695</v>
      </c>
      <c r="K331" s="1">
        <v>45834</v>
      </c>
      <c r="L331" t="str">
        <f>IFERROR(VLOOKUP(Result5[[#This Row],[RPRO]],'Data Power app'!C:C,1,0),"Xoa")</f>
        <v>RPRO-250513-0589</v>
      </c>
    </row>
    <row r="332" spans="1:12" x14ac:dyDescent="0.25">
      <c r="A332" s="36" t="s">
        <v>11603</v>
      </c>
      <c r="B332" s="36" t="s">
        <v>12426</v>
      </c>
      <c r="C332" s="36" t="s">
        <v>692</v>
      </c>
      <c r="D332" s="1">
        <v>45835</v>
      </c>
      <c r="E332" s="36" t="str">
        <f>IFERROR(VLOOKUP(Result[[#This Row],[RPRO]],H:H,1,0),"")</f>
        <v>RPRO-250603-0060</v>
      </c>
      <c r="H332" t="s">
        <v>9458</v>
      </c>
      <c r="I332" t="s">
        <v>10248</v>
      </c>
      <c r="J332" t="s">
        <v>695</v>
      </c>
      <c r="K332" s="1">
        <v>45834</v>
      </c>
      <c r="L332" t="str">
        <f>IFERROR(VLOOKUP(Result5[[#This Row],[RPRO]],'Data Power app'!C:C,1,0),"Xoa")</f>
        <v>RPRO-250513-0590</v>
      </c>
    </row>
    <row r="333" spans="1:12" x14ac:dyDescent="0.25">
      <c r="A333" s="36" t="s">
        <v>11628</v>
      </c>
      <c r="B333" s="36" t="s">
        <v>12425</v>
      </c>
      <c r="C333" s="36" t="s">
        <v>691</v>
      </c>
      <c r="D333" s="1">
        <v>45835</v>
      </c>
      <c r="E333" s="36" t="str">
        <f>IFERROR(VLOOKUP(Result[[#This Row],[RPRO]],H:H,1,0),"")</f>
        <v>RPRO-250617-0906</v>
      </c>
      <c r="H333" t="s">
        <v>9460</v>
      </c>
      <c r="I333" t="s">
        <v>10248</v>
      </c>
      <c r="J333" t="s">
        <v>695</v>
      </c>
      <c r="K333" s="1">
        <v>45834</v>
      </c>
      <c r="L333" t="str">
        <f>IFERROR(VLOOKUP(Result5[[#This Row],[RPRO]],'Data Power app'!C:C,1,0),"Xoa")</f>
        <v>RPRO-250513-0591</v>
      </c>
    </row>
    <row r="334" spans="1:12" x14ac:dyDescent="0.25">
      <c r="A334" s="36" t="s">
        <v>11630</v>
      </c>
      <c r="B334" s="36" t="s">
        <v>12425</v>
      </c>
      <c r="C334" s="36" t="s">
        <v>691</v>
      </c>
      <c r="D334" s="1">
        <v>45835</v>
      </c>
      <c r="E334" s="36" t="str">
        <f>IFERROR(VLOOKUP(Result[[#This Row],[RPRO]],H:H,1,0),"")</f>
        <v>RPRO-250617-0907</v>
      </c>
      <c r="H334" t="s">
        <v>9462</v>
      </c>
      <c r="I334" t="s">
        <v>10248</v>
      </c>
      <c r="J334" t="s">
        <v>695</v>
      </c>
      <c r="K334" s="1">
        <v>45834</v>
      </c>
      <c r="L334" t="str">
        <f>IFERROR(VLOOKUP(Result5[[#This Row],[RPRO]],'Data Power app'!C:C,1,0),"Xoa")</f>
        <v>RPRO-250513-0592</v>
      </c>
    </row>
    <row r="335" spans="1:12" x14ac:dyDescent="0.25">
      <c r="A335" s="36" t="s">
        <v>11534</v>
      </c>
      <c r="B335" s="36" t="s">
        <v>12423</v>
      </c>
      <c r="C335" s="36" t="s">
        <v>696</v>
      </c>
      <c r="D335" s="1">
        <v>45835</v>
      </c>
      <c r="E335" s="36" t="str">
        <f>IFERROR(VLOOKUP(Result[[#This Row],[RPRO]],H:H,1,0),"")</f>
        <v>RPRO-250429-0345</v>
      </c>
      <c r="H335" t="s">
        <v>9464</v>
      </c>
      <c r="I335" t="s">
        <v>10248</v>
      </c>
      <c r="J335" t="s">
        <v>695</v>
      </c>
      <c r="K335" s="1">
        <v>45834</v>
      </c>
      <c r="L335" t="str">
        <f>IFERROR(VLOOKUP(Result5[[#This Row],[RPRO]],'Data Power app'!C:C,1,0),"Xoa")</f>
        <v>RPRO-250513-0593</v>
      </c>
    </row>
    <row r="336" spans="1:12" x14ac:dyDescent="0.25">
      <c r="A336" s="36" t="s">
        <v>11671</v>
      </c>
      <c r="B336" s="36" t="s">
        <v>12421</v>
      </c>
      <c r="C336" s="36" t="s">
        <v>695</v>
      </c>
      <c r="D336" s="1">
        <v>45835</v>
      </c>
      <c r="E336" s="36" t="str">
        <f>IFERROR(VLOOKUP(Result[[#This Row],[RPRO]],H:H,1,0),"")</f>
        <v>RPRO-250606-0659</v>
      </c>
      <c r="H336" t="s">
        <v>9466</v>
      </c>
      <c r="I336" t="s">
        <v>10248</v>
      </c>
      <c r="J336" t="s">
        <v>695</v>
      </c>
      <c r="K336" s="1">
        <v>45834</v>
      </c>
      <c r="L336" t="str">
        <f>IFERROR(VLOOKUP(Result5[[#This Row],[RPRO]],'Data Power app'!C:C,1,0),"Xoa")</f>
        <v>RPRO-250513-0594</v>
      </c>
    </row>
    <row r="337" spans="1:12" x14ac:dyDescent="0.25">
      <c r="A337" s="36" t="s">
        <v>11677</v>
      </c>
      <c r="B337" s="36" t="s">
        <v>12421</v>
      </c>
      <c r="C337" s="36" t="s">
        <v>695</v>
      </c>
      <c r="D337" s="1">
        <v>45835</v>
      </c>
      <c r="E337" s="36" t="str">
        <f>IFERROR(VLOOKUP(Result[[#This Row],[RPRO]],H:H,1,0),"")</f>
        <v>RPRO-250606-0679</v>
      </c>
      <c r="H337" t="s">
        <v>9468</v>
      </c>
      <c r="I337" t="s">
        <v>10248</v>
      </c>
      <c r="J337" t="s">
        <v>695</v>
      </c>
      <c r="K337" s="1">
        <v>45834</v>
      </c>
      <c r="L337" t="str">
        <f>IFERROR(VLOOKUP(Result5[[#This Row],[RPRO]],'Data Power app'!C:C,1,0),"Xoa")</f>
        <v>RPRO-250513-0595</v>
      </c>
    </row>
    <row r="338" spans="1:12" x14ac:dyDescent="0.25">
      <c r="A338" s="36" t="s">
        <v>11685</v>
      </c>
      <c r="B338" s="36" t="s">
        <v>12424</v>
      </c>
      <c r="C338" s="36" t="s">
        <v>697</v>
      </c>
      <c r="D338" s="1">
        <v>45835</v>
      </c>
      <c r="E338" s="36" t="str">
        <f>IFERROR(VLOOKUP(Result[[#This Row],[RPRO]],H:H,1,0),"")</f>
        <v>RPRO-250613-0130</v>
      </c>
      <c r="H338" t="s">
        <v>9470</v>
      </c>
      <c r="I338" t="s">
        <v>10248</v>
      </c>
      <c r="J338" t="s">
        <v>695</v>
      </c>
      <c r="K338" s="1">
        <v>45834</v>
      </c>
      <c r="L338" t="str">
        <f>IFERROR(VLOOKUP(Result5[[#This Row],[RPRO]],'Data Power app'!C:C,1,0),"Xoa")</f>
        <v>RPRO-250513-0596</v>
      </c>
    </row>
    <row r="339" spans="1:12" x14ac:dyDescent="0.25">
      <c r="A339" s="36" t="s">
        <v>11687</v>
      </c>
      <c r="B339" s="36" t="s">
        <v>12424</v>
      </c>
      <c r="C339" s="36" t="s">
        <v>697</v>
      </c>
      <c r="D339" s="1">
        <v>45835</v>
      </c>
      <c r="E339" s="36" t="str">
        <f>IFERROR(VLOOKUP(Result[[#This Row],[RPRO]],H:H,1,0),"")</f>
        <v>RPRO-250613-0131</v>
      </c>
      <c r="H339" t="s">
        <v>9472</v>
      </c>
      <c r="I339" t="s">
        <v>10248</v>
      </c>
      <c r="J339" t="s">
        <v>695</v>
      </c>
      <c r="K339" s="1">
        <v>45834</v>
      </c>
      <c r="L339" t="str">
        <f>IFERROR(VLOOKUP(Result5[[#This Row],[RPRO]],'Data Power app'!C:C,1,0),"Xoa")</f>
        <v>RPRO-250513-0597</v>
      </c>
    </row>
    <row r="340" spans="1:12" x14ac:dyDescent="0.25">
      <c r="A340" s="36" t="s">
        <v>11689</v>
      </c>
      <c r="B340" s="36" t="s">
        <v>12424</v>
      </c>
      <c r="C340" s="36" t="s">
        <v>697</v>
      </c>
      <c r="D340" s="1">
        <v>45835</v>
      </c>
      <c r="E340" s="36" t="str">
        <f>IFERROR(VLOOKUP(Result[[#This Row],[RPRO]],H:H,1,0),"")</f>
        <v>RPRO-250613-0138</v>
      </c>
      <c r="H340" t="s">
        <v>9474</v>
      </c>
      <c r="I340" t="s">
        <v>10248</v>
      </c>
      <c r="J340" t="s">
        <v>695</v>
      </c>
      <c r="K340" s="1">
        <v>45834</v>
      </c>
      <c r="L340" t="str">
        <f>IFERROR(VLOOKUP(Result5[[#This Row],[RPRO]],'Data Power app'!C:C,1,0),"Xoa")</f>
        <v>RPRO-250513-0598</v>
      </c>
    </row>
    <row r="341" spans="1:12" x14ac:dyDescent="0.25">
      <c r="A341" s="36" t="s">
        <v>11691</v>
      </c>
      <c r="B341" s="36" t="s">
        <v>12424</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11683</v>
      </c>
      <c r="B342" s="36" t="s">
        <v>12421</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12386</v>
      </c>
      <c r="B343" s="36" t="s">
        <v>12422</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11716</v>
      </c>
      <c r="B344" s="36" t="s">
        <v>12421</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11718</v>
      </c>
      <c r="B345" s="36" t="s">
        <v>12421</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11693</v>
      </c>
      <c r="B346" s="36" t="s">
        <v>12423</v>
      </c>
      <c r="C346" s="36" t="s">
        <v>696</v>
      </c>
      <c r="D346" s="1">
        <v>45835</v>
      </c>
      <c r="E346" s="36" t="str">
        <f>IFERROR(VLOOKUP(Result[[#This Row],[RPRO]],H:H,1,0),"")</f>
        <v>RPRO-250526-0097</v>
      </c>
      <c r="H346" t="s">
        <v>9954</v>
      </c>
      <c r="I346" t="s">
        <v>10250</v>
      </c>
      <c r="J346" t="s">
        <v>697</v>
      </c>
      <c r="K346" s="1">
        <v>45834</v>
      </c>
      <c r="L346" t="str">
        <f>IFERROR(VLOOKUP(Result5[[#This Row],[RPRO]],'Data Power app'!C:C,1,0),"Xoa")</f>
        <v>RPRO-250514-0092</v>
      </c>
    </row>
    <row r="347" spans="1:12" x14ac:dyDescent="0.25">
      <c r="A347" s="36" t="s">
        <v>11807</v>
      </c>
      <c r="B347" s="36" t="s">
        <v>12422</v>
      </c>
      <c r="C347" s="36" t="s">
        <v>694</v>
      </c>
      <c r="D347" s="1">
        <v>45835</v>
      </c>
      <c r="E347" s="36" t="str">
        <f>IFERROR(VLOOKUP(Result[[#This Row],[RPRO]],H:H,1,0),"")</f>
        <v>RPRO-250519-0364</v>
      </c>
      <c r="H347" t="s">
        <v>9965</v>
      </c>
      <c r="I347" t="s">
        <v>10250</v>
      </c>
      <c r="J347" t="s">
        <v>697</v>
      </c>
      <c r="K347" s="1">
        <v>45834</v>
      </c>
      <c r="L347" t="str">
        <f>IFERROR(VLOOKUP(Result5[[#This Row],[RPRO]],'Data Power app'!C:C,1,0),"Xoa")</f>
        <v>RPRO-250514-0093</v>
      </c>
    </row>
    <row r="348" spans="1:12" x14ac:dyDescent="0.25">
      <c r="A348" s="36" t="s">
        <v>11809</v>
      </c>
      <c r="B348" s="36" t="s">
        <v>12422</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11815</v>
      </c>
      <c r="B349" s="36" t="s">
        <v>12422</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11788</v>
      </c>
      <c r="B350" s="36" t="s">
        <v>12422</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11797</v>
      </c>
      <c r="B351" s="36" t="s">
        <v>12422</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11799</v>
      </c>
      <c r="B352" s="36" t="s">
        <v>12422</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11803</v>
      </c>
      <c r="B353" s="36" t="s">
        <v>12422</v>
      </c>
      <c r="C353" s="36" t="s">
        <v>694</v>
      </c>
      <c r="D353" s="1">
        <v>45835</v>
      </c>
      <c r="E353" s="36" t="str">
        <f>IFERROR(VLOOKUP(Result[[#This Row],[RPRO]],H:H,1,0),"")</f>
        <v>RPRO-250519-0342</v>
      </c>
      <c r="H353" t="s">
        <v>9840</v>
      </c>
      <c r="I353" t="s">
        <v>10249</v>
      </c>
      <c r="J353" t="s">
        <v>691</v>
      </c>
      <c r="K353" s="1">
        <v>45834</v>
      </c>
      <c r="L353" t="str">
        <f>IFERROR(VLOOKUP(Result5[[#This Row],[RPRO]],'Data Power app'!C:C,1,0),"Xoa")</f>
        <v>RPRO-250514-0129</v>
      </c>
    </row>
    <row r="354" spans="1:12" x14ac:dyDescent="0.25">
      <c r="A354" s="36" t="s">
        <v>11817</v>
      </c>
      <c r="B354" s="36" t="s">
        <v>12422</v>
      </c>
      <c r="C354" s="36" t="s">
        <v>694</v>
      </c>
      <c r="D354" s="1">
        <v>45835</v>
      </c>
      <c r="E354" s="36" t="str">
        <f>IFERROR(VLOOKUP(Result[[#This Row],[RPRO]],H:H,1,0),"")</f>
        <v>RPRO-250519-0378</v>
      </c>
      <c r="H354" t="s">
        <v>9845</v>
      </c>
      <c r="I354" t="s">
        <v>10249</v>
      </c>
      <c r="J354" t="s">
        <v>691</v>
      </c>
      <c r="K354" s="1">
        <v>45834</v>
      </c>
      <c r="L354" t="str">
        <f>IFERROR(VLOOKUP(Result5[[#This Row],[RPRO]],'Data Power app'!C:C,1,0),"Xoa")</f>
        <v>RPRO-250514-0141</v>
      </c>
    </row>
    <row r="355" spans="1:12" x14ac:dyDescent="0.25">
      <c r="A355" s="36" t="s">
        <v>11821</v>
      </c>
      <c r="B355" s="36" t="s">
        <v>12422</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11785</v>
      </c>
      <c r="B356" s="36" t="s">
        <v>12422</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11793</v>
      </c>
      <c r="B357" s="36" t="s">
        <v>12422</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11795</v>
      </c>
      <c r="B358" s="36" t="s">
        <v>12422</v>
      </c>
      <c r="C358" s="36" t="s">
        <v>694</v>
      </c>
      <c r="D358" s="1">
        <v>45835</v>
      </c>
      <c r="E358" s="36" t="str">
        <f>IFERROR(VLOOKUP(Result[[#This Row],[RPRO]],H:H,1,0),"")</f>
        <v>RPRO-250519-0323</v>
      </c>
      <c r="H358" t="s">
        <v>9850</v>
      </c>
      <c r="I358" t="s">
        <v>10251</v>
      </c>
      <c r="J358" t="s">
        <v>692</v>
      </c>
      <c r="K358" s="1">
        <v>45834</v>
      </c>
      <c r="L358" t="str">
        <f>IFERROR(VLOOKUP(Result5[[#This Row],[RPRO]],'Data Power app'!C:C,1,0),"Xoa")</f>
        <v>RPRO-250514-0201</v>
      </c>
    </row>
    <row r="359" spans="1:12" x14ac:dyDescent="0.25">
      <c r="A359" s="36" t="s">
        <v>11801</v>
      </c>
      <c r="B359" s="36" t="s">
        <v>12422</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11471</v>
      </c>
      <c r="B360" s="36" t="s">
        <v>12421</v>
      </c>
      <c r="C360" s="36" t="s">
        <v>695</v>
      </c>
      <c r="D360" s="1">
        <v>45835</v>
      </c>
      <c r="E360" s="36" t="str">
        <f>IFERROR(VLOOKUP(Result[[#This Row],[RPRO]],H:H,1,0),"")</f>
        <v>RPRO-250618-0475</v>
      </c>
      <c r="H360" t="s">
        <v>9853</v>
      </c>
      <c r="I360" t="s">
        <v>10249</v>
      </c>
      <c r="J360" t="s">
        <v>691</v>
      </c>
      <c r="K360" s="1">
        <v>45834</v>
      </c>
      <c r="L360" t="str">
        <f>IFERROR(VLOOKUP(Result5[[#This Row],[RPRO]],'Data Power app'!C:C,1,0),"Xoa")</f>
        <v>RPRO-250514-0224</v>
      </c>
    </row>
    <row r="361" spans="1:12" x14ac:dyDescent="0.25">
      <c r="A361" s="36" t="s">
        <v>10194</v>
      </c>
      <c r="B361" s="36" t="s">
        <v>10252</v>
      </c>
      <c r="C361" s="36" t="s">
        <v>696</v>
      </c>
      <c r="D361" s="1">
        <v>45834</v>
      </c>
      <c r="E361" s="36" t="str">
        <f>IFERROR(VLOOKUP(Result[[#This Row],[RPRO]],H:H,1,0),"")</f>
        <v>RPRO-250529-0165</v>
      </c>
      <c r="H361" t="s">
        <v>9855</v>
      </c>
      <c r="I361" t="s">
        <v>10249</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9857</v>
      </c>
      <c r="I362" t="s">
        <v>10249</v>
      </c>
      <c r="J362" t="s">
        <v>691</v>
      </c>
      <c r="K362" s="1">
        <v>45834</v>
      </c>
      <c r="L362" t="str">
        <f>IFERROR(VLOOKUP(Result5[[#This Row],[RPRO]],'Data Power app'!C:C,1,0),"Xoa")</f>
        <v>RPRO-250514-0228</v>
      </c>
    </row>
    <row r="363" spans="1:12" x14ac:dyDescent="0.25">
      <c r="A363" s="36" t="s">
        <v>10201</v>
      </c>
      <c r="B363" s="36" t="s">
        <v>10252</v>
      </c>
      <c r="C363" s="36" t="s">
        <v>696</v>
      </c>
      <c r="D363" s="1">
        <v>45834</v>
      </c>
      <c r="E363" s="36" t="str">
        <f>IFERROR(VLOOKUP(Result[[#This Row],[RPRO]],H:H,1,0),"")</f>
        <v>RPRO-250529-0363</v>
      </c>
      <c r="H363" t="s">
        <v>9859</v>
      </c>
      <c r="I363" t="s">
        <v>10249</v>
      </c>
      <c r="J363" t="s">
        <v>691</v>
      </c>
      <c r="K363" s="1">
        <v>45834</v>
      </c>
      <c r="L363" t="str">
        <f>IFERROR(VLOOKUP(Result5[[#This Row],[RPRO]],'Data Power app'!C:C,1,0),"Xoa")</f>
        <v>RPRO-250514-0230</v>
      </c>
    </row>
    <row r="364" spans="1:12" x14ac:dyDescent="0.25">
      <c r="A364" s="36" t="s">
        <v>9947</v>
      </c>
      <c r="B364" s="36" t="s">
        <v>10250</v>
      </c>
      <c r="C364" s="36" t="s">
        <v>697</v>
      </c>
      <c r="D364" s="1">
        <v>45834</v>
      </c>
      <c r="E364" s="36" t="str">
        <f>IFERROR(VLOOKUP(Result[[#This Row],[RPRO]],H:H,1,0),"")</f>
        <v>RPRO-250506-0744</v>
      </c>
      <c r="H364" t="s">
        <v>9861</v>
      </c>
      <c r="I364" t="s">
        <v>10249</v>
      </c>
      <c r="J364" t="s">
        <v>691</v>
      </c>
      <c r="K364" s="1">
        <v>45834</v>
      </c>
      <c r="L364" t="str">
        <f>IFERROR(VLOOKUP(Result5[[#This Row],[RPRO]],'Data Power app'!C:C,1,0),"Xoa")</f>
        <v>RPRO-250514-0232</v>
      </c>
    </row>
    <row r="365" spans="1:12" x14ac:dyDescent="0.25">
      <c r="A365" s="36" t="s">
        <v>10049</v>
      </c>
      <c r="B365" s="36" t="s">
        <v>10250</v>
      </c>
      <c r="C365" s="36" t="s">
        <v>697</v>
      </c>
      <c r="D365" s="1">
        <v>45834</v>
      </c>
      <c r="E365" s="36" t="str">
        <f>IFERROR(VLOOKUP(Result[[#This Row],[RPRO]],H:H,1,0),"")</f>
        <v>RPRO-250603-0377</v>
      </c>
      <c r="H365" t="s">
        <v>9863</v>
      </c>
      <c r="I365" t="s">
        <v>10249</v>
      </c>
      <c r="J365" t="s">
        <v>691</v>
      </c>
      <c r="K365" s="1">
        <v>45834</v>
      </c>
      <c r="L365" t="str">
        <f>IFERROR(VLOOKUP(Result5[[#This Row],[RPRO]],'Data Power app'!C:C,1,0),"Xoa")</f>
        <v>RPRO-250514-0234</v>
      </c>
    </row>
    <row r="366" spans="1:12" x14ac:dyDescent="0.25">
      <c r="A366" s="36" t="s">
        <v>9958</v>
      </c>
      <c r="B366" s="36" t="s">
        <v>10250</v>
      </c>
      <c r="C366" s="36" t="s">
        <v>697</v>
      </c>
      <c r="D366" s="1">
        <v>45834</v>
      </c>
      <c r="E366" s="36" t="str">
        <f>IFERROR(VLOOKUP(Result[[#This Row],[RPRO]],H:H,1,0),"")</f>
        <v>RPRO-250519-0468</v>
      </c>
      <c r="H366" t="s">
        <v>9865</v>
      </c>
      <c r="I366" t="s">
        <v>10249</v>
      </c>
      <c r="J366" t="s">
        <v>691</v>
      </c>
      <c r="K366" s="1">
        <v>45834</v>
      </c>
      <c r="L366" t="str">
        <f>IFERROR(VLOOKUP(Result5[[#This Row],[RPRO]],'Data Power app'!C:C,1,0),"Xoa")</f>
        <v>RPRO-250514-0242</v>
      </c>
    </row>
    <row r="367" spans="1:12" x14ac:dyDescent="0.25">
      <c r="A367" s="36" t="s">
        <v>10014</v>
      </c>
      <c r="B367" s="36" t="s">
        <v>10253</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10017</v>
      </c>
      <c r="B368" s="36" t="s">
        <v>10253</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10019</v>
      </c>
      <c r="B369" s="36" t="s">
        <v>10253</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10021</v>
      </c>
      <c r="B370" s="36" t="s">
        <v>10253</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10023</v>
      </c>
      <c r="B371" s="36" t="s">
        <v>10253</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10025</v>
      </c>
      <c r="B372" s="36" t="s">
        <v>10253</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10027</v>
      </c>
      <c r="B373" s="36" t="s">
        <v>10253</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10029</v>
      </c>
      <c r="B374" s="36" t="s">
        <v>10253</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10031</v>
      </c>
      <c r="B375" s="36" t="s">
        <v>10253</v>
      </c>
      <c r="C375" s="36" t="s">
        <v>694</v>
      </c>
      <c r="D375" s="1">
        <v>45834</v>
      </c>
      <c r="E375" s="36" t="str">
        <f>IFERROR(VLOOKUP(Result[[#This Row],[RPRO]],H:H,1,0),"")</f>
        <v>RPRO-250606-0456</v>
      </c>
      <c r="H375" t="s">
        <v>9867</v>
      </c>
      <c r="I375" t="s">
        <v>10251</v>
      </c>
      <c r="J375" t="s">
        <v>692</v>
      </c>
      <c r="K375" s="1">
        <v>45834</v>
      </c>
      <c r="L375" t="str">
        <f>IFERROR(VLOOKUP(Result5[[#This Row],[RPRO]],'Data Power app'!C:C,1,0),"Xoa")</f>
        <v>RPRO-250514-0265</v>
      </c>
    </row>
    <row r="376" spans="1:12" x14ac:dyDescent="0.25">
      <c r="A376" s="36" t="s">
        <v>10033</v>
      </c>
      <c r="B376" s="36" t="s">
        <v>10253</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10035</v>
      </c>
      <c r="B377" s="36" t="s">
        <v>10253</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10037</v>
      </c>
      <c r="B378" s="36" t="s">
        <v>10253</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10039</v>
      </c>
      <c r="B379" s="36" t="s">
        <v>10253</v>
      </c>
      <c r="C379" s="36" t="s">
        <v>694</v>
      </c>
      <c r="D379" s="1">
        <v>45834</v>
      </c>
      <c r="E379" s="36" t="str">
        <f>IFERROR(VLOOKUP(Result[[#This Row],[RPRO]],H:H,1,0),"")</f>
        <v>RPRO-250606-0469</v>
      </c>
      <c r="H379" t="s">
        <v>9869</v>
      </c>
      <c r="I379" t="s">
        <v>10249</v>
      </c>
      <c r="J379" t="s">
        <v>691</v>
      </c>
      <c r="K379" s="1">
        <v>45834</v>
      </c>
      <c r="L379" t="str">
        <f>IFERROR(VLOOKUP(Result5[[#This Row],[RPRO]],'Data Power app'!C:C,1,0),"Xoa")</f>
        <v>RPRO-250514-0307</v>
      </c>
    </row>
    <row r="380" spans="1:12" x14ac:dyDescent="0.25">
      <c r="A380" s="36" t="s">
        <v>10041</v>
      </c>
      <c r="B380" s="36" t="s">
        <v>10253</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10043</v>
      </c>
      <c r="B381" s="36" t="s">
        <v>10253</v>
      </c>
      <c r="C381" s="36" t="s">
        <v>694</v>
      </c>
      <c r="D381" s="1">
        <v>45834</v>
      </c>
      <c r="E381" s="36" t="str">
        <f>IFERROR(VLOOKUP(Result[[#This Row],[RPRO]],H:H,1,0),"")</f>
        <v>RPRO-250606-0476</v>
      </c>
      <c r="H381" t="s">
        <v>9871</v>
      </c>
      <c r="I381" t="s">
        <v>10249</v>
      </c>
      <c r="J381" t="s">
        <v>691</v>
      </c>
      <c r="K381" s="1">
        <v>45834</v>
      </c>
      <c r="L381" t="str">
        <f>IFERROR(VLOOKUP(Result5[[#This Row],[RPRO]],'Data Power app'!C:C,1,0),"Xoa")</f>
        <v>RPRO-250514-0309</v>
      </c>
    </row>
    <row r="382" spans="1:12" x14ac:dyDescent="0.25">
      <c r="A382" s="36" t="s">
        <v>10045</v>
      </c>
      <c r="B382" s="36" t="s">
        <v>10253</v>
      </c>
      <c r="C382" s="36" t="s">
        <v>694</v>
      </c>
      <c r="D382" s="1">
        <v>45834</v>
      </c>
      <c r="E382" s="36" t="str">
        <f>IFERROR(VLOOKUP(Result[[#This Row],[RPRO]],H:H,1,0),"")</f>
        <v>RPRO-250606-0480</v>
      </c>
      <c r="H382" t="s">
        <v>9873</v>
      </c>
      <c r="I382" t="s">
        <v>10249</v>
      </c>
      <c r="J382" t="s">
        <v>691</v>
      </c>
      <c r="K382" s="1">
        <v>45834</v>
      </c>
      <c r="L382" t="str">
        <f>IFERROR(VLOOKUP(Result5[[#This Row],[RPRO]],'Data Power app'!C:C,1,0),"Xoa")</f>
        <v>RPRO-250514-0311</v>
      </c>
    </row>
    <row r="383" spans="1:12" x14ac:dyDescent="0.25">
      <c r="A383" s="36" t="s">
        <v>9990</v>
      </c>
      <c r="B383" s="36" t="s">
        <v>10253</v>
      </c>
      <c r="C383" s="36" t="s">
        <v>694</v>
      </c>
      <c r="D383" s="1">
        <v>45834</v>
      </c>
      <c r="E383" s="36" t="str">
        <f>IFERROR(VLOOKUP(Result[[#This Row],[RPRO]],H:H,1,0),"")</f>
        <v>RPRO-250606-0034</v>
      </c>
      <c r="H383" t="s">
        <v>9875</v>
      </c>
      <c r="I383" t="s">
        <v>10249</v>
      </c>
      <c r="J383" t="s">
        <v>691</v>
      </c>
      <c r="K383" s="1">
        <v>45834</v>
      </c>
      <c r="L383" t="str">
        <f>IFERROR(VLOOKUP(Result5[[#This Row],[RPRO]],'Data Power app'!C:C,1,0),"Xoa")</f>
        <v>RPRO-250514-0312</v>
      </c>
    </row>
    <row r="384" spans="1:12" x14ac:dyDescent="0.25">
      <c r="A384" s="36" t="s">
        <v>9993</v>
      </c>
      <c r="B384" s="36" t="s">
        <v>10253</v>
      </c>
      <c r="C384" s="36" t="s">
        <v>694</v>
      </c>
      <c r="D384" s="1">
        <v>45834</v>
      </c>
      <c r="E384" s="36" t="str">
        <f>IFERROR(VLOOKUP(Result[[#This Row],[RPRO]],H:H,1,0),"")</f>
        <v>RPRO-250606-0040</v>
      </c>
      <c r="H384" t="s">
        <v>9880</v>
      </c>
      <c r="I384" t="s">
        <v>10249</v>
      </c>
      <c r="J384" t="s">
        <v>691</v>
      </c>
      <c r="K384" s="1">
        <v>45834</v>
      </c>
      <c r="L384" t="str">
        <f>IFERROR(VLOOKUP(Result5[[#This Row],[RPRO]],'Data Power app'!C:C,1,0),"Xoa")</f>
        <v>RPRO-250514-0313</v>
      </c>
    </row>
    <row r="385" spans="1:12" x14ac:dyDescent="0.25">
      <c r="A385" s="36" t="s">
        <v>9995</v>
      </c>
      <c r="B385" s="36" t="s">
        <v>10253</v>
      </c>
      <c r="C385" s="36" t="s">
        <v>694</v>
      </c>
      <c r="D385" s="1">
        <v>45834</v>
      </c>
      <c r="E385" s="36" t="str">
        <f>IFERROR(VLOOKUP(Result[[#This Row],[RPRO]],H:H,1,0),"")</f>
        <v>RPRO-250606-0044</v>
      </c>
      <c r="H385" t="s">
        <v>9882</v>
      </c>
      <c r="I385" t="s">
        <v>10249</v>
      </c>
      <c r="J385" t="s">
        <v>691</v>
      </c>
      <c r="K385" s="1">
        <v>45834</v>
      </c>
      <c r="L385" t="str">
        <f>IFERROR(VLOOKUP(Result5[[#This Row],[RPRO]],'Data Power app'!C:C,1,0),"Xoa")</f>
        <v>RPRO-250514-0314</v>
      </c>
    </row>
    <row r="386" spans="1:12" x14ac:dyDescent="0.25">
      <c r="A386" s="36" t="s">
        <v>9997</v>
      </c>
      <c r="B386" s="36" t="s">
        <v>10253</v>
      </c>
      <c r="C386" s="36" t="s">
        <v>694</v>
      </c>
      <c r="D386" s="1">
        <v>45834</v>
      </c>
      <c r="E386" s="36" t="str">
        <f>IFERROR(VLOOKUP(Result[[#This Row],[RPRO]],H:H,1,0),"")</f>
        <v>RPRO-250606-0324</v>
      </c>
      <c r="H386" t="s">
        <v>9884</v>
      </c>
      <c r="I386" t="s">
        <v>10249</v>
      </c>
      <c r="J386" t="s">
        <v>691</v>
      </c>
      <c r="K386" s="1">
        <v>45834</v>
      </c>
      <c r="L386" t="str">
        <f>IFERROR(VLOOKUP(Result5[[#This Row],[RPRO]],'Data Power app'!C:C,1,0),"Xoa")</f>
        <v>RPRO-250514-0317</v>
      </c>
    </row>
    <row r="387" spans="1:12" x14ac:dyDescent="0.25">
      <c r="A387" s="36" t="s">
        <v>10001</v>
      </c>
      <c r="B387" s="36" t="s">
        <v>10253</v>
      </c>
      <c r="C387" s="36" t="s">
        <v>694</v>
      </c>
      <c r="D387" s="1">
        <v>45834</v>
      </c>
      <c r="E387" s="36" t="str">
        <f>IFERROR(VLOOKUP(Result[[#This Row],[RPRO]],H:H,1,0),"")</f>
        <v>RPRO-250606-0359</v>
      </c>
      <c r="H387" t="s">
        <v>9886</v>
      </c>
      <c r="I387" t="s">
        <v>10249</v>
      </c>
      <c r="J387" t="s">
        <v>691</v>
      </c>
      <c r="K387" s="1">
        <v>45834</v>
      </c>
      <c r="L387" t="str">
        <f>IFERROR(VLOOKUP(Result5[[#This Row],[RPRO]],'Data Power app'!C:C,1,0),"Xoa")</f>
        <v>RPRO-250514-0320</v>
      </c>
    </row>
    <row r="388" spans="1:12" x14ac:dyDescent="0.25">
      <c r="A388" s="36" t="s">
        <v>11752</v>
      </c>
      <c r="B388" s="36" t="s">
        <v>12424</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11742</v>
      </c>
      <c r="B389" s="36" t="s">
        <v>12424</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11744</v>
      </c>
      <c r="B390" s="36" t="s">
        <v>12424</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11746</v>
      </c>
      <c r="B391" s="36" t="s">
        <v>12424</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11750</v>
      </c>
      <c r="B392" s="36" t="s">
        <v>12424</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11754</v>
      </c>
      <c r="B393" s="36" t="s">
        <v>12424</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11756</v>
      </c>
      <c r="B394" s="36" t="s">
        <v>12424</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11760</v>
      </c>
      <c r="B395" s="36" t="s">
        <v>12424</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11762</v>
      </c>
      <c r="B396" s="36" t="s">
        <v>12424</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11764</v>
      </c>
      <c r="B397" s="36" t="s">
        <v>12424</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11766</v>
      </c>
      <c r="B398" s="36" t="s">
        <v>12424</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11730</v>
      </c>
      <c r="B399" s="36" t="s">
        <v>12421</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11740</v>
      </c>
      <c r="B400" s="36" t="s">
        <v>12421</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11732</v>
      </c>
      <c r="B401" s="36" t="s">
        <v>12421</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11734</v>
      </c>
      <c r="B402" s="36" t="s">
        <v>12421</v>
      </c>
      <c r="C402" s="36" t="s">
        <v>695</v>
      </c>
      <c r="D402" s="1">
        <v>45835</v>
      </c>
      <c r="E402" s="36" t="str">
        <f>IFERROR(VLOOKUP(Result[[#This Row],[RPRO]],H:H,1,0),"")</f>
        <v>RPRO-250527-0131</v>
      </c>
      <c r="H402" t="s">
        <v>9888</v>
      </c>
      <c r="I402" t="s">
        <v>10248</v>
      </c>
      <c r="J402" t="s">
        <v>695</v>
      </c>
      <c r="K402" s="1">
        <v>45834</v>
      </c>
      <c r="L402" t="str">
        <f>IFERROR(VLOOKUP(Result5[[#This Row],[RPRO]],'Data Power app'!C:C,1,0),"Xoa")</f>
        <v>RPRO-250515-0056</v>
      </c>
    </row>
    <row r="403" spans="1:12" x14ac:dyDescent="0.25">
      <c r="A403" s="36" t="s">
        <v>11473</v>
      </c>
      <c r="B403" s="36" t="s">
        <v>12421</v>
      </c>
      <c r="C403" s="36" t="s">
        <v>695</v>
      </c>
      <c r="D403" s="1">
        <v>45835</v>
      </c>
      <c r="E403" s="36" t="str">
        <f>IFERROR(VLOOKUP(Result[[#This Row],[RPRO]],H:H,1,0),"")</f>
        <v>RPRO-250618-0478</v>
      </c>
      <c r="H403" t="s">
        <v>9890</v>
      </c>
      <c r="I403" t="s">
        <v>10248</v>
      </c>
      <c r="J403" t="s">
        <v>695</v>
      </c>
      <c r="K403" s="1">
        <v>45834</v>
      </c>
      <c r="L403" t="str">
        <f>IFERROR(VLOOKUP(Result5[[#This Row],[RPRO]],'Data Power app'!C:C,1,0),"Xoa")</f>
        <v>RPRO-250515-0057</v>
      </c>
    </row>
    <row r="404" spans="1:12" x14ac:dyDescent="0.25">
      <c r="A404" s="36" t="s">
        <v>11476</v>
      </c>
      <c r="B404" s="36" t="s">
        <v>12426</v>
      </c>
      <c r="C404" s="36" t="s">
        <v>692</v>
      </c>
      <c r="D404" s="1">
        <v>45835</v>
      </c>
      <c r="E404" s="36" t="str">
        <f>IFERROR(VLOOKUP(Result[[#This Row],[RPRO]],H:H,1,0),"")</f>
        <v>RPRO-250618-0480</v>
      </c>
      <c r="H404" t="s">
        <v>9892</v>
      </c>
      <c r="I404" t="s">
        <v>10248</v>
      </c>
      <c r="J404" t="s">
        <v>695</v>
      </c>
      <c r="K404" s="1">
        <v>45834</v>
      </c>
      <c r="L404" t="str">
        <f>IFERROR(VLOOKUP(Result5[[#This Row],[RPRO]],'Data Power app'!C:C,1,0),"Xoa")</f>
        <v>RPRO-250515-0058</v>
      </c>
    </row>
    <row r="405" spans="1:12" x14ac:dyDescent="0.25">
      <c r="A405" s="36" t="s">
        <v>12354</v>
      </c>
      <c r="B405" s="36" t="s">
        <v>12422</v>
      </c>
      <c r="C405" s="36" t="s">
        <v>694</v>
      </c>
      <c r="D405" s="1">
        <v>45835</v>
      </c>
      <c r="E405" s="36" t="str">
        <f>IFERROR(VLOOKUP(Result[[#This Row],[RPRO]],H:H,1,0),"")</f>
        <v>RPRO-250602-0133</v>
      </c>
      <c r="H405" t="s">
        <v>9894</v>
      </c>
      <c r="I405" t="s">
        <v>10248</v>
      </c>
      <c r="J405" t="s">
        <v>695</v>
      </c>
      <c r="K405" s="1">
        <v>45834</v>
      </c>
      <c r="L405" t="str">
        <f>IFERROR(VLOOKUP(Result5[[#This Row],[RPRO]],'Data Power app'!C:C,1,0),"Xoa")</f>
        <v>RPRO-250515-0059</v>
      </c>
    </row>
    <row r="406" spans="1:12" x14ac:dyDescent="0.25">
      <c r="A406" s="36" t="s">
        <v>12356</v>
      </c>
      <c r="B406" s="36" t="s">
        <v>12422</v>
      </c>
      <c r="C406" s="36" t="s">
        <v>694</v>
      </c>
      <c r="D406" s="1">
        <v>45835</v>
      </c>
      <c r="E406" s="36" t="str">
        <f>IFERROR(VLOOKUP(Result[[#This Row],[RPRO]],H:H,1,0),"")</f>
        <v>RPRO-250602-0135</v>
      </c>
      <c r="H406" t="s">
        <v>9896</v>
      </c>
      <c r="I406" t="s">
        <v>10248</v>
      </c>
      <c r="J406" t="s">
        <v>695</v>
      </c>
      <c r="K406" s="1">
        <v>45834</v>
      </c>
      <c r="L406" t="str">
        <f>IFERROR(VLOOKUP(Result5[[#This Row],[RPRO]],'Data Power app'!C:C,1,0),"Xoa")</f>
        <v>RPRO-250515-0060</v>
      </c>
    </row>
    <row r="407" spans="1:12" x14ac:dyDescent="0.25">
      <c r="A407" s="36" t="s">
        <v>12358</v>
      </c>
      <c r="B407" s="36" t="s">
        <v>12422</v>
      </c>
      <c r="C407" s="36" t="s">
        <v>694</v>
      </c>
      <c r="D407" s="1">
        <v>45835</v>
      </c>
      <c r="E407" s="36" t="str">
        <f>IFERROR(VLOOKUP(Result[[#This Row],[RPRO]],H:H,1,0),"")</f>
        <v>RPRO-250602-0137</v>
      </c>
      <c r="H407" t="s">
        <v>9898</v>
      </c>
      <c r="I407" t="s">
        <v>10248</v>
      </c>
      <c r="J407" t="s">
        <v>695</v>
      </c>
      <c r="K407" s="1">
        <v>45834</v>
      </c>
      <c r="L407" t="str">
        <f>IFERROR(VLOOKUP(Result5[[#This Row],[RPRO]],'Data Power app'!C:C,1,0),"Xoa")</f>
        <v>RPRO-250515-0061</v>
      </c>
    </row>
    <row r="408" spans="1:12" x14ac:dyDescent="0.25">
      <c r="A408" s="36" t="s">
        <v>12360</v>
      </c>
      <c r="B408" s="36" t="s">
        <v>12422</v>
      </c>
      <c r="C408" s="36" t="s">
        <v>694</v>
      </c>
      <c r="D408" s="1">
        <v>45835</v>
      </c>
      <c r="E408" s="36" t="str">
        <f>IFERROR(VLOOKUP(Result[[#This Row],[RPRO]],H:H,1,0),"")</f>
        <v>RPRO-250602-0139</v>
      </c>
      <c r="H408" t="s">
        <v>9900</v>
      </c>
      <c r="I408" t="s">
        <v>10248</v>
      </c>
      <c r="J408" t="s">
        <v>695</v>
      </c>
      <c r="K408" s="1">
        <v>45834</v>
      </c>
      <c r="L408" t="str">
        <f>IFERROR(VLOOKUP(Result5[[#This Row],[RPRO]],'Data Power app'!C:C,1,0),"Xoa")</f>
        <v>RPRO-250515-0062</v>
      </c>
    </row>
    <row r="409" spans="1:12" x14ac:dyDescent="0.25">
      <c r="A409" s="36" t="s">
        <v>11805</v>
      </c>
      <c r="B409" s="36" t="s">
        <v>12422</v>
      </c>
      <c r="C409" s="36" t="s">
        <v>694</v>
      </c>
      <c r="D409" s="1">
        <v>45835</v>
      </c>
      <c r="E409" s="36" t="str">
        <f>IFERROR(VLOOKUP(Result[[#This Row],[RPRO]],H:H,1,0),"")</f>
        <v>RPRO-250519-0353</v>
      </c>
      <c r="H409" t="s">
        <v>9902</v>
      </c>
      <c r="I409" t="s">
        <v>10248</v>
      </c>
      <c r="J409" t="s">
        <v>695</v>
      </c>
      <c r="K409" s="1">
        <v>45834</v>
      </c>
      <c r="L409" t="str">
        <f>IFERROR(VLOOKUP(Result5[[#This Row],[RPRO]],'Data Power app'!C:C,1,0),"Xoa")</f>
        <v>RPRO-250515-0063</v>
      </c>
    </row>
    <row r="410" spans="1:12" x14ac:dyDescent="0.25">
      <c r="A410" s="36" t="s">
        <v>12364</v>
      </c>
      <c r="B410" s="36" t="s">
        <v>12422</v>
      </c>
      <c r="C410" s="36" t="s">
        <v>694</v>
      </c>
      <c r="D410" s="1">
        <v>45835</v>
      </c>
      <c r="E410" s="36" t="str">
        <f>IFERROR(VLOOKUP(Result[[#This Row],[RPRO]],H:H,1,0),"")</f>
        <v>RPRO-250602-0143</v>
      </c>
      <c r="H410" t="s">
        <v>9904</v>
      </c>
      <c r="I410" t="s">
        <v>10248</v>
      </c>
      <c r="J410" t="s">
        <v>695</v>
      </c>
      <c r="K410" s="1">
        <v>45834</v>
      </c>
      <c r="L410" t="str">
        <f>IFERROR(VLOOKUP(Result5[[#This Row],[RPRO]],'Data Power app'!C:C,1,0),"Xoa")</f>
        <v>RPRO-250515-0064</v>
      </c>
    </row>
    <row r="411" spans="1:12" x14ac:dyDescent="0.25">
      <c r="A411" s="36" t="s">
        <v>11811</v>
      </c>
      <c r="B411" s="36" t="s">
        <v>12422</v>
      </c>
      <c r="C411" s="36" t="s">
        <v>694</v>
      </c>
      <c r="D411" s="1">
        <v>45835</v>
      </c>
      <c r="E411" s="36" t="str">
        <f>IFERROR(VLOOKUP(Result[[#This Row],[RPRO]],H:H,1,0),"")</f>
        <v>RPRO-250519-0369</v>
      </c>
      <c r="H411" t="s">
        <v>9906</v>
      </c>
      <c r="I411" t="s">
        <v>10248</v>
      </c>
      <c r="J411" t="s">
        <v>695</v>
      </c>
      <c r="K411" s="1">
        <v>45834</v>
      </c>
      <c r="L411" t="str">
        <f>IFERROR(VLOOKUP(Result5[[#This Row],[RPRO]],'Data Power app'!C:C,1,0),"Xoa")</f>
        <v>RPRO-250515-0065</v>
      </c>
    </row>
    <row r="412" spans="1:12" x14ac:dyDescent="0.25">
      <c r="A412" s="36" t="s">
        <v>12368</v>
      </c>
      <c r="B412" s="36" t="s">
        <v>12422</v>
      </c>
      <c r="C412" s="36" t="s">
        <v>694</v>
      </c>
      <c r="D412" s="1">
        <v>45835</v>
      </c>
      <c r="E412" s="36" t="str">
        <f>IFERROR(VLOOKUP(Result[[#This Row],[RPRO]],H:H,1,0),"")</f>
        <v>RPRO-250602-0148</v>
      </c>
      <c r="H412" t="s">
        <v>9908</v>
      </c>
      <c r="I412" t="s">
        <v>10248</v>
      </c>
      <c r="J412" t="s">
        <v>695</v>
      </c>
      <c r="K412" s="1">
        <v>45834</v>
      </c>
      <c r="L412" t="str">
        <f>IFERROR(VLOOKUP(Result5[[#This Row],[RPRO]],'Data Power app'!C:C,1,0),"Xoa")</f>
        <v>RPRO-250515-0066</v>
      </c>
    </row>
    <row r="413" spans="1:12" x14ac:dyDescent="0.25">
      <c r="A413" s="36" t="s">
        <v>12370</v>
      </c>
      <c r="B413" s="36" t="s">
        <v>12422</v>
      </c>
      <c r="C413" s="36" t="s">
        <v>694</v>
      </c>
      <c r="D413" s="1">
        <v>45835</v>
      </c>
      <c r="E413" s="36" t="str">
        <f>IFERROR(VLOOKUP(Result[[#This Row],[RPRO]],H:H,1,0),"")</f>
        <v>RPRO-250602-0150</v>
      </c>
      <c r="H413" t="s">
        <v>9910</v>
      </c>
      <c r="I413" t="s">
        <v>10248</v>
      </c>
      <c r="J413" t="s">
        <v>695</v>
      </c>
      <c r="K413" s="1">
        <v>45834</v>
      </c>
      <c r="L413" t="str">
        <f>IFERROR(VLOOKUP(Result5[[#This Row],[RPRO]],'Data Power app'!C:C,1,0),"Xoa")</f>
        <v>RPRO-250515-0067</v>
      </c>
    </row>
    <row r="414" spans="1:12" x14ac:dyDescent="0.25">
      <c r="A414" s="36" t="s">
        <v>12372</v>
      </c>
      <c r="B414" s="36" t="s">
        <v>12422</v>
      </c>
      <c r="C414" s="36" t="s">
        <v>694</v>
      </c>
      <c r="D414" s="1">
        <v>45835</v>
      </c>
      <c r="E414" s="36" t="str">
        <f>IFERROR(VLOOKUP(Result[[#This Row],[RPRO]],H:H,1,0),"")</f>
        <v>RPRO-250602-0152</v>
      </c>
      <c r="H414" t="s">
        <v>9912</v>
      </c>
      <c r="I414" t="s">
        <v>10248</v>
      </c>
      <c r="J414" t="s">
        <v>695</v>
      </c>
      <c r="K414" s="1">
        <v>45834</v>
      </c>
      <c r="L414" t="str">
        <f>IFERROR(VLOOKUP(Result5[[#This Row],[RPRO]],'Data Power app'!C:C,1,0),"Xoa")</f>
        <v>RPRO-250515-0068</v>
      </c>
    </row>
    <row r="415" spans="1:12" x14ac:dyDescent="0.25">
      <c r="A415" s="36" t="s">
        <v>12374</v>
      </c>
      <c r="B415" s="36" t="s">
        <v>12422</v>
      </c>
      <c r="C415" s="36" t="s">
        <v>694</v>
      </c>
      <c r="D415" s="1">
        <v>45835</v>
      </c>
      <c r="E415" s="36" t="str">
        <f>IFERROR(VLOOKUP(Result[[#This Row],[RPRO]],H:H,1,0),"")</f>
        <v>RPRO-250602-0156</v>
      </c>
      <c r="H415" t="s">
        <v>9914</v>
      </c>
      <c r="I415" t="s">
        <v>10248</v>
      </c>
      <c r="J415" t="s">
        <v>695</v>
      </c>
      <c r="K415" s="1">
        <v>45834</v>
      </c>
      <c r="L415" t="str">
        <f>IFERROR(VLOOKUP(Result5[[#This Row],[RPRO]],'Data Power app'!C:C,1,0),"Xoa")</f>
        <v>RPRO-250515-0069</v>
      </c>
    </row>
    <row r="416" spans="1:12" x14ac:dyDescent="0.25">
      <c r="A416" s="36" t="s">
        <v>12362</v>
      </c>
      <c r="B416" s="36" t="s">
        <v>12422</v>
      </c>
      <c r="C416" s="36" t="s">
        <v>694</v>
      </c>
      <c r="D416" s="1">
        <v>45835</v>
      </c>
      <c r="E416" s="36" t="str">
        <f>IFERROR(VLOOKUP(Result[[#This Row],[RPRO]],H:H,1,0),"")</f>
        <v>RPRO-250602-0141</v>
      </c>
      <c r="H416" t="s">
        <v>9916</v>
      </c>
      <c r="I416" t="s">
        <v>10248</v>
      </c>
      <c r="J416" t="s">
        <v>695</v>
      </c>
      <c r="K416" s="1">
        <v>45834</v>
      </c>
      <c r="L416" t="str">
        <f>IFERROR(VLOOKUP(Result5[[#This Row],[RPRO]],'Data Power app'!C:C,1,0),"Xoa")</f>
        <v>RPRO-250515-0070</v>
      </c>
    </row>
    <row r="417" spans="1:12" x14ac:dyDescent="0.25">
      <c r="A417" s="36" t="s">
        <v>12366</v>
      </c>
      <c r="B417" s="36" t="s">
        <v>12422</v>
      </c>
      <c r="C417" s="36" t="s">
        <v>694</v>
      </c>
      <c r="D417" s="1">
        <v>45835</v>
      </c>
      <c r="E417" s="36" t="str">
        <f>IFERROR(VLOOKUP(Result[[#This Row],[RPRO]],H:H,1,0),"")</f>
        <v>RPRO-250602-0146</v>
      </c>
      <c r="H417" t="s">
        <v>9918</v>
      </c>
      <c r="I417" t="s">
        <v>10248</v>
      </c>
      <c r="J417" t="s">
        <v>695</v>
      </c>
      <c r="K417" s="1">
        <v>45834</v>
      </c>
      <c r="L417" t="str">
        <f>IFERROR(VLOOKUP(Result5[[#This Row],[RPRO]],'Data Power app'!C:C,1,0),"Xoa")</f>
        <v>RPRO-250515-0071</v>
      </c>
    </row>
    <row r="418" spans="1:12" x14ac:dyDescent="0.25">
      <c r="A418" s="36" t="s">
        <v>12376</v>
      </c>
      <c r="B418" s="36" t="s">
        <v>12422</v>
      </c>
      <c r="C418" s="36" t="s">
        <v>694</v>
      </c>
      <c r="D418" s="1">
        <v>45835</v>
      </c>
      <c r="E418" s="36" t="str">
        <f>IFERROR(VLOOKUP(Result[[#This Row],[RPRO]],H:H,1,0),"")</f>
        <v>RPRO-250602-0163</v>
      </c>
      <c r="H418" t="s">
        <v>9920</v>
      </c>
      <c r="I418" t="s">
        <v>10248</v>
      </c>
      <c r="J418" t="s">
        <v>695</v>
      </c>
      <c r="K418" s="1">
        <v>45834</v>
      </c>
      <c r="L418" t="str">
        <f>IFERROR(VLOOKUP(Result5[[#This Row],[RPRO]],'Data Power app'!C:C,1,0),"Xoa")</f>
        <v>RPRO-250515-0072</v>
      </c>
    </row>
    <row r="419" spans="1:12" x14ac:dyDescent="0.25">
      <c r="A419" s="36" t="s">
        <v>12382</v>
      </c>
      <c r="B419" s="36" t="s">
        <v>12422</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12384</v>
      </c>
      <c r="B420" s="36" t="s">
        <v>12422</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12378</v>
      </c>
      <c r="B421" s="36" t="s">
        <v>12422</v>
      </c>
      <c r="C421" s="36" t="s">
        <v>694</v>
      </c>
      <c r="D421" s="1">
        <v>45835</v>
      </c>
      <c r="E421" s="36" t="str">
        <f>IFERROR(VLOOKUP(Result[[#This Row],[RPRO]],H:H,1,0),"")</f>
        <v>RPRO-250602-0167</v>
      </c>
      <c r="H421" t="s">
        <v>10183</v>
      </c>
      <c r="I421" t="s">
        <v>10253</v>
      </c>
      <c r="J421" t="s">
        <v>694</v>
      </c>
      <c r="K421" s="1">
        <v>45834</v>
      </c>
      <c r="L421" t="str">
        <f>IFERROR(VLOOKUP(Result5[[#This Row],[RPRO]],'Data Power app'!C:C,1,0),"Xoa")</f>
        <v>RPRO-250515-0205</v>
      </c>
    </row>
    <row r="422" spans="1:12" x14ac:dyDescent="0.25">
      <c r="A422" s="36" t="s">
        <v>12380</v>
      </c>
      <c r="B422" s="36" t="s">
        <v>12422</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11819</v>
      </c>
      <c r="B423" s="36" t="s">
        <v>12422</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11779</v>
      </c>
      <c r="B424" s="36" t="s">
        <v>12422</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11781</v>
      </c>
      <c r="B425" s="36" t="s">
        <v>12422</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11736</v>
      </c>
      <c r="B426" s="36" t="s">
        <v>12421</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11823</v>
      </c>
      <c r="B427" s="36" t="s">
        <v>12421</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12393</v>
      </c>
      <c r="B428" s="36" t="s">
        <v>12422</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11723</v>
      </c>
      <c r="B429" s="36" t="s">
        <v>12423</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11728</v>
      </c>
      <c r="B430" s="36" t="s">
        <v>12423</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11738</v>
      </c>
      <c r="B431" s="36" t="s">
        <v>12423</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11700</v>
      </c>
      <c r="B432" s="36" t="s">
        <v>12423</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11714</v>
      </c>
      <c r="B433" s="36" t="s">
        <v>12423</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10222</v>
      </c>
      <c r="B434" s="36" t="s">
        <v>10250</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11632</v>
      </c>
      <c r="B435" s="36" t="s">
        <v>12421</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11642</v>
      </c>
      <c r="B436" s="36" t="s">
        <v>12421</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11635</v>
      </c>
      <c r="B437" s="36" t="s">
        <v>12421</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10181</v>
      </c>
      <c r="B438" s="36" t="s">
        <v>10252</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10183</v>
      </c>
      <c r="B439" s="36" t="s">
        <v>10253</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9985</v>
      </c>
      <c r="B440" s="36" t="s">
        <v>10248</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10192</v>
      </c>
      <c r="B441" s="36" t="s">
        <v>10253</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9979</v>
      </c>
      <c r="B442" s="36" t="s">
        <v>10253</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10116</v>
      </c>
      <c r="B443" s="36" t="s">
        <v>10253</v>
      </c>
      <c r="C443" s="36" t="s">
        <v>694</v>
      </c>
      <c r="D443" s="1">
        <v>45834</v>
      </c>
      <c r="E443" s="36" t="str">
        <f>IFERROR(VLOOKUP(Result[[#This Row],[RPRO]],H:H,1,0),"")</f>
        <v>RPRO-250612-0084</v>
      </c>
      <c r="H443" t="s">
        <v>10218</v>
      </c>
      <c r="I443" t="s">
        <v>10250</v>
      </c>
      <c r="J443" t="s">
        <v>697</v>
      </c>
      <c r="K443" s="1">
        <v>45834</v>
      </c>
      <c r="L443" t="str">
        <f>IFERROR(VLOOKUP(Result5[[#This Row],[RPRO]],'Data Power app'!C:C,1,0),"Xoa")</f>
        <v>RPRO-250519-0347</v>
      </c>
    </row>
    <row r="444" spans="1:12" x14ac:dyDescent="0.25">
      <c r="A444" s="36" t="s">
        <v>10177</v>
      </c>
      <c r="B444" s="36" t="s">
        <v>10248</v>
      </c>
      <c r="C444" s="36" t="s">
        <v>695</v>
      </c>
      <c r="D444" s="1">
        <v>45834</v>
      </c>
      <c r="E444" s="36" t="str">
        <f>IFERROR(VLOOKUP(Result[[#This Row],[RPRO]],H:H,1,0),"")</f>
        <v>RPRO-250220-0210</v>
      </c>
      <c r="H444" t="s">
        <v>9956</v>
      </c>
      <c r="I444" t="s">
        <v>10250</v>
      </c>
      <c r="J444" t="s">
        <v>697</v>
      </c>
      <c r="K444" s="1">
        <v>45834</v>
      </c>
      <c r="L444" t="str">
        <f>IFERROR(VLOOKUP(Result5[[#This Row],[RPRO]],'Data Power app'!C:C,1,0),"Xoa")</f>
        <v>RPRO-250519-0438</v>
      </c>
    </row>
    <row r="445" spans="1:12" x14ac:dyDescent="0.25">
      <c r="A445" s="36" t="s">
        <v>10179</v>
      </c>
      <c r="B445" s="36" t="s">
        <v>10250</v>
      </c>
      <c r="C445" s="36" t="s">
        <v>697</v>
      </c>
      <c r="D445" s="1">
        <v>45834</v>
      </c>
      <c r="E445" s="36" t="str">
        <f>IFERROR(VLOOKUP(Result[[#This Row],[RPRO]],H:H,1,0),"")</f>
        <v>RPRO-250506-0771</v>
      </c>
      <c r="H445" t="s">
        <v>10171</v>
      </c>
      <c r="I445" t="s">
        <v>10250</v>
      </c>
      <c r="J445" t="s">
        <v>697</v>
      </c>
      <c r="K445" s="1">
        <v>45834</v>
      </c>
      <c r="L445" t="str">
        <f>IFERROR(VLOOKUP(Result5[[#This Row],[RPRO]],'Data Power app'!C:C,1,0),"Xoa")</f>
        <v>RPRO-250519-0439</v>
      </c>
    </row>
    <row r="446" spans="1:12" x14ac:dyDescent="0.25">
      <c r="A446" s="36" t="s">
        <v>10190</v>
      </c>
      <c r="B446" s="36" t="s">
        <v>10250</v>
      </c>
      <c r="C446" s="36" t="s">
        <v>697</v>
      </c>
      <c r="D446" s="1">
        <v>45834</v>
      </c>
      <c r="E446" s="36" t="str">
        <f>IFERROR(VLOOKUP(Result[[#This Row],[RPRO]],H:H,1,0),"")</f>
        <v>RPRO-250519-0524</v>
      </c>
      <c r="H446" t="s">
        <v>10188</v>
      </c>
      <c r="I446" t="s">
        <v>10250</v>
      </c>
      <c r="J446" t="s">
        <v>697</v>
      </c>
      <c r="K446" s="1">
        <v>45834</v>
      </c>
      <c r="L446" t="str">
        <f>IFERROR(VLOOKUP(Result5[[#This Row],[RPRO]],'Data Power app'!C:C,1,0),"Xoa")</f>
        <v>RPRO-250519-0442</v>
      </c>
    </row>
    <row r="447" spans="1:12" x14ac:dyDescent="0.25">
      <c r="A447" s="36" t="s">
        <v>10207</v>
      </c>
      <c r="B447" s="36" t="s">
        <v>10248</v>
      </c>
      <c r="C447" s="36" t="s">
        <v>695</v>
      </c>
      <c r="D447" s="1">
        <v>45834</v>
      </c>
      <c r="E447" s="36" t="str">
        <f>IFERROR(VLOOKUP(Result[[#This Row],[RPRO]],H:H,1,0),"")</f>
        <v>RPRO-250506-0678</v>
      </c>
      <c r="H447" t="s">
        <v>9958</v>
      </c>
      <c r="I447" t="s">
        <v>10250</v>
      </c>
      <c r="J447" t="s">
        <v>697</v>
      </c>
      <c r="K447" s="1">
        <v>45834</v>
      </c>
      <c r="L447" t="str">
        <f>IFERROR(VLOOKUP(Result5[[#This Row],[RPRO]],'Data Power app'!C:C,1,0),"Xoa")</f>
        <v>RPRO-250519-0468</v>
      </c>
    </row>
    <row r="448" spans="1:12" x14ac:dyDescent="0.25">
      <c r="A448" s="36" t="s">
        <v>10162</v>
      </c>
      <c r="B448" s="36" t="s">
        <v>10248</v>
      </c>
      <c r="C448" s="36" t="s">
        <v>695</v>
      </c>
      <c r="D448" s="1">
        <v>45834</v>
      </c>
      <c r="E448" s="36" t="str">
        <f>IFERROR(VLOOKUP(Result[[#This Row],[RPRO]],H:H,1,0),"")</f>
        <v>RPRO-250428-0066</v>
      </c>
      <c r="H448" t="s">
        <v>10053</v>
      </c>
      <c r="I448" t="s">
        <v>10250</v>
      </c>
      <c r="J448" t="s">
        <v>697</v>
      </c>
      <c r="K448" s="1">
        <v>45834</v>
      </c>
      <c r="L448" t="str">
        <f>IFERROR(VLOOKUP(Result5[[#This Row],[RPRO]],'Data Power app'!C:C,1,0),"Xoa")</f>
        <v>RPRO-250519-0469</v>
      </c>
    </row>
    <row r="449" spans="1:12" x14ac:dyDescent="0.25">
      <c r="A449" s="36" t="s">
        <v>10155</v>
      </c>
      <c r="B449" s="36" t="s">
        <v>10248</v>
      </c>
      <c r="C449" s="36" t="s">
        <v>695</v>
      </c>
      <c r="D449" s="1">
        <v>45834</v>
      </c>
      <c r="E449" s="36" t="str">
        <f>IFERROR(VLOOKUP(Result[[#This Row],[RPRO]],H:H,1,0),"")</f>
        <v>RPRO-250424-0711</v>
      </c>
      <c r="H449" t="s">
        <v>9967</v>
      </c>
      <c r="I449" t="s">
        <v>10250</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10169</v>
      </c>
      <c r="B451" s="36" t="s">
        <v>10250</v>
      </c>
      <c r="C451" s="36" t="s">
        <v>697</v>
      </c>
      <c r="D451" s="1">
        <v>45834</v>
      </c>
      <c r="E451" s="36" t="str">
        <f>IFERROR(VLOOKUP(Result[[#This Row],[RPRO]],H:H,1,0),"")</f>
        <v>RPRO-250506-0750</v>
      </c>
      <c r="H451" t="s">
        <v>9972</v>
      </c>
      <c r="I451" t="s">
        <v>10250</v>
      </c>
      <c r="J451" t="s">
        <v>697</v>
      </c>
      <c r="K451" s="1">
        <v>45834</v>
      </c>
      <c r="L451" t="str">
        <f>IFERROR(VLOOKUP(Result5[[#This Row],[RPRO]],'Data Power app'!C:C,1,0),"Xoa")</f>
        <v>RPRO-250519-0523</v>
      </c>
    </row>
    <row r="452" spans="1:12" x14ac:dyDescent="0.25">
      <c r="A452" s="36" t="s">
        <v>11661</v>
      </c>
      <c r="B452" s="36" t="s">
        <v>12424</v>
      </c>
      <c r="C452" s="36" t="s">
        <v>697</v>
      </c>
      <c r="D452" s="1">
        <v>45835</v>
      </c>
      <c r="E452" s="36" t="str">
        <f>IFERROR(VLOOKUP(Result[[#This Row],[RPRO]],H:H,1,0),"")</f>
        <v>RPRO-250606-0037</v>
      </c>
      <c r="H452" t="s">
        <v>10190</v>
      </c>
      <c r="I452" t="s">
        <v>10250</v>
      </c>
      <c r="J452" t="s">
        <v>697</v>
      </c>
      <c r="K452" s="1">
        <v>45834</v>
      </c>
      <c r="L452" t="str">
        <f>IFERROR(VLOOKUP(Result5[[#This Row],[RPRO]],'Data Power app'!C:C,1,0),"Xoa")</f>
        <v>RPRO-250519-0524</v>
      </c>
    </row>
    <row r="453" spans="1:12" x14ac:dyDescent="0.25">
      <c r="A453" s="36" t="s">
        <v>10060</v>
      </c>
      <c r="B453" s="36" t="s">
        <v>10253</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11695</v>
      </c>
      <c r="B454" s="36" t="s">
        <v>12424</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11748</v>
      </c>
      <c r="B455" s="36" t="s">
        <v>12424</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11758</v>
      </c>
      <c r="B456" s="36" t="s">
        <v>12424</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11708</v>
      </c>
      <c r="B457" s="36" t="s">
        <v>12424</v>
      </c>
      <c r="C457" s="36" t="s">
        <v>697</v>
      </c>
      <c r="D457" s="1">
        <v>45835</v>
      </c>
      <c r="E457" s="36" t="str">
        <f>IFERROR(VLOOKUP(Result[[#This Row],[RPRO]],H:H,1,0),"")</f>
        <v>RPRO-250606-0391</v>
      </c>
      <c r="H457" t="s">
        <v>9480</v>
      </c>
      <c r="I457" t="s">
        <v>10248</v>
      </c>
      <c r="J457" t="s">
        <v>695</v>
      </c>
      <c r="K457" s="1">
        <v>45834</v>
      </c>
      <c r="L457" t="str">
        <f>IFERROR(VLOOKUP(Result5[[#This Row],[RPRO]],'Data Power app'!C:C,1,0),"Xoa")</f>
        <v>RPRO-250520-0142</v>
      </c>
    </row>
    <row r="458" spans="1:12" x14ac:dyDescent="0.25">
      <c r="A458" s="36" t="s">
        <v>9949</v>
      </c>
      <c r="B458" s="36" t="s">
        <v>10250</v>
      </c>
      <c r="C458" s="36" t="s">
        <v>697</v>
      </c>
      <c r="D458" s="1">
        <v>45834</v>
      </c>
      <c r="E458" s="36" t="str">
        <f>IFERROR(VLOOKUP(Result[[#This Row],[RPRO]],H:H,1,0),"")</f>
        <v>RPRO-250506-0748</v>
      </c>
      <c r="H458" t="s">
        <v>9489</v>
      </c>
      <c r="I458" t="s">
        <v>10248</v>
      </c>
      <c r="J458" t="s">
        <v>695</v>
      </c>
      <c r="K458" s="1">
        <v>45834</v>
      </c>
      <c r="L458" t="str">
        <f>IFERROR(VLOOKUP(Result5[[#This Row],[RPRO]],'Data Power app'!C:C,1,0),"Xoa")</f>
        <v>RPRO-250520-0144</v>
      </c>
    </row>
    <row r="459" spans="1:12" x14ac:dyDescent="0.25">
      <c r="A459" s="36" t="s">
        <v>10214</v>
      </c>
      <c r="B459" s="36" t="s">
        <v>10250</v>
      </c>
      <c r="C459" s="36" t="s">
        <v>697</v>
      </c>
      <c r="D459" s="1">
        <v>45834</v>
      </c>
      <c r="E459" s="36" t="str">
        <f>IFERROR(VLOOKUP(Result[[#This Row],[RPRO]],H:H,1,0),"")</f>
        <v>RPRO-250512-0066</v>
      </c>
      <c r="H459" t="s">
        <v>9491</v>
      </c>
      <c r="I459" t="s">
        <v>10248</v>
      </c>
      <c r="J459" t="s">
        <v>695</v>
      </c>
      <c r="K459" s="1">
        <v>45834</v>
      </c>
      <c r="L459" t="str">
        <f>IFERROR(VLOOKUP(Result5[[#This Row],[RPRO]],'Data Power app'!C:C,1,0),"Xoa")</f>
        <v>RPRO-250520-0146</v>
      </c>
    </row>
    <row r="460" spans="1:12" x14ac:dyDescent="0.25">
      <c r="A460" s="36" t="s">
        <v>10216</v>
      </c>
      <c r="B460" s="36" t="s">
        <v>10250</v>
      </c>
      <c r="C460" s="36" t="s">
        <v>697</v>
      </c>
      <c r="D460" s="1">
        <v>45834</v>
      </c>
      <c r="E460" s="36" t="str">
        <f>IFERROR(VLOOKUP(Result[[#This Row],[RPRO]],H:H,1,0),"")</f>
        <v>RPRO-250512-0067</v>
      </c>
      <c r="H460" t="s">
        <v>9493</v>
      </c>
      <c r="I460" t="s">
        <v>10248</v>
      </c>
      <c r="J460" t="s">
        <v>695</v>
      </c>
      <c r="K460" s="1">
        <v>45834</v>
      </c>
      <c r="L460" t="str">
        <f>IFERROR(VLOOKUP(Result5[[#This Row],[RPRO]],'Data Power app'!C:C,1,0),"Xoa")</f>
        <v>RPRO-250520-0148</v>
      </c>
    </row>
    <row r="461" spans="1:12" x14ac:dyDescent="0.25">
      <c r="A461" s="36" t="s">
        <v>10053</v>
      </c>
      <c r="B461" s="36" t="s">
        <v>10250</v>
      </c>
      <c r="C461" s="36" t="s">
        <v>697</v>
      </c>
      <c r="D461" s="1">
        <v>45834</v>
      </c>
      <c r="E461" s="36" t="str">
        <f>IFERROR(VLOOKUP(Result[[#This Row],[RPRO]],H:H,1,0),"")</f>
        <v>RPRO-250519-0469</v>
      </c>
      <c r="H461" t="s">
        <v>9495</v>
      </c>
      <c r="I461" t="s">
        <v>10248</v>
      </c>
      <c r="J461" t="s">
        <v>695</v>
      </c>
      <c r="K461" s="1">
        <v>45834</v>
      </c>
      <c r="L461" t="str">
        <f>IFERROR(VLOOKUP(Result5[[#This Row],[RPRO]],'Data Power app'!C:C,1,0),"Xoa")</f>
        <v>RPRO-250520-0150</v>
      </c>
    </row>
    <row r="462" spans="1:12" x14ac:dyDescent="0.25">
      <c r="A462" s="36" t="s">
        <v>11864</v>
      </c>
      <c r="B462" s="36" t="s">
        <v>12424</v>
      </c>
      <c r="C462" s="36" t="s">
        <v>697</v>
      </c>
      <c r="D462" s="1">
        <v>45835</v>
      </c>
      <c r="E462" s="36" t="str">
        <f>IFERROR(VLOOKUP(Result[[#This Row],[RPRO]],H:H,1,0),"")</f>
        <v>RPRO-250619-0352</v>
      </c>
      <c r="H462" t="s">
        <v>9535</v>
      </c>
      <c r="I462" t="s">
        <v>10248</v>
      </c>
      <c r="J462" t="s">
        <v>695</v>
      </c>
      <c r="K462" s="1">
        <v>45834</v>
      </c>
      <c r="L462" t="str">
        <f>IFERROR(VLOOKUP(Result5[[#This Row],[RPRO]],'Data Power app'!C:C,1,0),"Xoa")</f>
        <v>RPRO-250520-0152</v>
      </c>
    </row>
    <row r="463" spans="1:12" x14ac:dyDescent="0.25">
      <c r="A463" s="36" t="s">
        <v>9951</v>
      </c>
      <c r="B463" s="36" t="s">
        <v>10250</v>
      </c>
      <c r="C463" s="36" t="s">
        <v>697</v>
      </c>
      <c r="D463" s="1">
        <v>45834</v>
      </c>
      <c r="E463" s="36" t="str">
        <f>IFERROR(VLOOKUP(Result[[#This Row],[RPRO]],H:H,1,0),"")</f>
        <v>RPRO-250506-0769</v>
      </c>
      <c r="H463" t="s">
        <v>9537</v>
      </c>
      <c r="I463" t="s">
        <v>10248</v>
      </c>
      <c r="J463" t="s">
        <v>695</v>
      </c>
      <c r="K463" s="1">
        <v>45834</v>
      </c>
      <c r="L463" t="str">
        <f>IFERROR(VLOOKUP(Result5[[#This Row],[RPRO]],'Data Power app'!C:C,1,0),"Xoa")</f>
        <v>RPRO-250520-0154</v>
      </c>
    </row>
    <row r="464" spans="1:12" x14ac:dyDescent="0.25">
      <c r="A464" s="36" t="s">
        <v>11768</v>
      </c>
      <c r="B464" s="36" t="s">
        <v>12421</v>
      </c>
      <c r="C464" s="36" t="s">
        <v>695</v>
      </c>
      <c r="D464" s="1">
        <v>45835</v>
      </c>
      <c r="E464" s="36" t="str">
        <f>IFERROR(VLOOKUP(Result[[#This Row],[RPRO]],H:H,1,0),"")</f>
        <v>RPRO-250606-0878</v>
      </c>
      <c r="H464" t="s">
        <v>9539</v>
      </c>
      <c r="I464" t="s">
        <v>10248</v>
      </c>
      <c r="J464" t="s">
        <v>695</v>
      </c>
      <c r="K464" s="1">
        <v>45834</v>
      </c>
      <c r="L464" t="str">
        <f>IFERROR(VLOOKUP(Result5[[#This Row],[RPRO]],'Data Power app'!C:C,1,0),"Xoa")</f>
        <v>RPRO-250520-0156</v>
      </c>
    </row>
    <row r="465" spans="1:12" x14ac:dyDescent="0.25">
      <c r="A465" s="36" t="s">
        <v>11773</v>
      </c>
      <c r="B465" s="36" t="s">
        <v>12421</v>
      </c>
      <c r="C465" s="36" t="s">
        <v>695</v>
      </c>
      <c r="D465" s="1">
        <v>45835</v>
      </c>
      <c r="E465" s="36" t="str">
        <f>IFERROR(VLOOKUP(Result[[#This Row],[RPRO]],H:H,1,0),"")</f>
        <v>RPRO-250606-0880</v>
      </c>
      <c r="H465" t="s">
        <v>9541</v>
      </c>
      <c r="I465" t="s">
        <v>10248</v>
      </c>
      <c r="J465" t="s">
        <v>695</v>
      </c>
      <c r="K465" s="1">
        <v>45834</v>
      </c>
      <c r="L465" t="str">
        <f>IFERROR(VLOOKUP(Result5[[#This Row],[RPRO]],'Data Power app'!C:C,1,0),"Xoa")</f>
        <v>RPRO-250520-0158</v>
      </c>
    </row>
    <row r="466" spans="1:12" x14ac:dyDescent="0.25">
      <c r="A466" s="36" t="s">
        <v>11702</v>
      </c>
      <c r="B466" s="36" t="s">
        <v>12424</v>
      </c>
      <c r="C466" s="36" t="s">
        <v>697</v>
      </c>
      <c r="D466" s="1">
        <v>45835</v>
      </c>
      <c r="E466" s="36" t="str">
        <f>IFERROR(VLOOKUP(Result[[#This Row],[RPRO]],H:H,1,0),"")</f>
        <v>RPRO-250606-0385</v>
      </c>
      <c r="H466" t="s">
        <v>9543</v>
      </c>
      <c r="I466" t="s">
        <v>10248</v>
      </c>
      <c r="J466" t="s">
        <v>695</v>
      </c>
      <c r="K466" s="1">
        <v>45834</v>
      </c>
      <c r="L466" t="str">
        <f>IFERROR(VLOOKUP(Result5[[#This Row],[RPRO]],'Data Power app'!C:C,1,0),"Xoa")</f>
        <v>RPRO-250520-0160</v>
      </c>
    </row>
    <row r="467" spans="1:12" x14ac:dyDescent="0.25">
      <c r="A467" s="36" t="s">
        <v>11775</v>
      </c>
      <c r="B467" s="36" t="s">
        <v>12421</v>
      </c>
      <c r="C467" s="36" t="s">
        <v>695</v>
      </c>
      <c r="D467" s="1">
        <v>45835</v>
      </c>
      <c r="E467" s="36" t="str">
        <f>IFERROR(VLOOKUP(Result[[#This Row],[RPRO]],H:H,1,0),"")</f>
        <v>RPRO-250606-0882</v>
      </c>
      <c r="H467" t="s">
        <v>9545</v>
      </c>
      <c r="I467" t="s">
        <v>10248</v>
      </c>
      <c r="J467" t="s">
        <v>695</v>
      </c>
      <c r="K467" s="1">
        <v>45834</v>
      </c>
      <c r="L467" t="str">
        <f>IFERROR(VLOOKUP(Result5[[#This Row],[RPRO]],'Data Power app'!C:C,1,0),"Xoa")</f>
        <v>RPRO-250520-0162</v>
      </c>
    </row>
    <row r="468" spans="1:12" x14ac:dyDescent="0.25">
      <c r="A468" s="36" t="s">
        <v>11777</v>
      </c>
      <c r="B468" s="36" t="s">
        <v>12424</v>
      </c>
      <c r="C468" s="36" t="s">
        <v>697</v>
      </c>
      <c r="D468" s="1">
        <v>45835</v>
      </c>
      <c r="E468" s="36" t="str">
        <f>IFERROR(VLOOKUP(Result[[#This Row],[RPRO]],H:H,1,0),"")</f>
        <v>RPRO-250604-0618</v>
      </c>
      <c r="H468" t="s">
        <v>9547</v>
      </c>
      <c r="I468" t="s">
        <v>10248</v>
      </c>
      <c r="J468" t="s">
        <v>695</v>
      </c>
      <c r="K468" s="1">
        <v>45834</v>
      </c>
      <c r="L468" t="str">
        <f>IFERROR(VLOOKUP(Result5[[#This Row],[RPRO]],'Data Power app'!C:C,1,0),"Xoa")</f>
        <v>RPRO-250520-0164</v>
      </c>
    </row>
    <row r="469" spans="1:12" x14ac:dyDescent="0.25">
      <c r="A469" s="36" t="s">
        <v>9972</v>
      </c>
      <c r="B469" s="36" t="s">
        <v>10250</v>
      </c>
      <c r="C469" s="36" t="s">
        <v>697</v>
      </c>
      <c r="D469" s="1">
        <v>45834</v>
      </c>
      <c r="E469" s="36" t="str">
        <f>IFERROR(VLOOKUP(Result[[#This Row],[RPRO]],H:H,1,0),"")</f>
        <v>RPRO-250519-0523</v>
      </c>
      <c r="H469" t="s">
        <v>9549</v>
      </c>
      <c r="I469" t="s">
        <v>10248</v>
      </c>
      <c r="J469" t="s">
        <v>695</v>
      </c>
      <c r="K469" s="1">
        <v>45834</v>
      </c>
      <c r="L469" t="str">
        <f>IFERROR(VLOOKUP(Result5[[#This Row],[RPRO]],'Data Power app'!C:C,1,0),"Xoa")</f>
        <v>RPRO-250520-0166</v>
      </c>
    </row>
    <row r="470" spans="1:12" x14ac:dyDescent="0.25">
      <c r="A470" s="36" t="s">
        <v>10055</v>
      </c>
      <c r="B470" s="36" t="s">
        <v>10250</v>
      </c>
      <c r="C470" s="36" t="s">
        <v>697</v>
      </c>
      <c r="D470" s="1">
        <v>45834</v>
      </c>
      <c r="E470" s="36" t="str">
        <f>IFERROR(VLOOKUP(Result[[#This Row],[RPRO]],H:H,1,0),"")</f>
        <v>RPRO-250605-0240</v>
      </c>
      <c r="H470" t="s">
        <v>9551</v>
      </c>
      <c r="I470" t="s">
        <v>10248</v>
      </c>
      <c r="J470" t="s">
        <v>695</v>
      </c>
      <c r="K470" s="1">
        <v>45834</v>
      </c>
      <c r="L470" t="str">
        <f>IFERROR(VLOOKUP(Result5[[#This Row],[RPRO]],'Data Power app'!C:C,1,0),"Xoa")</f>
        <v>RPRO-250520-0168</v>
      </c>
    </row>
    <row r="471" spans="1:12" x14ac:dyDescent="0.25">
      <c r="A471" s="36" t="s">
        <v>11857</v>
      </c>
      <c r="B471" s="36" t="s">
        <v>12424</v>
      </c>
      <c r="C471" s="36" t="s">
        <v>697</v>
      </c>
      <c r="D471" s="1">
        <v>45835</v>
      </c>
      <c r="E471" s="36" t="str">
        <f>IFERROR(VLOOKUP(Result[[#This Row],[RPRO]],H:H,1,0),"")</f>
        <v>RPRO-250619-0346</v>
      </c>
      <c r="H471" t="s">
        <v>9553</v>
      </c>
      <c r="I471" t="s">
        <v>10248</v>
      </c>
      <c r="J471" t="s">
        <v>695</v>
      </c>
      <c r="K471" s="1">
        <v>45834</v>
      </c>
      <c r="L471" t="str">
        <f>IFERROR(VLOOKUP(Result5[[#This Row],[RPRO]],'Data Power app'!C:C,1,0),"Xoa")</f>
        <v>RPRO-250520-0170</v>
      </c>
    </row>
    <row r="472" spans="1:12" x14ac:dyDescent="0.25">
      <c r="A472" s="36" t="s">
        <v>10218</v>
      </c>
      <c r="B472" s="36" t="s">
        <v>10250</v>
      </c>
      <c r="C472" s="36" t="s">
        <v>697</v>
      </c>
      <c r="D472" s="1">
        <v>45834</v>
      </c>
      <c r="E472" s="36" t="str">
        <f>IFERROR(VLOOKUP(Result[[#This Row],[RPRO]],H:H,1,0),"")</f>
        <v>RPRO-250519-0347</v>
      </c>
      <c r="H472" t="s">
        <v>9555</v>
      </c>
      <c r="I472" t="s">
        <v>10248</v>
      </c>
      <c r="J472" t="s">
        <v>695</v>
      </c>
      <c r="K472" s="1">
        <v>45834</v>
      </c>
      <c r="L472" t="str">
        <f>IFERROR(VLOOKUP(Result5[[#This Row],[RPRO]],'Data Power app'!C:C,1,0),"Xoa")</f>
        <v>RPRO-250520-0172</v>
      </c>
    </row>
    <row r="473" spans="1:12" x14ac:dyDescent="0.25">
      <c r="A473" s="36" t="s">
        <v>11783</v>
      </c>
      <c r="B473" s="36" t="s">
        <v>12422</v>
      </c>
      <c r="C473" s="36" t="s">
        <v>694</v>
      </c>
      <c r="D473" s="1">
        <v>45835</v>
      </c>
      <c r="E473" s="36" t="str">
        <f>IFERROR(VLOOKUP(Result[[#This Row],[RPRO]],H:H,1,0),"")</f>
        <v>RPRO-250512-0074</v>
      </c>
      <c r="H473" t="s">
        <v>9557</v>
      </c>
      <c r="I473" t="s">
        <v>10248</v>
      </c>
      <c r="J473" t="s">
        <v>695</v>
      </c>
      <c r="K473" s="1">
        <v>45834</v>
      </c>
      <c r="L473" t="str">
        <f>IFERROR(VLOOKUP(Result5[[#This Row],[RPRO]],'Data Power app'!C:C,1,0),"Xoa")</f>
        <v>RPRO-250520-0174</v>
      </c>
    </row>
    <row r="474" spans="1:12" x14ac:dyDescent="0.25">
      <c r="A474" s="36" t="s">
        <v>11813</v>
      </c>
      <c r="B474" s="36" t="s">
        <v>12422</v>
      </c>
      <c r="C474" s="36" t="s">
        <v>694</v>
      </c>
      <c r="D474" s="1">
        <v>45835</v>
      </c>
      <c r="E474" s="36" t="str">
        <f>IFERROR(VLOOKUP(Result[[#This Row],[RPRO]],H:H,1,0),"")</f>
        <v>RPRO-250519-0372</v>
      </c>
      <c r="H474" t="s">
        <v>9559</v>
      </c>
      <c r="I474" t="s">
        <v>10248</v>
      </c>
      <c r="J474" t="s">
        <v>695</v>
      </c>
      <c r="K474" s="1">
        <v>45834</v>
      </c>
      <c r="L474" t="str">
        <f>IFERROR(VLOOKUP(Result5[[#This Row],[RPRO]],'Data Power app'!C:C,1,0),"Xoa")</f>
        <v>RPRO-250520-0176</v>
      </c>
    </row>
    <row r="475" spans="1:12" x14ac:dyDescent="0.25">
      <c r="A475" s="36" t="s">
        <v>9967</v>
      </c>
      <c r="B475" s="36" t="s">
        <v>10250</v>
      </c>
      <c r="C475" s="36" t="s">
        <v>697</v>
      </c>
      <c r="D475" s="1">
        <v>45834</v>
      </c>
      <c r="E475" s="36" t="str">
        <f>IFERROR(VLOOKUP(Result[[#This Row],[RPRO]],H:H,1,0),"")</f>
        <v>RPRO-250519-0483</v>
      </c>
      <c r="H475" t="s">
        <v>9561</v>
      </c>
      <c r="I475" t="s">
        <v>10248</v>
      </c>
      <c r="J475" t="s">
        <v>695</v>
      </c>
      <c r="K475" s="1">
        <v>45834</v>
      </c>
      <c r="L475" t="str">
        <f>IFERROR(VLOOKUP(Result5[[#This Row],[RPRO]],'Data Power app'!C:C,1,0),"Xoa")</f>
        <v>RPRO-250520-0178</v>
      </c>
    </row>
    <row r="476" spans="1:12" x14ac:dyDescent="0.25">
      <c r="A476" s="36" t="s">
        <v>11710</v>
      </c>
      <c r="B476" s="36" t="s">
        <v>12424</v>
      </c>
      <c r="C476" s="36" t="s">
        <v>697</v>
      </c>
      <c r="D476" s="1">
        <v>45835</v>
      </c>
      <c r="E476" s="36" t="str">
        <f>IFERROR(VLOOKUP(Result[[#This Row],[RPRO]],H:H,1,0),"")</f>
        <v>RPRO-250606-0405</v>
      </c>
      <c r="H476" t="s">
        <v>9563</v>
      </c>
      <c r="I476" t="s">
        <v>10248</v>
      </c>
      <c r="J476" t="s">
        <v>695</v>
      </c>
      <c r="K476" s="1">
        <v>45834</v>
      </c>
      <c r="L476" t="str">
        <f>IFERROR(VLOOKUP(Result5[[#This Row],[RPRO]],'Data Power app'!C:C,1,0),"Xoa")</f>
        <v>RPRO-250520-0180</v>
      </c>
    </row>
    <row r="477" spans="1:12" x14ac:dyDescent="0.25">
      <c r="A477" s="36" t="s">
        <v>9103</v>
      </c>
      <c r="B477" s="36" t="s">
        <v>12424</v>
      </c>
      <c r="C477" s="36" t="s">
        <v>697</v>
      </c>
      <c r="D477" s="1">
        <v>45835</v>
      </c>
      <c r="E477" s="36" t="str">
        <f>IFERROR(VLOOKUP(Result[[#This Row],[RPRO]],H:H,1,0),"")</f>
        <v>RPRO-250527-0040</v>
      </c>
      <c r="H477" t="s">
        <v>9565</v>
      </c>
      <c r="I477" t="s">
        <v>10248</v>
      </c>
      <c r="J477" t="s">
        <v>695</v>
      </c>
      <c r="K477" s="1">
        <v>45834</v>
      </c>
      <c r="L477" t="str">
        <f>IFERROR(VLOOKUP(Result5[[#This Row],[RPRO]],'Data Power app'!C:C,1,0),"Xoa")</f>
        <v>RPRO-250520-0182</v>
      </c>
    </row>
    <row r="478" spans="1:12" x14ac:dyDescent="0.25">
      <c r="A478" s="36" t="s">
        <v>9106</v>
      </c>
      <c r="B478" s="36" t="s">
        <v>12424</v>
      </c>
      <c r="C478" s="36" t="s">
        <v>697</v>
      </c>
      <c r="D478" s="1">
        <v>45835</v>
      </c>
      <c r="E478" s="36" t="str">
        <f>IFERROR(VLOOKUP(Result[[#This Row],[RPRO]],H:H,1,0),"")</f>
        <v>RPRO-250527-0041</v>
      </c>
      <c r="H478" t="s">
        <v>9567</v>
      </c>
      <c r="I478" t="s">
        <v>10248</v>
      </c>
      <c r="J478" t="s">
        <v>695</v>
      </c>
      <c r="K478" s="1">
        <v>45834</v>
      </c>
      <c r="L478" t="str">
        <f>IFERROR(VLOOKUP(Result5[[#This Row],[RPRO]],'Data Power app'!C:C,1,0),"Xoa")</f>
        <v>RPRO-250520-0184</v>
      </c>
    </row>
    <row r="479" spans="1:12" x14ac:dyDescent="0.25">
      <c r="A479" s="36" t="s">
        <v>9108</v>
      </c>
      <c r="B479" s="36" t="s">
        <v>12424</v>
      </c>
      <c r="C479" s="36" t="s">
        <v>697</v>
      </c>
      <c r="D479" s="1">
        <v>45835</v>
      </c>
      <c r="E479" s="36" t="str">
        <f>IFERROR(VLOOKUP(Result[[#This Row],[RPRO]],H:H,1,0),"")</f>
        <v>RPRO-250527-0052</v>
      </c>
      <c r="H479" t="s">
        <v>9569</v>
      </c>
      <c r="I479" t="s">
        <v>10248</v>
      </c>
      <c r="J479" t="s">
        <v>695</v>
      </c>
      <c r="K479" s="1">
        <v>45834</v>
      </c>
      <c r="L479" t="str">
        <f>IFERROR(VLOOKUP(Result5[[#This Row],[RPRO]],'Data Power app'!C:C,1,0),"Xoa")</f>
        <v>RPRO-250520-0186</v>
      </c>
    </row>
    <row r="480" spans="1:12" x14ac:dyDescent="0.25">
      <c r="A480" s="36" t="s">
        <v>11833</v>
      </c>
      <c r="B480" s="36" t="s">
        <v>12424</v>
      </c>
      <c r="C480" s="36" t="s">
        <v>697</v>
      </c>
      <c r="D480" s="1">
        <v>45835</v>
      </c>
      <c r="E480" s="36" t="str">
        <f>IFERROR(VLOOKUP(Result[[#This Row],[RPRO]],H:H,1,0),"")</f>
        <v>RPRO-250602-0394</v>
      </c>
      <c r="H480" t="s">
        <v>9571</v>
      </c>
      <c r="I480" t="s">
        <v>10248</v>
      </c>
      <c r="J480" t="s">
        <v>695</v>
      </c>
      <c r="K480" s="1">
        <v>45834</v>
      </c>
      <c r="L480" t="str">
        <f>IFERROR(VLOOKUP(Result5[[#This Row],[RPRO]],'Data Power app'!C:C,1,0),"Xoa")</f>
        <v>RPRO-250520-0188</v>
      </c>
    </row>
    <row r="481" spans="1:12" x14ac:dyDescent="0.25">
      <c r="A481" s="36" t="s">
        <v>11826</v>
      </c>
      <c r="B481" s="36" t="s">
        <v>12424</v>
      </c>
      <c r="C481" s="36" t="s">
        <v>697</v>
      </c>
      <c r="D481" s="1">
        <v>45835</v>
      </c>
      <c r="E481" s="36" t="str">
        <f>IFERROR(VLOOKUP(Result[[#This Row],[RPRO]],H:H,1,0),"")</f>
        <v>RPRO-250529-0167</v>
      </c>
      <c r="H481" t="s">
        <v>9573</v>
      </c>
      <c r="I481" t="s">
        <v>10248</v>
      </c>
      <c r="J481" t="s">
        <v>695</v>
      </c>
      <c r="K481" s="1">
        <v>45834</v>
      </c>
      <c r="L481" t="str">
        <f>IFERROR(VLOOKUP(Result5[[#This Row],[RPRO]],'Data Power app'!C:C,1,0),"Xoa")</f>
        <v>RPRO-250520-0190</v>
      </c>
    </row>
    <row r="482" spans="1:12" x14ac:dyDescent="0.25">
      <c r="A482" s="36" t="s">
        <v>9110</v>
      </c>
      <c r="B482" s="36" t="s">
        <v>12424</v>
      </c>
      <c r="C482" s="36" t="s">
        <v>697</v>
      </c>
      <c r="D482" s="1">
        <v>45835</v>
      </c>
      <c r="E482" s="36" t="str">
        <f>IFERROR(VLOOKUP(Result[[#This Row],[RPRO]],H:H,1,0),"")</f>
        <v>RPRO-250519-0228</v>
      </c>
      <c r="H482" t="s">
        <v>9575</v>
      </c>
      <c r="I482" t="s">
        <v>10248</v>
      </c>
      <c r="J482" t="s">
        <v>695</v>
      </c>
      <c r="K482" s="1">
        <v>45834</v>
      </c>
      <c r="L482" t="str">
        <f>IFERROR(VLOOKUP(Result5[[#This Row],[RPRO]],'Data Power app'!C:C,1,0),"Xoa")</f>
        <v>RPRO-250520-0192</v>
      </c>
    </row>
    <row r="483" spans="1:12" x14ac:dyDescent="0.25">
      <c r="A483" s="36" t="s">
        <v>11866</v>
      </c>
      <c r="B483" s="36" t="s">
        <v>12424</v>
      </c>
      <c r="C483" s="36" t="s">
        <v>697</v>
      </c>
      <c r="D483" s="1">
        <v>45835</v>
      </c>
      <c r="E483" s="36" t="str">
        <f>IFERROR(VLOOKUP(Result[[#This Row],[RPRO]],H:H,1,0),"")</f>
        <v>RPRO-250519-0231</v>
      </c>
      <c r="H483" t="s">
        <v>9577</v>
      </c>
      <c r="I483" t="s">
        <v>10248</v>
      </c>
      <c r="J483" t="s">
        <v>695</v>
      </c>
      <c r="K483" s="1">
        <v>45834</v>
      </c>
      <c r="L483" t="str">
        <f>IFERROR(VLOOKUP(Result5[[#This Row],[RPRO]],'Data Power app'!C:C,1,0),"Xoa")</f>
        <v>RPRO-250520-0194</v>
      </c>
    </row>
    <row r="484" spans="1:12" x14ac:dyDescent="0.25">
      <c r="A484" s="36" t="s">
        <v>11712</v>
      </c>
      <c r="B484" s="36" t="s">
        <v>12424</v>
      </c>
      <c r="C484" s="36" t="s">
        <v>697</v>
      </c>
      <c r="D484" s="1">
        <v>45835</v>
      </c>
      <c r="E484" s="36" t="str">
        <f>IFERROR(VLOOKUP(Result[[#This Row],[RPRO]],H:H,1,0),"")</f>
        <v>RPRO-250606-0443</v>
      </c>
      <c r="H484" t="s">
        <v>9497</v>
      </c>
      <c r="I484" t="s">
        <v>10248</v>
      </c>
      <c r="J484" t="s">
        <v>695</v>
      </c>
      <c r="K484" s="1">
        <v>45834</v>
      </c>
      <c r="L484" t="str">
        <f>IFERROR(VLOOKUP(Result5[[#This Row],[RPRO]],'Data Power app'!C:C,1,0),"Xoa")</f>
        <v>RPRO-250520-0196</v>
      </c>
    </row>
    <row r="485" spans="1:12" x14ac:dyDescent="0.25">
      <c r="A485" s="36" t="s">
        <v>9094</v>
      </c>
      <c r="B485" s="36" t="s">
        <v>12424</v>
      </c>
      <c r="C485" s="36" t="s">
        <v>697</v>
      </c>
      <c r="D485" s="1">
        <v>45835</v>
      </c>
      <c r="E485" s="36" t="str">
        <f>IFERROR(VLOOKUP(Result[[#This Row],[RPRO]],H:H,1,0),"")</f>
        <v>RPRO-250527-0048</v>
      </c>
      <c r="H485" t="s">
        <v>9499</v>
      </c>
      <c r="I485" t="s">
        <v>10248</v>
      </c>
      <c r="J485" t="s">
        <v>695</v>
      </c>
      <c r="K485" s="1">
        <v>45834</v>
      </c>
      <c r="L485" t="str">
        <f>IFERROR(VLOOKUP(Result5[[#This Row],[RPRO]],'Data Power app'!C:C,1,0),"Xoa")</f>
        <v>RPRO-250520-0198</v>
      </c>
    </row>
    <row r="486" spans="1:12" x14ac:dyDescent="0.25">
      <c r="A486" s="36" t="s">
        <v>9097</v>
      </c>
      <c r="B486" s="36" t="s">
        <v>12424</v>
      </c>
      <c r="C486" s="36" t="s">
        <v>697</v>
      </c>
      <c r="D486" s="1">
        <v>45835</v>
      </c>
      <c r="E486" s="36" t="str">
        <f>IFERROR(VLOOKUP(Result[[#This Row],[RPRO]],H:H,1,0),"")</f>
        <v>RPRO-250527-0059</v>
      </c>
      <c r="H486" t="s">
        <v>9501</v>
      </c>
      <c r="I486" t="s">
        <v>10248</v>
      </c>
      <c r="J486" t="s">
        <v>695</v>
      </c>
      <c r="K486" s="1">
        <v>45834</v>
      </c>
      <c r="L486" t="str">
        <f>IFERROR(VLOOKUP(Result5[[#This Row],[RPRO]],'Data Power app'!C:C,1,0),"Xoa")</f>
        <v>RPRO-250520-0200</v>
      </c>
    </row>
    <row r="487" spans="1:12" x14ac:dyDescent="0.25">
      <c r="A487" s="36" t="s">
        <v>9099</v>
      </c>
      <c r="B487" s="36" t="s">
        <v>12424</v>
      </c>
      <c r="C487" s="36" t="s">
        <v>697</v>
      </c>
      <c r="D487" s="1">
        <v>45835</v>
      </c>
      <c r="E487" s="36" t="str">
        <f>IFERROR(VLOOKUP(Result[[#This Row],[RPRO]],H:H,1,0),"")</f>
        <v>RPRO-250527-0071</v>
      </c>
      <c r="H487" t="s">
        <v>9503</v>
      </c>
      <c r="I487" t="s">
        <v>10248</v>
      </c>
      <c r="J487" t="s">
        <v>695</v>
      </c>
      <c r="K487" s="1">
        <v>45834</v>
      </c>
      <c r="L487" t="str">
        <f>IFERROR(VLOOKUP(Result5[[#This Row],[RPRO]],'Data Power app'!C:C,1,0),"Xoa")</f>
        <v>RPRO-250520-0202</v>
      </c>
    </row>
    <row r="488" spans="1:12" x14ac:dyDescent="0.25">
      <c r="A488" s="36" t="s">
        <v>9101</v>
      </c>
      <c r="B488" s="36" t="s">
        <v>12424</v>
      </c>
      <c r="C488" s="36" t="s">
        <v>697</v>
      </c>
      <c r="D488" s="1">
        <v>45835</v>
      </c>
      <c r="E488" s="36" t="str">
        <f>IFERROR(VLOOKUP(Result[[#This Row],[RPRO]],H:H,1,0),"")</f>
        <v>RPRO-250527-0091</v>
      </c>
      <c r="H488" t="s">
        <v>9505</v>
      </c>
      <c r="I488" t="s">
        <v>10248</v>
      </c>
      <c r="J488" t="s">
        <v>695</v>
      </c>
      <c r="K488" s="1">
        <v>45834</v>
      </c>
      <c r="L488" t="str">
        <f>IFERROR(VLOOKUP(Result5[[#This Row],[RPRO]],'Data Power app'!C:C,1,0),"Xoa")</f>
        <v>RPRO-250520-0204</v>
      </c>
    </row>
    <row r="489" spans="1:12" x14ac:dyDescent="0.25">
      <c r="A489" s="36" t="s">
        <v>11844</v>
      </c>
      <c r="B489" s="36" t="s">
        <v>12421</v>
      </c>
      <c r="C489" s="36" t="s">
        <v>695</v>
      </c>
      <c r="D489" s="1">
        <v>45835</v>
      </c>
      <c r="E489" s="36" t="str">
        <f>IFERROR(VLOOKUP(Result[[#This Row],[RPRO]],H:H,1,0),"")</f>
        <v>RPRO-250502-0169</v>
      </c>
      <c r="H489" t="s">
        <v>9507</v>
      </c>
      <c r="I489" t="s">
        <v>10248</v>
      </c>
      <c r="J489" t="s">
        <v>695</v>
      </c>
      <c r="K489" s="1">
        <v>45834</v>
      </c>
      <c r="L489" t="str">
        <f>IFERROR(VLOOKUP(Result5[[#This Row],[RPRO]],'Data Power app'!C:C,1,0),"Xoa")</f>
        <v>RPRO-250520-0206</v>
      </c>
    </row>
    <row r="490" spans="1:12" x14ac:dyDescent="0.25">
      <c r="A490" s="36" t="s">
        <v>11835</v>
      </c>
      <c r="B490" s="36" t="s">
        <v>12423</v>
      </c>
      <c r="C490" s="36" t="s">
        <v>696</v>
      </c>
      <c r="D490" s="1">
        <v>45835</v>
      </c>
      <c r="E490" s="36" t="str">
        <f>IFERROR(VLOOKUP(Result[[#This Row],[RPRO]],H:H,1,0),"")</f>
        <v>RPRO-250613-0045</v>
      </c>
      <c r="H490" t="s">
        <v>9509</v>
      </c>
      <c r="I490" t="s">
        <v>10248</v>
      </c>
      <c r="J490" t="s">
        <v>695</v>
      </c>
      <c r="K490" s="1">
        <v>45834</v>
      </c>
      <c r="L490" t="str">
        <f>IFERROR(VLOOKUP(Result5[[#This Row],[RPRO]],'Data Power app'!C:C,1,0),"Xoa")</f>
        <v>RPRO-250520-0208</v>
      </c>
    </row>
    <row r="491" spans="1:12" x14ac:dyDescent="0.25">
      <c r="A491" s="36" t="s">
        <v>10238</v>
      </c>
      <c r="B491" s="36" t="s">
        <v>10248</v>
      </c>
      <c r="C491" s="36" t="s">
        <v>695</v>
      </c>
      <c r="D491" s="1">
        <v>45834</v>
      </c>
      <c r="E491" s="36" t="str">
        <f>IFERROR(VLOOKUP(Result[[#This Row],[RPRO]],H:H,1,0),"")</f>
        <v>RPRO-250621-0156</v>
      </c>
      <c r="H491" t="s">
        <v>9511</v>
      </c>
      <c r="I491" t="s">
        <v>10248</v>
      </c>
      <c r="J491" t="s">
        <v>695</v>
      </c>
      <c r="K491" s="1">
        <v>45834</v>
      </c>
      <c r="L491" t="str">
        <f>IFERROR(VLOOKUP(Result5[[#This Row],[RPRO]],'Data Power app'!C:C,1,0),"Xoa")</f>
        <v>RPRO-250520-0210</v>
      </c>
    </row>
    <row r="492" spans="1:12" x14ac:dyDescent="0.25">
      <c r="A492" s="36" t="s">
        <v>10245</v>
      </c>
      <c r="B492" s="36" t="s">
        <v>10248</v>
      </c>
      <c r="C492" s="36" t="s">
        <v>695</v>
      </c>
      <c r="D492" s="1">
        <v>45834</v>
      </c>
      <c r="E492" s="36" t="str">
        <f>IFERROR(VLOOKUP(Result[[#This Row],[RPRO]],H:H,1,0),"")</f>
        <v>RPRO-250621-0157</v>
      </c>
      <c r="H492" t="s">
        <v>9513</v>
      </c>
      <c r="I492" t="s">
        <v>10248</v>
      </c>
      <c r="J492" t="s">
        <v>695</v>
      </c>
      <c r="K492" s="1">
        <v>45834</v>
      </c>
      <c r="L492" t="str">
        <f>IFERROR(VLOOKUP(Result5[[#This Row],[RPRO]],'Data Power app'!C:C,1,0),"Xoa")</f>
        <v>RPRO-250520-0212</v>
      </c>
    </row>
    <row r="493" spans="1:12" x14ac:dyDescent="0.25">
      <c r="A493" s="36" t="s">
        <v>11831</v>
      </c>
      <c r="B493" s="36" t="s">
        <v>12424</v>
      </c>
      <c r="C493" s="36" t="s">
        <v>697</v>
      </c>
      <c r="D493" s="1">
        <v>45835</v>
      </c>
      <c r="E493" s="36" t="str">
        <f>IFERROR(VLOOKUP(Result[[#This Row],[RPRO]],H:H,1,0),"")</f>
        <v>RPRO-250529-0364</v>
      </c>
      <c r="H493" t="s">
        <v>9515</v>
      </c>
      <c r="I493" t="s">
        <v>10248</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9517</v>
      </c>
      <c r="I494" t="s">
        <v>10248</v>
      </c>
      <c r="J494" t="s">
        <v>695</v>
      </c>
      <c r="K494" s="1">
        <v>45834</v>
      </c>
      <c r="L494" t="str">
        <f>IFERROR(VLOOKUP(Result5[[#This Row],[RPRO]],'Data Power app'!C:C,1,0),"Xoa")</f>
        <v>RPRO-250520-0216</v>
      </c>
    </row>
    <row r="495" spans="1:12" x14ac:dyDescent="0.25">
      <c r="A495" s="36" t="s">
        <v>9389</v>
      </c>
      <c r="B495" s="36" t="s">
        <v>10249</v>
      </c>
      <c r="C495" s="36" t="s">
        <v>691</v>
      </c>
      <c r="D495" s="1">
        <v>45834</v>
      </c>
      <c r="E495" s="36" t="str">
        <f>IFERROR(VLOOKUP(Result[[#This Row],[RPRO]],H:H,1,0),"")</f>
        <v>RPRO-250422-0610</v>
      </c>
      <c r="H495" t="s">
        <v>9519</v>
      </c>
      <c r="I495" t="s">
        <v>10248</v>
      </c>
      <c r="J495" t="s">
        <v>695</v>
      </c>
      <c r="K495" s="1">
        <v>45834</v>
      </c>
      <c r="L495" t="str">
        <f>IFERROR(VLOOKUP(Result5[[#This Row],[RPRO]],'Data Power app'!C:C,1,0),"Xoa")</f>
        <v>RPRO-250520-0218</v>
      </c>
    </row>
    <row r="496" spans="1:12" x14ac:dyDescent="0.25">
      <c r="A496" s="36" t="s">
        <v>12201</v>
      </c>
      <c r="B496" s="36" t="s">
        <v>12425</v>
      </c>
      <c r="C496" s="36" t="s">
        <v>691</v>
      </c>
      <c r="D496" s="1">
        <v>45835</v>
      </c>
      <c r="E496" s="36" t="str">
        <f>IFERROR(VLOOKUP(Result[[#This Row],[RPRO]],H:H,1,0),"")</f>
        <v>RPRO-250521-0110</v>
      </c>
      <c r="H496" t="s">
        <v>9521</v>
      </c>
      <c r="I496" t="s">
        <v>10248</v>
      </c>
      <c r="J496" t="s">
        <v>695</v>
      </c>
      <c r="K496" s="1">
        <v>45834</v>
      </c>
      <c r="L496" t="str">
        <f>IFERROR(VLOOKUP(Result5[[#This Row],[RPRO]],'Data Power app'!C:C,1,0),"Xoa")</f>
        <v>RPRO-250520-0220</v>
      </c>
    </row>
    <row r="497" spans="1:12" x14ac:dyDescent="0.25">
      <c r="A497" s="36" t="s">
        <v>12203</v>
      </c>
      <c r="B497" s="36" t="s">
        <v>12425</v>
      </c>
      <c r="C497" s="36" t="s">
        <v>691</v>
      </c>
      <c r="D497" s="1">
        <v>45835</v>
      </c>
      <c r="E497" s="36" t="str">
        <f>IFERROR(VLOOKUP(Result[[#This Row],[RPRO]],H:H,1,0),"")</f>
        <v>RPRO-250521-0114</v>
      </c>
      <c r="H497" t="s">
        <v>9579</v>
      </c>
      <c r="I497" t="s">
        <v>10248</v>
      </c>
      <c r="J497" t="s">
        <v>695</v>
      </c>
      <c r="K497" s="1">
        <v>45834</v>
      </c>
      <c r="L497" t="str">
        <f>IFERROR(VLOOKUP(Result5[[#This Row],[RPRO]],'Data Power app'!C:C,1,0),"Xoa")</f>
        <v>RPRO-250520-0222</v>
      </c>
    </row>
    <row r="498" spans="1:12" x14ac:dyDescent="0.25">
      <c r="A498" s="36" t="s">
        <v>12205</v>
      </c>
      <c r="B498" s="36" t="s">
        <v>12425</v>
      </c>
      <c r="C498" s="36" t="s">
        <v>691</v>
      </c>
      <c r="D498" s="1">
        <v>45835</v>
      </c>
      <c r="E498" s="36" t="str">
        <f>IFERROR(VLOOKUP(Result[[#This Row],[RPRO]],H:H,1,0),"")</f>
        <v>RPRO-250521-0142</v>
      </c>
      <c r="H498" t="s">
        <v>9581</v>
      </c>
      <c r="I498" t="s">
        <v>10248</v>
      </c>
      <c r="J498" t="s">
        <v>695</v>
      </c>
      <c r="K498" s="1">
        <v>45834</v>
      </c>
      <c r="L498" t="str">
        <f>IFERROR(VLOOKUP(Result5[[#This Row],[RPRO]],'Data Power app'!C:C,1,0),"Xoa")</f>
        <v>RPRO-250520-0224</v>
      </c>
    </row>
    <row r="499" spans="1:12" x14ac:dyDescent="0.25">
      <c r="A499" s="36" t="s">
        <v>12207</v>
      </c>
      <c r="B499" s="36" t="s">
        <v>12425</v>
      </c>
      <c r="C499" s="36" t="s">
        <v>691</v>
      </c>
      <c r="D499" s="1">
        <v>45835</v>
      </c>
      <c r="E499" s="36" t="str">
        <f>IFERROR(VLOOKUP(Result[[#This Row],[RPRO]],H:H,1,0),"")</f>
        <v>RPRO-250521-0143</v>
      </c>
      <c r="H499" t="s">
        <v>9583</v>
      </c>
      <c r="I499" t="s">
        <v>10248</v>
      </c>
      <c r="J499" t="s">
        <v>695</v>
      </c>
      <c r="K499" s="1">
        <v>45834</v>
      </c>
      <c r="L499" t="str">
        <f>IFERROR(VLOOKUP(Result5[[#This Row],[RPRO]],'Data Power app'!C:C,1,0),"Xoa")</f>
        <v>RPRO-250520-0226</v>
      </c>
    </row>
    <row r="500" spans="1:12" x14ac:dyDescent="0.25">
      <c r="A500" s="36" t="s">
        <v>12212</v>
      </c>
      <c r="B500" s="36" t="s">
        <v>12425</v>
      </c>
      <c r="C500" s="36" t="s">
        <v>691</v>
      </c>
      <c r="D500" s="1">
        <v>45835</v>
      </c>
      <c r="E500" s="36" t="str">
        <f>IFERROR(VLOOKUP(Result[[#This Row],[RPRO]],H:H,1,0),"")</f>
        <v>RPRO-250521-0147</v>
      </c>
      <c r="H500" t="s">
        <v>9585</v>
      </c>
      <c r="I500" t="s">
        <v>10248</v>
      </c>
      <c r="J500" t="s">
        <v>695</v>
      </c>
      <c r="K500" s="1">
        <v>45834</v>
      </c>
      <c r="L500" t="str">
        <f>IFERROR(VLOOKUP(Result5[[#This Row],[RPRO]],'Data Power app'!C:C,1,0),"Xoa")</f>
        <v>RPRO-250520-0228</v>
      </c>
    </row>
    <row r="501" spans="1:12" x14ac:dyDescent="0.25">
      <c r="A501" s="36" t="s">
        <v>12214</v>
      </c>
      <c r="B501" s="36" t="s">
        <v>12425</v>
      </c>
      <c r="C501" s="36" t="s">
        <v>691</v>
      </c>
      <c r="D501" s="1">
        <v>45835</v>
      </c>
      <c r="E501" s="36" t="str">
        <f>IFERROR(VLOOKUP(Result[[#This Row],[RPRO]],H:H,1,0),"")</f>
        <v>RPRO-250521-0152</v>
      </c>
      <c r="H501" t="s">
        <v>9587</v>
      </c>
      <c r="I501" t="s">
        <v>10248</v>
      </c>
      <c r="J501" t="s">
        <v>695</v>
      </c>
      <c r="K501" s="1">
        <v>45834</v>
      </c>
      <c r="L501" t="str">
        <f>IFERROR(VLOOKUP(Result5[[#This Row],[RPRO]],'Data Power app'!C:C,1,0),"Xoa")</f>
        <v>RPRO-250520-0230</v>
      </c>
    </row>
    <row r="502" spans="1:12" x14ac:dyDescent="0.25">
      <c r="A502" s="36" t="s">
        <v>12216</v>
      </c>
      <c r="B502" s="36" t="s">
        <v>12425</v>
      </c>
      <c r="C502" s="36" t="s">
        <v>691</v>
      </c>
      <c r="D502" s="1">
        <v>45835</v>
      </c>
      <c r="E502" s="36" t="str">
        <f>IFERROR(VLOOKUP(Result[[#This Row],[RPRO]],H:H,1,0),"")</f>
        <v>RPRO-250521-0153</v>
      </c>
      <c r="H502" t="s">
        <v>9589</v>
      </c>
      <c r="I502" t="s">
        <v>10248</v>
      </c>
      <c r="J502" t="s">
        <v>695</v>
      </c>
      <c r="K502" s="1">
        <v>45834</v>
      </c>
      <c r="L502" t="str">
        <f>IFERROR(VLOOKUP(Result5[[#This Row],[RPRO]],'Data Power app'!C:C,1,0),"Xoa")</f>
        <v>RPRO-250520-0232</v>
      </c>
    </row>
    <row r="503" spans="1:12" x14ac:dyDescent="0.25">
      <c r="A503" s="36" t="s">
        <v>12218</v>
      </c>
      <c r="B503" s="36" t="s">
        <v>12425</v>
      </c>
      <c r="C503" s="36" t="s">
        <v>691</v>
      </c>
      <c r="D503" s="1">
        <v>45835</v>
      </c>
      <c r="E503" s="36" t="str">
        <f>IFERROR(VLOOKUP(Result[[#This Row],[RPRO]],H:H,1,0),"")</f>
        <v>RPRO-250521-0156</v>
      </c>
      <c r="H503" t="s">
        <v>9591</v>
      </c>
      <c r="I503" t="s">
        <v>10248</v>
      </c>
      <c r="J503" t="s">
        <v>695</v>
      </c>
      <c r="K503" s="1">
        <v>45834</v>
      </c>
      <c r="L503" t="str">
        <f>IFERROR(VLOOKUP(Result5[[#This Row],[RPRO]],'Data Power app'!C:C,1,0),"Xoa")</f>
        <v>RPRO-250520-0234</v>
      </c>
    </row>
    <row r="504" spans="1:12" x14ac:dyDescent="0.25">
      <c r="A504" s="36" t="s">
        <v>12220</v>
      </c>
      <c r="B504" s="36" t="s">
        <v>12425</v>
      </c>
      <c r="C504" s="36" t="s">
        <v>691</v>
      </c>
      <c r="D504" s="1">
        <v>45835</v>
      </c>
      <c r="E504" s="36" t="str">
        <f>IFERROR(VLOOKUP(Result[[#This Row],[RPRO]],H:H,1,0),"")</f>
        <v>RPRO-250521-0158</v>
      </c>
      <c r="H504" t="s">
        <v>9593</v>
      </c>
      <c r="I504" t="s">
        <v>10248</v>
      </c>
      <c r="J504" t="s">
        <v>695</v>
      </c>
      <c r="K504" s="1">
        <v>45834</v>
      </c>
      <c r="L504" t="str">
        <f>IFERROR(VLOOKUP(Result5[[#This Row],[RPRO]],'Data Power app'!C:C,1,0),"Xoa")</f>
        <v>RPRO-250520-0236</v>
      </c>
    </row>
    <row r="505" spans="1:12" x14ac:dyDescent="0.25">
      <c r="A505" s="36" t="s">
        <v>12234</v>
      </c>
      <c r="B505" s="36" t="s">
        <v>12425</v>
      </c>
      <c r="C505" s="36" t="s">
        <v>691</v>
      </c>
      <c r="D505" s="1">
        <v>45835</v>
      </c>
      <c r="E505" s="36" t="str">
        <f>IFERROR(VLOOKUP(Result[[#This Row],[RPRO]],H:H,1,0),"")</f>
        <v>RPRO-250523-0177</v>
      </c>
      <c r="H505" t="s">
        <v>9595</v>
      </c>
      <c r="I505" t="s">
        <v>10248</v>
      </c>
      <c r="J505" t="s">
        <v>695</v>
      </c>
      <c r="K505" s="1">
        <v>45834</v>
      </c>
      <c r="L505" t="str">
        <f>IFERROR(VLOOKUP(Result5[[#This Row],[RPRO]],'Data Power app'!C:C,1,0),"Xoa")</f>
        <v>RPRO-250520-0238</v>
      </c>
    </row>
    <row r="506" spans="1:12" x14ac:dyDescent="0.25">
      <c r="A506" s="36" t="s">
        <v>12222</v>
      </c>
      <c r="B506" s="36" t="s">
        <v>12421</v>
      </c>
      <c r="C506" s="36" t="s">
        <v>695</v>
      </c>
      <c r="D506" s="1">
        <v>45835</v>
      </c>
      <c r="E506" s="36" t="str">
        <f>IFERROR(VLOOKUP(Result[[#This Row],[RPRO]],H:H,1,0),"")</f>
        <v>RPRO-250522-0136</v>
      </c>
      <c r="H506" t="s">
        <v>9597</v>
      </c>
      <c r="I506" t="s">
        <v>10248</v>
      </c>
      <c r="J506" t="s">
        <v>695</v>
      </c>
      <c r="K506" s="1">
        <v>45834</v>
      </c>
      <c r="L506" t="str">
        <f>IFERROR(VLOOKUP(Result5[[#This Row],[RPRO]],'Data Power app'!C:C,1,0),"Xoa")</f>
        <v>RPRO-250520-0240</v>
      </c>
    </row>
    <row r="507" spans="1:12" x14ac:dyDescent="0.25">
      <c r="A507" s="36" t="s">
        <v>12224</v>
      </c>
      <c r="B507" s="36" t="s">
        <v>12421</v>
      </c>
      <c r="C507" s="36" t="s">
        <v>695</v>
      </c>
      <c r="D507" s="1">
        <v>45835</v>
      </c>
      <c r="E507" s="36" t="str">
        <f>IFERROR(VLOOKUP(Result[[#This Row],[RPRO]],H:H,1,0),"")</f>
        <v>RPRO-250522-0137</v>
      </c>
      <c r="H507" t="s">
        <v>9599</v>
      </c>
      <c r="I507" t="s">
        <v>10248</v>
      </c>
      <c r="J507" t="s">
        <v>695</v>
      </c>
      <c r="K507" s="1">
        <v>45834</v>
      </c>
      <c r="L507" t="str">
        <f>IFERROR(VLOOKUP(Result5[[#This Row],[RPRO]],'Data Power app'!C:C,1,0),"Xoa")</f>
        <v>RPRO-250520-0242</v>
      </c>
    </row>
    <row r="508" spans="1:12" x14ac:dyDescent="0.25">
      <c r="A508" s="36" t="s">
        <v>12226</v>
      </c>
      <c r="B508" s="36" t="s">
        <v>12421</v>
      </c>
      <c r="C508" s="36" t="s">
        <v>695</v>
      </c>
      <c r="D508" s="1">
        <v>45835</v>
      </c>
      <c r="E508" s="36" t="str">
        <f>IFERROR(VLOOKUP(Result[[#This Row],[RPRO]],H:H,1,0),"")</f>
        <v>RPRO-250522-0138</v>
      </c>
      <c r="H508" t="s">
        <v>9601</v>
      </c>
      <c r="I508" t="s">
        <v>10248</v>
      </c>
      <c r="J508" t="s">
        <v>695</v>
      </c>
      <c r="K508" s="1">
        <v>45834</v>
      </c>
      <c r="L508" t="str">
        <f>IFERROR(VLOOKUP(Result5[[#This Row],[RPRO]],'Data Power app'!C:C,1,0),"Xoa")</f>
        <v>RPRO-250520-0244</v>
      </c>
    </row>
    <row r="509" spans="1:12" x14ac:dyDescent="0.25">
      <c r="A509" s="36" t="s">
        <v>12228</v>
      </c>
      <c r="B509" s="36" t="s">
        <v>12421</v>
      </c>
      <c r="C509" s="36" t="s">
        <v>695</v>
      </c>
      <c r="D509" s="1">
        <v>45835</v>
      </c>
      <c r="E509" s="36" t="str">
        <f>IFERROR(VLOOKUP(Result[[#This Row],[RPRO]],H:H,1,0),"")</f>
        <v>RPRO-250522-0139</v>
      </c>
      <c r="H509" t="s">
        <v>9603</v>
      </c>
      <c r="I509" t="s">
        <v>10248</v>
      </c>
      <c r="J509" t="s">
        <v>695</v>
      </c>
      <c r="K509" s="1">
        <v>45834</v>
      </c>
      <c r="L509" t="str">
        <f>IFERROR(VLOOKUP(Result5[[#This Row],[RPRO]],'Data Power app'!C:C,1,0),"Xoa")</f>
        <v>RPRO-250520-0246</v>
      </c>
    </row>
    <row r="510" spans="1:12" x14ac:dyDescent="0.25">
      <c r="A510" s="36" t="s">
        <v>12230</v>
      </c>
      <c r="B510" s="36" t="s">
        <v>12421</v>
      </c>
      <c r="C510" s="36" t="s">
        <v>695</v>
      </c>
      <c r="D510" s="1">
        <v>45835</v>
      </c>
      <c r="E510" s="36" t="str">
        <f>IFERROR(VLOOKUP(Result[[#This Row],[RPRO]],H:H,1,0),"")</f>
        <v>RPRO-250522-0140</v>
      </c>
      <c r="H510" t="s">
        <v>9605</v>
      </c>
      <c r="I510" t="s">
        <v>10248</v>
      </c>
      <c r="J510" t="s">
        <v>695</v>
      </c>
      <c r="K510" s="1">
        <v>45834</v>
      </c>
      <c r="L510" t="str">
        <f>IFERROR(VLOOKUP(Result5[[#This Row],[RPRO]],'Data Power app'!C:C,1,0),"Xoa")</f>
        <v>RPRO-250520-0248</v>
      </c>
    </row>
    <row r="511" spans="1:12" x14ac:dyDescent="0.25">
      <c r="A511" s="36" t="s">
        <v>12232</v>
      </c>
      <c r="B511" s="36" t="s">
        <v>12421</v>
      </c>
      <c r="C511" s="36" t="s">
        <v>695</v>
      </c>
      <c r="D511" s="1">
        <v>45835</v>
      </c>
      <c r="E511" s="36" t="str">
        <f>IFERROR(VLOOKUP(Result[[#This Row],[RPRO]],H:H,1,0),"")</f>
        <v>RPRO-250522-0142</v>
      </c>
      <c r="H511" t="s">
        <v>9607</v>
      </c>
      <c r="I511" t="s">
        <v>10248</v>
      </c>
      <c r="J511" t="s">
        <v>695</v>
      </c>
      <c r="K511" s="1">
        <v>45834</v>
      </c>
      <c r="L511" t="str">
        <f>IFERROR(VLOOKUP(Result5[[#This Row],[RPRO]],'Data Power app'!C:C,1,0),"Xoa")</f>
        <v>RPRO-250520-0250</v>
      </c>
    </row>
    <row r="512" spans="1:12" x14ac:dyDescent="0.25">
      <c r="A512" s="36" t="s">
        <v>12237</v>
      </c>
      <c r="B512" s="36" t="s">
        <v>12425</v>
      </c>
      <c r="C512" s="36" t="s">
        <v>691</v>
      </c>
      <c r="D512" s="1">
        <v>45835</v>
      </c>
      <c r="E512" s="36" t="str">
        <f>IFERROR(VLOOKUP(Result[[#This Row],[RPRO]],H:H,1,0),"")</f>
        <v>RPRO-250523-0158</v>
      </c>
      <c r="H512" t="s">
        <v>9609</v>
      </c>
      <c r="I512" t="s">
        <v>10248</v>
      </c>
      <c r="J512" t="s">
        <v>695</v>
      </c>
      <c r="K512" s="1">
        <v>45834</v>
      </c>
      <c r="L512" t="str">
        <f>IFERROR(VLOOKUP(Result5[[#This Row],[RPRO]],'Data Power app'!C:C,1,0),"Xoa")</f>
        <v>RPRO-250520-0252</v>
      </c>
    </row>
    <row r="513" spans="1:12" x14ac:dyDescent="0.25">
      <c r="A513" s="36" t="s">
        <v>12243</v>
      </c>
      <c r="B513" s="36" t="s">
        <v>12425</v>
      </c>
      <c r="C513" s="36" t="s">
        <v>691</v>
      </c>
      <c r="D513" s="1">
        <v>45835</v>
      </c>
      <c r="E513" s="36" t="str">
        <f>IFERROR(VLOOKUP(Result[[#This Row],[RPRO]],H:H,1,0),"")</f>
        <v>RPRO-250523-0160</v>
      </c>
      <c r="H513" t="s">
        <v>9611</v>
      </c>
      <c r="I513" t="s">
        <v>10248</v>
      </c>
      <c r="J513" t="s">
        <v>695</v>
      </c>
      <c r="K513" s="1">
        <v>45834</v>
      </c>
      <c r="L513" t="str">
        <f>IFERROR(VLOOKUP(Result5[[#This Row],[RPRO]],'Data Power app'!C:C,1,0),"Xoa")</f>
        <v>RPRO-250520-0254</v>
      </c>
    </row>
    <row r="514" spans="1:12" x14ac:dyDescent="0.25">
      <c r="A514" s="36" t="s">
        <v>12247</v>
      </c>
      <c r="B514" s="36" t="s">
        <v>12425</v>
      </c>
      <c r="C514" s="36" t="s">
        <v>691</v>
      </c>
      <c r="D514" s="1">
        <v>45835</v>
      </c>
      <c r="E514" s="36" t="str">
        <f>IFERROR(VLOOKUP(Result[[#This Row],[RPRO]],H:H,1,0),"")</f>
        <v>RPRO-250523-0161</v>
      </c>
      <c r="H514" t="s">
        <v>9613</v>
      </c>
      <c r="I514" t="s">
        <v>10248</v>
      </c>
      <c r="J514" t="s">
        <v>695</v>
      </c>
      <c r="K514" s="1">
        <v>45834</v>
      </c>
      <c r="L514" t="str">
        <f>IFERROR(VLOOKUP(Result5[[#This Row],[RPRO]],'Data Power app'!C:C,1,0),"Xoa")</f>
        <v>RPRO-250520-0256</v>
      </c>
    </row>
    <row r="515" spans="1:12" x14ac:dyDescent="0.25">
      <c r="A515" s="36" t="s">
        <v>12249</v>
      </c>
      <c r="B515" s="36" t="s">
        <v>12425</v>
      </c>
      <c r="C515" s="36" t="s">
        <v>691</v>
      </c>
      <c r="D515" s="1">
        <v>45835</v>
      </c>
      <c r="E515" s="36" t="str">
        <f>IFERROR(VLOOKUP(Result[[#This Row],[RPRO]],H:H,1,0),"")</f>
        <v>RPRO-250523-0162</v>
      </c>
      <c r="H515" t="s">
        <v>9615</v>
      </c>
      <c r="I515" t="s">
        <v>10248</v>
      </c>
      <c r="J515" t="s">
        <v>695</v>
      </c>
      <c r="K515" s="1">
        <v>45834</v>
      </c>
      <c r="L515" t="str">
        <f>IFERROR(VLOOKUP(Result5[[#This Row],[RPRO]],'Data Power app'!C:C,1,0),"Xoa")</f>
        <v>RPRO-250520-0258</v>
      </c>
    </row>
    <row r="516" spans="1:12" x14ac:dyDescent="0.25">
      <c r="A516" s="36" t="s">
        <v>12251</v>
      </c>
      <c r="B516" s="36" t="s">
        <v>12425</v>
      </c>
      <c r="C516" s="36" t="s">
        <v>691</v>
      </c>
      <c r="D516" s="1">
        <v>45835</v>
      </c>
      <c r="E516" s="36" t="str">
        <f>IFERROR(VLOOKUP(Result[[#This Row],[RPRO]],H:H,1,0),"")</f>
        <v>RPRO-250523-0163</v>
      </c>
      <c r="H516" t="s">
        <v>9617</v>
      </c>
      <c r="I516" t="s">
        <v>10248</v>
      </c>
      <c r="J516" t="s">
        <v>695</v>
      </c>
      <c r="K516" s="1">
        <v>45834</v>
      </c>
      <c r="L516" t="str">
        <f>IFERROR(VLOOKUP(Result5[[#This Row],[RPRO]],'Data Power app'!C:C,1,0),"Xoa")</f>
        <v>RPRO-250520-0260</v>
      </c>
    </row>
    <row r="517" spans="1:12" x14ac:dyDescent="0.25">
      <c r="A517" s="36" t="s">
        <v>12253</v>
      </c>
      <c r="B517" s="36" t="s">
        <v>12425</v>
      </c>
      <c r="C517" s="36" t="s">
        <v>691</v>
      </c>
      <c r="D517" s="1">
        <v>45835</v>
      </c>
      <c r="E517" s="36" t="str">
        <f>IFERROR(VLOOKUP(Result[[#This Row],[RPRO]],H:H,1,0),"")</f>
        <v>RPRO-250523-0164</v>
      </c>
      <c r="H517" t="s">
        <v>9619</v>
      </c>
      <c r="I517" t="s">
        <v>10248</v>
      </c>
      <c r="J517" t="s">
        <v>695</v>
      </c>
      <c r="K517" s="1">
        <v>45834</v>
      </c>
      <c r="L517" t="str">
        <f>IFERROR(VLOOKUP(Result5[[#This Row],[RPRO]],'Data Power app'!C:C,1,0),"Xoa")</f>
        <v>RPRO-250520-0262</v>
      </c>
    </row>
    <row r="518" spans="1:12" x14ac:dyDescent="0.25">
      <c r="A518" s="36" t="s">
        <v>12257</v>
      </c>
      <c r="B518" s="36" t="s">
        <v>12425</v>
      </c>
      <c r="C518" s="36" t="s">
        <v>691</v>
      </c>
      <c r="D518" s="1">
        <v>45835</v>
      </c>
      <c r="E518" s="36" t="str">
        <f>IFERROR(VLOOKUP(Result[[#This Row],[RPRO]],H:H,1,0),"")</f>
        <v>RPRO-250523-0165</v>
      </c>
      <c r="H518" t="s">
        <v>9621</v>
      </c>
      <c r="I518" t="s">
        <v>10248</v>
      </c>
      <c r="J518" t="s">
        <v>695</v>
      </c>
      <c r="K518" s="1">
        <v>45834</v>
      </c>
      <c r="L518" t="str">
        <f>IFERROR(VLOOKUP(Result5[[#This Row],[RPRO]],'Data Power app'!C:C,1,0),"Xoa")</f>
        <v>RPRO-250520-0264</v>
      </c>
    </row>
    <row r="519" spans="1:12" x14ac:dyDescent="0.25">
      <c r="A519" s="36" t="s">
        <v>12259</v>
      </c>
      <c r="B519" s="36" t="s">
        <v>12425</v>
      </c>
      <c r="C519" s="36" t="s">
        <v>691</v>
      </c>
      <c r="D519" s="1">
        <v>45835</v>
      </c>
      <c r="E519" s="36" t="str">
        <f>IFERROR(VLOOKUP(Result[[#This Row],[RPRO]],H:H,1,0),"")</f>
        <v>RPRO-250523-0167</v>
      </c>
      <c r="H519" t="s">
        <v>9623</v>
      </c>
      <c r="I519" t="s">
        <v>10248</v>
      </c>
      <c r="J519" t="s">
        <v>695</v>
      </c>
      <c r="K519" s="1">
        <v>45834</v>
      </c>
      <c r="L519" t="str">
        <f>IFERROR(VLOOKUP(Result5[[#This Row],[RPRO]],'Data Power app'!C:C,1,0),"Xoa")</f>
        <v>RPRO-250520-0266</v>
      </c>
    </row>
    <row r="520" spans="1:12" x14ac:dyDescent="0.25">
      <c r="A520" s="36" t="s">
        <v>12261</v>
      </c>
      <c r="B520" s="36" t="s">
        <v>12425</v>
      </c>
      <c r="C520" s="36" t="s">
        <v>691</v>
      </c>
      <c r="D520" s="1">
        <v>45835</v>
      </c>
      <c r="E520" s="36" t="str">
        <f>IFERROR(VLOOKUP(Result[[#This Row],[RPRO]],H:H,1,0),"")</f>
        <v>RPRO-250523-0169</v>
      </c>
      <c r="H520" t="s">
        <v>9625</v>
      </c>
      <c r="I520" t="s">
        <v>10248</v>
      </c>
      <c r="J520" t="s">
        <v>695</v>
      </c>
      <c r="K520" s="1">
        <v>45834</v>
      </c>
      <c r="L520" t="str">
        <f>IFERROR(VLOOKUP(Result5[[#This Row],[RPRO]],'Data Power app'!C:C,1,0),"Xoa")</f>
        <v>RPRO-250520-0268</v>
      </c>
    </row>
    <row r="521" spans="1:12" x14ac:dyDescent="0.25">
      <c r="A521" s="36" t="s">
        <v>12263</v>
      </c>
      <c r="B521" s="36" t="s">
        <v>12425</v>
      </c>
      <c r="C521" s="36" t="s">
        <v>691</v>
      </c>
      <c r="D521" s="1">
        <v>45835</v>
      </c>
      <c r="E521" s="36" t="str">
        <f>IFERROR(VLOOKUP(Result[[#This Row],[RPRO]],H:H,1,0),"")</f>
        <v>RPRO-250523-0171</v>
      </c>
      <c r="H521" t="s">
        <v>9627</v>
      </c>
      <c r="I521" t="s">
        <v>10248</v>
      </c>
      <c r="J521" t="s">
        <v>695</v>
      </c>
      <c r="K521" s="1">
        <v>45834</v>
      </c>
      <c r="L521" t="str">
        <f>IFERROR(VLOOKUP(Result5[[#This Row],[RPRO]],'Data Power app'!C:C,1,0),"Xoa")</f>
        <v>RPRO-250520-0270</v>
      </c>
    </row>
    <row r="522" spans="1:12" x14ac:dyDescent="0.25">
      <c r="A522" s="36" t="s">
        <v>12267</v>
      </c>
      <c r="B522" s="36" t="s">
        <v>12425</v>
      </c>
      <c r="C522" s="36" t="s">
        <v>691</v>
      </c>
      <c r="D522" s="1">
        <v>45835</v>
      </c>
      <c r="E522" s="36" t="str">
        <f>IFERROR(VLOOKUP(Result[[#This Row],[RPRO]],H:H,1,0),"")</f>
        <v>RPRO-250523-0173</v>
      </c>
      <c r="H522" t="s">
        <v>9629</v>
      </c>
      <c r="I522" t="s">
        <v>10248</v>
      </c>
      <c r="J522" t="s">
        <v>695</v>
      </c>
      <c r="K522" s="1">
        <v>45834</v>
      </c>
      <c r="L522" t="str">
        <f>IFERROR(VLOOKUP(Result5[[#This Row],[RPRO]],'Data Power app'!C:C,1,0),"Xoa")</f>
        <v>RPRO-250520-0272</v>
      </c>
    </row>
    <row r="523" spans="1:12" x14ac:dyDescent="0.25">
      <c r="A523" s="36" t="s">
        <v>12269</v>
      </c>
      <c r="B523" s="36" t="s">
        <v>12425</v>
      </c>
      <c r="C523" s="36" t="s">
        <v>691</v>
      </c>
      <c r="D523" s="1">
        <v>45835</v>
      </c>
      <c r="E523" s="36" t="str">
        <f>IFERROR(VLOOKUP(Result[[#This Row],[RPRO]],H:H,1,0),"")</f>
        <v>RPRO-250523-0175</v>
      </c>
      <c r="H523" t="s">
        <v>9631</v>
      </c>
      <c r="I523" t="s">
        <v>10248</v>
      </c>
      <c r="J523" t="s">
        <v>695</v>
      </c>
      <c r="K523" s="1">
        <v>45834</v>
      </c>
      <c r="L523" t="str">
        <f>IFERROR(VLOOKUP(Result5[[#This Row],[RPRO]],'Data Power app'!C:C,1,0),"Xoa")</f>
        <v>RPRO-250520-0274</v>
      </c>
    </row>
    <row r="524" spans="1:12" x14ac:dyDescent="0.25">
      <c r="A524" s="36" t="s">
        <v>12271</v>
      </c>
      <c r="B524" s="36" t="s">
        <v>12423</v>
      </c>
      <c r="C524" s="36" t="s">
        <v>696</v>
      </c>
      <c r="D524" s="1">
        <v>45835</v>
      </c>
      <c r="E524" s="36" t="str">
        <f>IFERROR(VLOOKUP(Result[[#This Row],[RPRO]],H:H,1,0),"")</f>
        <v>RPRO-250429-0434</v>
      </c>
      <c r="H524" t="s">
        <v>9633</v>
      </c>
      <c r="I524" t="s">
        <v>10248</v>
      </c>
      <c r="J524" t="s">
        <v>695</v>
      </c>
      <c r="K524" s="1">
        <v>45834</v>
      </c>
      <c r="L524" t="str">
        <f>IFERROR(VLOOKUP(Result5[[#This Row],[RPRO]],'Data Power app'!C:C,1,0),"Xoa")</f>
        <v>RPRO-250520-0276</v>
      </c>
    </row>
    <row r="525" spans="1:12" x14ac:dyDescent="0.25">
      <c r="A525" s="36" t="s">
        <v>12273</v>
      </c>
      <c r="B525" s="36" t="s">
        <v>12426</v>
      </c>
      <c r="C525" s="36" t="s">
        <v>692</v>
      </c>
      <c r="D525" s="1">
        <v>45835</v>
      </c>
      <c r="E525" s="36" t="str">
        <f>IFERROR(VLOOKUP(Result[[#This Row],[RPRO]],H:H,1,0),"")</f>
        <v>RPRO-250514-0421</v>
      </c>
      <c r="H525" t="s">
        <v>9635</v>
      </c>
      <c r="I525" t="s">
        <v>10248</v>
      </c>
      <c r="J525" t="s">
        <v>695</v>
      </c>
      <c r="K525" s="1">
        <v>45834</v>
      </c>
      <c r="L525" t="str">
        <f>IFERROR(VLOOKUP(Result5[[#This Row],[RPRO]],'Data Power app'!C:C,1,0),"Xoa")</f>
        <v>RPRO-250520-0278</v>
      </c>
    </row>
    <row r="526" spans="1:12" x14ac:dyDescent="0.25">
      <c r="A526" s="36" t="s">
        <v>12275</v>
      </c>
      <c r="B526" s="36" t="s">
        <v>12425</v>
      </c>
      <c r="C526" s="36" t="s">
        <v>691</v>
      </c>
      <c r="D526" s="1">
        <v>45835</v>
      </c>
      <c r="E526" s="36" t="str">
        <f>IFERROR(VLOOKUP(Result[[#This Row],[RPRO]],H:H,1,0),"")</f>
        <v>RPRO-250604-0548</v>
      </c>
      <c r="H526" t="s">
        <v>9637</v>
      </c>
      <c r="I526" t="s">
        <v>10248</v>
      </c>
      <c r="J526" t="s">
        <v>695</v>
      </c>
      <c r="K526" s="1">
        <v>45834</v>
      </c>
      <c r="L526" t="str">
        <f>IFERROR(VLOOKUP(Result5[[#This Row],[RPRO]],'Data Power app'!C:C,1,0),"Xoa")</f>
        <v>RPRO-250520-0280</v>
      </c>
    </row>
    <row r="527" spans="1:12" x14ac:dyDescent="0.25">
      <c r="A527" s="36" t="s">
        <v>12284</v>
      </c>
      <c r="B527" s="36" t="s">
        <v>12423</v>
      </c>
      <c r="C527" s="36" t="s">
        <v>696</v>
      </c>
      <c r="D527" s="1">
        <v>45835</v>
      </c>
      <c r="E527" s="36" t="str">
        <f>IFERROR(VLOOKUP(Result[[#This Row],[RPRO]],H:H,1,0),"")</f>
        <v>RPRO-250512-0176</v>
      </c>
      <c r="H527" t="s">
        <v>9639</v>
      </c>
      <c r="I527" t="s">
        <v>10248</v>
      </c>
      <c r="J527" t="s">
        <v>695</v>
      </c>
      <c r="K527" s="1">
        <v>45834</v>
      </c>
      <c r="L527" t="str">
        <f>IFERROR(VLOOKUP(Result5[[#This Row],[RPRO]],'Data Power app'!C:C,1,0),"Xoa")</f>
        <v>RPRO-250520-0282</v>
      </c>
    </row>
    <row r="528" spans="1:12" x14ac:dyDescent="0.25">
      <c r="A528" s="36" t="s">
        <v>11467</v>
      </c>
      <c r="B528" s="36" t="s">
        <v>12421</v>
      </c>
      <c r="C528" s="36" t="s">
        <v>695</v>
      </c>
      <c r="D528" s="1">
        <v>45835</v>
      </c>
      <c r="E528" s="36" t="str">
        <f>IFERROR(VLOOKUP(Result[[#This Row],[RPRO]],H:H,1,0),"")</f>
        <v>RPRO-250523-0292</v>
      </c>
      <c r="H528" t="s">
        <v>9641</v>
      </c>
      <c r="I528" t="s">
        <v>10248</v>
      </c>
      <c r="J528" t="s">
        <v>695</v>
      </c>
      <c r="K528" s="1">
        <v>45834</v>
      </c>
      <c r="L528" t="str">
        <f>IFERROR(VLOOKUP(Result5[[#This Row],[RPRO]],'Data Power app'!C:C,1,0),"Xoa")</f>
        <v>RPRO-250520-0284</v>
      </c>
    </row>
    <row r="529" spans="1:12" x14ac:dyDescent="0.25">
      <c r="A529" s="36" t="s">
        <v>12311</v>
      </c>
      <c r="B529" s="36" t="s">
        <v>12423</v>
      </c>
      <c r="C529" s="36" t="s">
        <v>696</v>
      </c>
      <c r="D529" s="1">
        <v>45835</v>
      </c>
      <c r="E529" s="36" t="str">
        <f>IFERROR(VLOOKUP(Result[[#This Row],[RPRO]],H:H,1,0),"")</f>
        <v>RPRO-250604-0360</v>
      </c>
      <c r="H529" t="s">
        <v>9643</v>
      </c>
      <c r="I529" t="s">
        <v>10248</v>
      </c>
      <c r="J529" t="s">
        <v>695</v>
      </c>
      <c r="K529" s="1">
        <v>45834</v>
      </c>
      <c r="L529" t="str">
        <f>IFERROR(VLOOKUP(Result5[[#This Row],[RPRO]],'Data Power app'!C:C,1,0),"Xoa")</f>
        <v>RPRO-250520-0286</v>
      </c>
    </row>
    <row r="530" spans="1:12" x14ac:dyDescent="0.25">
      <c r="A530" s="36" t="s">
        <v>12265</v>
      </c>
      <c r="B530" s="36" t="s">
        <v>12424</v>
      </c>
      <c r="C530" s="36" t="s">
        <v>697</v>
      </c>
      <c r="D530" s="1">
        <v>45835</v>
      </c>
      <c r="E530" s="36" t="str">
        <f>IFERROR(VLOOKUP(Result[[#This Row],[RPRO]],H:H,1,0),"")</f>
        <v>RPRO-250520-0592</v>
      </c>
      <c r="H530" t="s">
        <v>9645</v>
      </c>
      <c r="I530" t="s">
        <v>10248</v>
      </c>
      <c r="J530" t="s">
        <v>695</v>
      </c>
      <c r="K530" s="1">
        <v>45834</v>
      </c>
      <c r="L530" t="str">
        <f>IFERROR(VLOOKUP(Result5[[#This Row],[RPRO]],'Data Power app'!C:C,1,0),"Xoa")</f>
        <v>RPRO-250520-0288</v>
      </c>
    </row>
    <row r="531" spans="1:12" x14ac:dyDescent="0.25">
      <c r="A531" s="36" t="s">
        <v>11640</v>
      </c>
      <c r="B531" s="36" t="s">
        <v>12423</v>
      </c>
      <c r="C531" s="36" t="s">
        <v>696</v>
      </c>
      <c r="D531" s="1">
        <v>45835</v>
      </c>
      <c r="E531" s="36" t="str">
        <f>IFERROR(VLOOKUP(Result[[#This Row],[RPRO]],H:H,1,0),"")</f>
        <v>RPRO-250604-0366</v>
      </c>
      <c r="H531" t="s">
        <v>9647</v>
      </c>
      <c r="I531" t="s">
        <v>10248</v>
      </c>
      <c r="J531" t="s">
        <v>695</v>
      </c>
      <c r="K531" s="1">
        <v>45834</v>
      </c>
      <c r="L531" t="str">
        <f>IFERROR(VLOOKUP(Result5[[#This Row],[RPRO]],'Data Power app'!C:C,1,0),"Xoa")</f>
        <v>RPRO-250520-0290</v>
      </c>
    </row>
    <row r="532" spans="1:12" x14ac:dyDescent="0.25">
      <c r="A532" s="36" t="s">
        <v>11465</v>
      </c>
      <c r="B532" s="36" t="s">
        <v>12424</v>
      </c>
      <c r="C532" s="36" t="s">
        <v>697</v>
      </c>
      <c r="D532" s="1">
        <v>45835</v>
      </c>
      <c r="E532" s="36" t="str">
        <f>IFERROR(VLOOKUP(Result[[#This Row],[RPRO]],H:H,1,0),"")</f>
        <v>RPRO-250623-0837</v>
      </c>
      <c r="H532" t="s">
        <v>9649</v>
      </c>
      <c r="I532" t="s">
        <v>10248</v>
      </c>
      <c r="J532" t="s">
        <v>695</v>
      </c>
      <c r="K532" s="1">
        <v>45834</v>
      </c>
      <c r="L532" t="str">
        <f>IFERROR(VLOOKUP(Result5[[#This Row],[RPRO]],'Data Power app'!C:C,1,0),"Xoa")</f>
        <v>RPRO-250520-0292</v>
      </c>
    </row>
    <row r="533" spans="1:12" x14ac:dyDescent="0.25">
      <c r="A533" s="36" t="s">
        <v>12315</v>
      </c>
      <c r="B533" s="36" t="s">
        <v>12421</v>
      </c>
      <c r="C533" s="36" t="s">
        <v>695</v>
      </c>
      <c r="D533" s="1">
        <v>45835</v>
      </c>
      <c r="E533" s="36" t="str">
        <f>IFERROR(VLOOKUP(Result[[#This Row],[RPRO]],H:H,1,0),"")</f>
        <v>RPRO-250526-0157</v>
      </c>
      <c r="H533" t="s">
        <v>9651</v>
      </c>
      <c r="I533" t="s">
        <v>10248</v>
      </c>
      <c r="J533" t="s">
        <v>695</v>
      </c>
      <c r="K533" s="1">
        <v>45834</v>
      </c>
      <c r="L533" t="str">
        <f>IFERROR(VLOOKUP(Result5[[#This Row],[RPRO]],'Data Power app'!C:C,1,0),"Xoa")</f>
        <v>RPRO-250520-0294</v>
      </c>
    </row>
    <row r="534" spans="1:12" x14ac:dyDescent="0.25">
      <c r="A534" s="36" t="s">
        <v>12320</v>
      </c>
      <c r="B534" s="36" t="s">
        <v>12421</v>
      </c>
      <c r="C534" s="36" t="s">
        <v>695</v>
      </c>
      <c r="D534" s="1">
        <v>45835</v>
      </c>
      <c r="E534" s="36" t="str">
        <f>IFERROR(VLOOKUP(Result[[#This Row],[RPRO]],H:H,1,0),"")</f>
        <v>RPRO-250526-0158</v>
      </c>
      <c r="H534" t="s">
        <v>9653</v>
      </c>
      <c r="I534" t="s">
        <v>10248</v>
      </c>
      <c r="J534" t="s">
        <v>695</v>
      </c>
      <c r="K534" s="1">
        <v>45834</v>
      </c>
      <c r="L534" t="str">
        <f>IFERROR(VLOOKUP(Result5[[#This Row],[RPRO]],'Data Power app'!C:C,1,0),"Xoa")</f>
        <v>RPRO-250520-0296</v>
      </c>
    </row>
    <row r="535" spans="1:12" x14ac:dyDescent="0.25">
      <c r="A535" s="36" t="s">
        <v>12322</v>
      </c>
      <c r="B535" s="36" t="s">
        <v>12421</v>
      </c>
      <c r="C535" s="36" t="s">
        <v>695</v>
      </c>
      <c r="D535" s="1">
        <v>45835</v>
      </c>
      <c r="E535" s="36" t="str">
        <f>IFERROR(VLOOKUP(Result[[#This Row],[RPRO]],H:H,1,0),"")</f>
        <v>RPRO-250526-0159</v>
      </c>
      <c r="H535" t="s">
        <v>9655</v>
      </c>
      <c r="I535" t="s">
        <v>10248</v>
      </c>
      <c r="J535" t="s">
        <v>695</v>
      </c>
      <c r="K535" s="1">
        <v>45834</v>
      </c>
      <c r="L535" t="str">
        <f>IFERROR(VLOOKUP(Result5[[#This Row],[RPRO]],'Data Power app'!C:C,1,0),"Xoa")</f>
        <v>RPRO-250520-0298</v>
      </c>
    </row>
    <row r="536" spans="1:12" x14ac:dyDescent="0.25">
      <c r="A536" s="36" t="s">
        <v>11525</v>
      </c>
      <c r="B536" s="36" t="s">
        <v>12424</v>
      </c>
      <c r="C536" s="36" t="s">
        <v>697</v>
      </c>
      <c r="D536" s="1">
        <v>45835</v>
      </c>
      <c r="E536" s="36" t="str">
        <f>IFERROR(VLOOKUP(Result[[#This Row],[RPRO]],H:H,1,0),"")</f>
        <v>RPRO-250529-0179</v>
      </c>
      <c r="H536" t="s">
        <v>9657</v>
      </c>
      <c r="I536" t="s">
        <v>10248</v>
      </c>
      <c r="J536" t="s">
        <v>695</v>
      </c>
      <c r="K536" s="1">
        <v>45834</v>
      </c>
      <c r="L536" t="str">
        <f>IFERROR(VLOOKUP(Result5[[#This Row],[RPRO]],'Data Power app'!C:C,1,0),"Xoa")</f>
        <v>RPRO-250520-0300</v>
      </c>
    </row>
    <row r="537" spans="1:12" x14ac:dyDescent="0.25">
      <c r="A537" s="36" t="s">
        <v>12313</v>
      </c>
      <c r="B537" s="36" t="s">
        <v>12423</v>
      </c>
      <c r="C537" s="36" t="s">
        <v>696</v>
      </c>
      <c r="D537" s="1">
        <v>45835</v>
      </c>
      <c r="E537" s="36" t="str">
        <f>IFERROR(VLOOKUP(Result[[#This Row],[RPRO]],H:H,1,0),"")</f>
        <v>RPRO-250604-0361</v>
      </c>
      <c r="H537" t="s">
        <v>9659</v>
      </c>
      <c r="I537" t="s">
        <v>10248</v>
      </c>
      <c r="J537" t="s">
        <v>695</v>
      </c>
      <c r="K537" s="1">
        <v>45834</v>
      </c>
      <c r="L537" t="str">
        <f>IFERROR(VLOOKUP(Result5[[#This Row],[RPRO]],'Data Power app'!C:C,1,0),"Xoa")</f>
        <v>RPRO-250520-0302</v>
      </c>
    </row>
    <row r="538" spans="1:12" x14ac:dyDescent="0.25">
      <c r="A538" s="36" t="s">
        <v>11882</v>
      </c>
      <c r="B538" s="36" t="s">
        <v>12424</v>
      </c>
      <c r="C538" s="36" t="s">
        <v>697</v>
      </c>
      <c r="D538" s="1">
        <v>45835</v>
      </c>
      <c r="E538" s="36" t="str">
        <f>IFERROR(VLOOKUP(Result[[#This Row],[RPRO]],H:H,1,0),"")</f>
        <v>RPRO-250604-0617</v>
      </c>
      <c r="H538" t="s">
        <v>9661</v>
      </c>
      <c r="I538" t="s">
        <v>10248</v>
      </c>
      <c r="J538" t="s">
        <v>695</v>
      </c>
      <c r="K538" s="1">
        <v>45834</v>
      </c>
      <c r="L538" t="str">
        <f>IFERROR(VLOOKUP(Result5[[#This Row],[RPRO]],'Data Power app'!C:C,1,0),"Xoa")</f>
        <v>RPRO-250520-0304</v>
      </c>
    </row>
    <row r="539" spans="1:12" x14ac:dyDescent="0.25">
      <c r="A539" s="36" t="s">
        <v>11885</v>
      </c>
      <c r="B539" s="36" t="s">
        <v>12424</v>
      </c>
      <c r="C539" s="36" t="s">
        <v>697</v>
      </c>
      <c r="D539" s="1">
        <v>45835</v>
      </c>
      <c r="E539" s="36" t="str">
        <f>IFERROR(VLOOKUP(Result[[#This Row],[RPRO]],H:H,1,0),"")</f>
        <v>RPRO-250604-0493</v>
      </c>
      <c r="H539" t="s">
        <v>9663</v>
      </c>
      <c r="I539" t="s">
        <v>10248</v>
      </c>
      <c r="J539" t="s">
        <v>695</v>
      </c>
      <c r="K539" s="1">
        <v>45834</v>
      </c>
      <c r="L539" t="str">
        <f>IFERROR(VLOOKUP(Result5[[#This Row],[RPRO]],'Data Power app'!C:C,1,0),"Xoa")</f>
        <v>RPRO-250520-0306</v>
      </c>
    </row>
    <row r="540" spans="1:12" x14ac:dyDescent="0.25">
      <c r="A540" s="36" t="s">
        <v>11887</v>
      </c>
      <c r="B540" s="36" t="s">
        <v>12424</v>
      </c>
      <c r="C540" s="36" t="s">
        <v>697</v>
      </c>
      <c r="D540" s="1">
        <v>45835</v>
      </c>
      <c r="E540" s="36" t="str">
        <f>IFERROR(VLOOKUP(Result[[#This Row],[RPRO]],H:H,1,0),"")</f>
        <v>RPRO-250602-0403</v>
      </c>
      <c r="H540" t="s">
        <v>9665</v>
      </c>
      <c r="I540" t="s">
        <v>10248</v>
      </c>
      <c r="J540" t="s">
        <v>695</v>
      </c>
      <c r="K540" s="1">
        <v>45834</v>
      </c>
      <c r="L540" t="str">
        <f>IFERROR(VLOOKUP(Result5[[#This Row],[RPRO]],'Data Power app'!C:C,1,0),"Xoa")</f>
        <v>RPRO-250520-0308</v>
      </c>
    </row>
    <row r="541" spans="1:12" x14ac:dyDescent="0.25">
      <c r="A541" s="36" t="s">
        <v>11893</v>
      </c>
      <c r="B541" s="36" t="s">
        <v>12424</v>
      </c>
      <c r="C541" s="36" t="s">
        <v>697</v>
      </c>
      <c r="D541" s="1">
        <v>45835</v>
      </c>
      <c r="E541" s="36" t="str">
        <f>IFERROR(VLOOKUP(Result[[#This Row],[RPRO]],H:H,1,0),"")</f>
        <v>RPRO-250604-0603</v>
      </c>
      <c r="H541" t="s">
        <v>9667</v>
      </c>
      <c r="I541" t="s">
        <v>10248</v>
      </c>
      <c r="J541" t="s">
        <v>695</v>
      </c>
      <c r="K541" s="1">
        <v>45834</v>
      </c>
      <c r="L541" t="str">
        <f>IFERROR(VLOOKUP(Result5[[#This Row],[RPRO]],'Data Power app'!C:C,1,0),"Xoa")</f>
        <v>RPRO-250520-0310</v>
      </c>
    </row>
    <row r="542" spans="1:12" x14ac:dyDescent="0.25">
      <c r="A542" s="36" t="s">
        <v>11638</v>
      </c>
      <c r="B542" s="36" t="s">
        <v>12423</v>
      </c>
      <c r="C542" s="36" t="s">
        <v>696</v>
      </c>
      <c r="D542" s="1">
        <v>45835</v>
      </c>
      <c r="E542" s="36" t="str">
        <f>IFERROR(VLOOKUP(Result[[#This Row],[RPRO]],H:H,1,0),"")</f>
        <v>RPRO-250604-0363</v>
      </c>
      <c r="H542" t="s">
        <v>9669</v>
      </c>
      <c r="I542" t="s">
        <v>10248</v>
      </c>
      <c r="J542" t="s">
        <v>695</v>
      </c>
      <c r="K542" s="1">
        <v>45834</v>
      </c>
      <c r="L542" t="str">
        <f>IFERROR(VLOOKUP(Result5[[#This Row],[RPRO]],'Data Power app'!C:C,1,0),"Xoa")</f>
        <v>RPRO-250520-0312</v>
      </c>
    </row>
    <row r="543" spans="1:12" x14ac:dyDescent="0.25">
      <c r="A543" s="36" t="s">
        <v>11895</v>
      </c>
      <c r="B543" s="36" t="s">
        <v>12424</v>
      </c>
      <c r="C543" s="36" t="s">
        <v>697</v>
      </c>
      <c r="D543" s="1">
        <v>45835</v>
      </c>
      <c r="E543" s="36" t="str">
        <f>IFERROR(VLOOKUP(Result[[#This Row],[RPRO]],H:H,1,0),"")</f>
        <v>RPRO-250604-0610</v>
      </c>
      <c r="H543" t="s">
        <v>9671</v>
      </c>
      <c r="I543" t="s">
        <v>10248</v>
      </c>
      <c r="J543" t="s">
        <v>695</v>
      </c>
      <c r="K543" s="1">
        <v>45834</v>
      </c>
      <c r="L543" t="str">
        <f>IFERROR(VLOOKUP(Result5[[#This Row],[RPRO]],'Data Power app'!C:C,1,0),"Xoa")</f>
        <v>RPRO-250520-0314</v>
      </c>
    </row>
    <row r="544" spans="1:12" x14ac:dyDescent="0.25">
      <c r="A544" s="36" t="s">
        <v>11899</v>
      </c>
      <c r="B544" s="36" t="s">
        <v>12424</v>
      </c>
      <c r="C544" s="36" t="s">
        <v>697</v>
      </c>
      <c r="D544" s="1">
        <v>45835</v>
      </c>
      <c r="E544" s="36" t="str">
        <f>IFERROR(VLOOKUP(Result[[#This Row],[RPRO]],H:H,1,0),"")</f>
        <v>RPRO-250605-0293</v>
      </c>
      <c r="H544" t="s">
        <v>9673</v>
      </c>
      <c r="I544" t="s">
        <v>10248</v>
      </c>
      <c r="J544" t="s">
        <v>695</v>
      </c>
      <c r="K544" s="1">
        <v>45834</v>
      </c>
      <c r="L544" t="str">
        <f>IFERROR(VLOOKUP(Result5[[#This Row],[RPRO]],'Data Power app'!C:C,1,0),"Xoa")</f>
        <v>RPRO-250520-0316</v>
      </c>
    </row>
    <row r="545" spans="1:12" x14ac:dyDescent="0.25">
      <c r="A545" s="36" t="s">
        <v>11478</v>
      </c>
      <c r="B545" s="36" t="s">
        <v>12421</v>
      </c>
      <c r="C545" s="36" t="s">
        <v>695</v>
      </c>
      <c r="D545" s="1">
        <v>45835</v>
      </c>
      <c r="E545" s="36" t="str">
        <f>IFERROR(VLOOKUP(Result[[#This Row],[RPRO]],H:H,1,0),"")</f>
        <v>RPRO-250604-0326</v>
      </c>
      <c r="H545" t="s">
        <v>9675</v>
      </c>
      <c r="I545" t="s">
        <v>10248</v>
      </c>
      <c r="J545" t="s">
        <v>695</v>
      </c>
      <c r="K545" s="1">
        <v>45834</v>
      </c>
      <c r="L545" t="str">
        <f>IFERROR(VLOOKUP(Result5[[#This Row],[RPRO]],'Data Power app'!C:C,1,0),"Xoa")</f>
        <v>RPRO-250520-0318</v>
      </c>
    </row>
    <row r="546" spans="1:12" x14ac:dyDescent="0.25">
      <c r="A546" s="36" t="s">
        <v>11837</v>
      </c>
      <c r="B546" s="36" t="s">
        <v>12421</v>
      </c>
      <c r="C546" s="36" t="s">
        <v>695</v>
      </c>
      <c r="D546" s="1">
        <v>45835</v>
      </c>
      <c r="E546" s="36" t="str">
        <f>IFERROR(VLOOKUP(Result[[#This Row],[RPRO]],H:H,1,0),"")</f>
        <v>RPRO-250602-0020</v>
      </c>
      <c r="H546" t="s">
        <v>9677</v>
      </c>
      <c r="I546" t="s">
        <v>10248</v>
      </c>
      <c r="J546" t="s">
        <v>695</v>
      </c>
      <c r="K546" s="1">
        <v>45834</v>
      </c>
      <c r="L546" t="str">
        <f>IFERROR(VLOOKUP(Result5[[#This Row],[RPRO]],'Data Power app'!C:C,1,0),"Xoa")</f>
        <v>RPRO-250520-0320</v>
      </c>
    </row>
    <row r="547" spans="1:12" x14ac:dyDescent="0.25">
      <c r="A547" s="36" t="s">
        <v>11839</v>
      </c>
      <c r="B547" s="36" t="s">
        <v>12421</v>
      </c>
      <c r="C547" s="36" t="s">
        <v>695</v>
      </c>
      <c r="D547" s="1">
        <v>45835</v>
      </c>
      <c r="E547" s="36" t="str">
        <f>IFERROR(VLOOKUP(Result[[#This Row],[RPRO]],H:H,1,0),"")</f>
        <v>RPRO-250602-0024</v>
      </c>
      <c r="H547" t="s">
        <v>9679</v>
      </c>
      <c r="I547" t="s">
        <v>10248</v>
      </c>
      <c r="J547" t="s">
        <v>695</v>
      </c>
      <c r="K547" s="1">
        <v>45834</v>
      </c>
      <c r="L547" t="str">
        <f>IFERROR(VLOOKUP(Result5[[#This Row],[RPRO]],'Data Power app'!C:C,1,0),"Xoa")</f>
        <v>RPRO-250520-0322</v>
      </c>
    </row>
    <row r="548" spans="1:12" x14ac:dyDescent="0.25">
      <c r="A548" s="36" t="s">
        <v>11855</v>
      </c>
      <c r="B548" s="36" t="s">
        <v>12421</v>
      </c>
      <c r="C548" s="36" t="s">
        <v>695</v>
      </c>
      <c r="D548" s="1">
        <v>45835</v>
      </c>
      <c r="E548" s="36" t="str">
        <f>IFERROR(VLOOKUP(Result[[#This Row],[RPRO]],H:H,1,0),"")</f>
        <v>RPRO-250612-0052</v>
      </c>
      <c r="H548" t="s">
        <v>9681</v>
      </c>
      <c r="I548" t="s">
        <v>10248</v>
      </c>
      <c r="J548" t="s">
        <v>695</v>
      </c>
      <c r="K548" s="1">
        <v>45834</v>
      </c>
      <c r="L548" t="str">
        <f>IFERROR(VLOOKUP(Result5[[#This Row],[RPRO]],'Data Power app'!C:C,1,0),"Xoa")</f>
        <v>RPRO-250520-0324</v>
      </c>
    </row>
    <row r="549" spans="1:12" x14ac:dyDescent="0.25">
      <c r="A549" s="36" t="s">
        <v>11873</v>
      </c>
      <c r="B549" s="36" t="s">
        <v>12421</v>
      </c>
      <c r="C549" s="36" t="s">
        <v>695</v>
      </c>
      <c r="D549" s="1">
        <v>45835</v>
      </c>
      <c r="E549" s="36" t="str">
        <f>IFERROR(VLOOKUP(Result[[#This Row],[RPRO]],H:H,1,0),"")</f>
        <v>RPRO-250526-0514</v>
      </c>
      <c r="H549" t="s">
        <v>9683</v>
      </c>
      <c r="I549" t="s">
        <v>10248</v>
      </c>
      <c r="J549" t="s">
        <v>695</v>
      </c>
      <c r="K549" s="1">
        <v>45834</v>
      </c>
      <c r="L549" t="str">
        <f>IFERROR(VLOOKUP(Result5[[#This Row],[RPRO]],'Data Power app'!C:C,1,0),"Xoa")</f>
        <v>RPRO-250520-0326</v>
      </c>
    </row>
    <row r="550" spans="1:12" x14ac:dyDescent="0.25">
      <c r="A550" s="36" t="s">
        <v>11846</v>
      </c>
      <c r="B550" s="36" t="s">
        <v>12423</v>
      </c>
      <c r="C550" s="36" t="s">
        <v>696</v>
      </c>
      <c r="D550" s="1">
        <v>45835</v>
      </c>
      <c r="E550" s="36" t="str">
        <f>IFERROR(VLOOKUP(Result[[#This Row],[RPRO]],H:H,1,0),"")</f>
        <v>RPRO-250507-0918</v>
      </c>
      <c r="H550" t="s">
        <v>9685</v>
      </c>
      <c r="I550" t="s">
        <v>10248</v>
      </c>
      <c r="J550" t="s">
        <v>695</v>
      </c>
      <c r="K550" s="1">
        <v>45834</v>
      </c>
      <c r="L550" t="str">
        <f>IFERROR(VLOOKUP(Result5[[#This Row],[RPRO]],'Data Power app'!C:C,1,0),"Xoa")</f>
        <v>RPRO-250520-0328</v>
      </c>
    </row>
    <row r="551" spans="1:12" x14ac:dyDescent="0.25">
      <c r="A551" s="36" t="s">
        <v>11875</v>
      </c>
      <c r="B551" s="36" t="s">
        <v>12421</v>
      </c>
      <c r="C551" s="36" t="s">
        <v>695</v>
      </c>
      <c r="D551" s="1">
        <v>45835</v>
      </c>
      <c r="E551" s="36" t="str">
        <f>IFERROR(VLOOKUP(Result[[#This Row],[RPRO]],H:H,1,0),"")</f>
        <v>RPRO-250506-0500</v>
      </c>
      <c r="H551" t="s">
        <v>9687</v>
      </c>
      <c r="I551" t="s">
        <v>10248</v>
      </c>
      <c r="J551" t="s">
        <v>695</v>
      </c>
      <c r="K551" s="1">
        <v>45834</v>
      </c>
      <c r="L551" t="str">
        <f>IFERROR(VLOOKUP(Result5[[#This Row],[RPRO]],'Data Power app'!C:C,1,0),"Xoa")</f>
        <v>RPRO-250520-0330</v>
      </c>
    </row>
    <row r="552" spans="1:12" x14ac:dyDescent="0.25">
      <c r="A552" s="36" t="s">
        <v>11878</v>
      </c>
      <c r="B552" s="36" t="s">
        <v>12421</v>
      </c>
      <c r="C552" s="36" t="s">
        <v>695</v>
      </c>
      <c r="D552" s="1">
        <v>45835</v>
      </c>
      <c r="E552" s="36" t="str">
        <f>IFERROR(VLOOKUP(Result[[#This Row],[RPRO]],H:H,1,0),"")</f>
        <v>RPRO-250507-0970</v>
      </c>
      <c r="H552" t="s">
        <v>9689</v>
      </c>
      <c r="I552" t="s">
        <v>10248</v>
      </c>
      <c r="J552" t="s">
        <v>695</v>
      </c>
      <c r="K552" s="1">
        <v>45834</v>
      </c>
      <c r="L552" t="str">
        <f>IFERROR(VLOOKUP(Result5[[#This Row],[RPRO]],'Data Power app'!C:C,1,0),"Xoa")</f>
        <v>RPRO-250520-0332</v>
      </c>
    </row>
    <row r="553" spans="1:12" x14ac:dyDescent="0.25">
      <c r="A553" s="36" t="s">
        <v>11880</v>
      </c>
      <c r="B553" s="36" t="s">
        <v>12421</v>
      </c>
      <c r="C553" s="36" t="s">
        <v>695</v>
      </c>
      <c r="D553" s="1">
        <v>45835</v>
      </c>
      <c r="E553" s="36" t="str">
        <f>IFERROR(VLOOKUP(Result[[#This Row],[RPRO]],H:H,1,0),"")</f>
        <v>RPRO-250603-0374</v>
      </c>
      <c r="H553" t="s">
        <v>9691</v>
      </c>
      <c r="I553" t="s">
        <v>10248</v>
      </c>
      <c r="J553" t="s">
        <v>695</v>
      </c>
      <c r="K553" s="1">
        <v>45834</v>
      </c>
      <c r="L553" t="str">
        <f>IFERROR(VLOOKUP(Result5[[#This Row],[RPRO]],'Data Power app'!C:C,1,0),"Xoa")</f>
        <v>RPRO-250520-0334</v>
      </c>
    </row>
    <row r="554" spans="1:12" x14ac:dyDescent="0.25">
      <c r="A554" s="36" t="s">
        <v>10247</v>
      </c>
      <c r="B554" s="36" t="s">
        <v>10248</v>
      </c>
      <c r="C554" s="36" t="s">
        <v>695</v>
      </c>
      <c r="D554" s="1">
        <v>45834</v>
      </c>
      <c r="E554" s="36" t="str">
        <f>IFERROR(VLOOKUP(Result[[#This Row],[RPRO]],H:H,1,0),"")</f>
        <v>RPRO-250621-0158</v>
      </c>
      <c r="H554" t="s">
        <v>9693</v>
      </c>
      <c r="I554" t="s">
        <v>10248</v>
      </c>
      <c r="J554" t="s">
        <v>695</v>
      </c>
      <c r="K554" s="1">
        <v>45834</v>
      </c>
      <c r="L554" t="str">
        <f>IFERROR(VLOOKUP(Result5[[#This Row],[RPRO]],'Data Power app'!C:C,1,0),"Xoa")</f>
        <v>RPRO-250520-0336</v>
      </c>
    </row>
    <row r="555" spans="1:12" x14ac:dyDescent="0.25">
      <c r="A555" s="36" t="s">
        <v>12334</v>
      </c>
      <c r="B555" s="36" t="s">
        <v>12421</v>
      </c>
      <c r="C555" s="36" t="s">
        <v>695</v>
      </c>
      <c r="D555" s="1">
        <v>45835</v>
      </c>
      <c r="E555" s="36" t="str">
        <f>IFERROR(VLOOKUP(Result[[#This Row],[RPRO]],H:H,1,0),"")</f>
        <v>RPRO-250618-0205</v>
      </c>
      <c r="H555" t="s">
        <v>9695</v>
      </c>
      <c r="I555" t="s">
        <v>10248</v>
      </c>
      <c r="J555" t="s">
        <v>695</v>
      </c>
      <c r="K555" s="1">
        <v>45834</v>
      </c>
      <c r="L555" t="str">
        <f>IFERROR(VLOOKUP(Result5[[#This Row],[RPRO]],'Data Power app'!C:C,1,0),"Xoa")</f>
        <v>RPRO-250520-0338</v>
      </c>
    </row>
    <row r="556" spans="1:12" x14ac:dyDescent="0.25">
      <c r="A556" s="36" t="s">
        <v>12336</v>
      </c>
      <c r="B556" s="36" t="s">
        <v>12425</v>
      </c>
      <c r="C556" s="36" t="s">
        <v>691</v>
      </c>
      <c r="D556" s="1">
        <v>45835</v>
      </c>
      <c r="E556" s="36" t="str">
        <f>IFERROR(VLOOKUP(Result[[#This Row],[RPRO]],H:H,1,0),"")</f>
        <v>RPRO-250619-0121</v>
      </c>
      <c r="H556" t="s">
        <v>9697</v>
      </c>
      <c r="I556" t="s">
        <v>10248</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9699</v>
      </c>
      <c r="I557" t="s">
        <v>10248</v>
      </c>
      <c r="J557" t="s">
        <v>695</v>
      </c>
      <c r="K557" s="1">
        <v>45834</v>
      </c>
      <c r="L557" t="str">
        <f>IFERROR(VLOOKUP(Result5[[#This Row],[RPRO]],'Data Power app'!C:C,1,0),"Xoa")</f>
        <v>RPRO-250520-0342</v>
      </c>
    </row>
    <row r="558" spans="1:12" x14ac:dyDescent="0.25">
      <c r="A558" s="36" t="s">
        <v>12339</v>
      </c>
      <c r="B558" s="36" t="s">
        <v>12425</v>
      </c>
      <c r="C558" s="36" t="s">
        <v>691</v>
      </c>
      <c r="D558" s="1">
        <v>45835</v>
      </c>
      <c r="E558" s="36" t="str">
        <f>IFERROR(VLOOKUP(Result[[#This Row],[RPRO]],H:H,1,0),"")</f>
        <v>RPRO-250619-0122</v>
      </c>
      <c r="H558" t="s">
        <v>9701</v>
      </c>
      <c r="I558" t="s">
        <v>10248</v>
      </c>
      <c r="J558" t="s">
        <v>695</v>
      </c>
      <c r="K558" s="1">
        <v>45834</v>
      </c>
      <c r="L558" t="str">
        <f>IFERROR(VLOOKUP(Result5[[#This Row],[RPRO]],'Data Power app'!C:C,1,0),"Xoa")</f>
        <v>RPRO-250520-0344</v>
      </c>
    </row>
    <row r="559" spans="1:12" x14ac:dyDescent="0.25">
      <c r="A559" s="36" t="s">
        <v>12341</v>
      </c>
      <c r="B559" s="36" t="s">
        <v>12425</v>
      </c>
      <c r="C559" s="36" t="s">
        <v>691</v>
      </c>
      <c r="D559" s="1">
        <v>45835</v>
      </c>
      <c r="E559" s="36" t="str">
        <f>IFERROR(VLOOKUP(Result[[#This Row],[RPRO]],H:H,1,0),"")</f>
        <v>RPRO-250619-0123</v>
      </c>
      <c r="H559" t="s">
        <v>9703</v>
      </c>
      <c r="I559" t="s">
        <v>10248</v>
      </c>
      <c r="J559" t="s">
        <v>695</v>
      </c>
      <c r="K559" s="1">
        <v>45834</v>
      </c>
      <c r="L559" t="str">
        <f>IFERROR(VLOOKUP(Result5[[#This Row],[RPRO]],'Data Power app'!C:C,1,0),"Xoa")</f>
        <v>RPRO-250520-0346</v>
      </c>
    </row>
    <row r="560" spans="1:12" x14ac:dyDescent="0.25">
      <c r="A560" s="36" t="s">
        <v>12346</v>
      </c>
      <c r="B560" s="36" t="s">
        <v>12425</v>
      </c>
      <c r="C560" s="36" t="s">
        <v>691</v>
      </c>
      <c r="D560" s="1">
        <v>45835</v>
      </c>
      <c r="E560" s="36" t="str">
        <f>IFERROR(VLOOKUP(Result[[#This Row],[RPRO]],H:H,1,0),"")</f>
        <v>RPRO-250619-0125</v>
      </c>
      <c r="H560" t="s">
        <v>9705</v>
      </c>
      <c r="I560" t="s">
        <v>10248</v>
      </c>
      <c r="J560" t="s">
        <v>695</v>
      </c>
      <c r="K560" s="1">
        <v>45834</v>
      </c>
      <c r="L560" t="str">
        <f>IFERROR(VLOOKUP(Result5[[#This Row],[RPRO]],'Data Power app'!C:C,1,0),"Xoa")</f>
        <v>RPRO-250520-0348</v>
      </c>
    </row>
    <row r="561" spans="1:12" x14ac:dyDescent="0.25">
      <c r="A561" s="36" t="s">
        <v>10226</v>
      </c>
      <c r="B561" s="36" t="s">
        <v>10251</v>
      </c>
      <c r="C561" s="36" t="s">
        <v>692</v>
      </c>
      <c r="D561" s="1">
        <v>45834</v>
      </c>
      <c r="E561" s="36" t="str">
        <f>IFERROR(VLOOKUP(Result[[#This Row],[RPRO]],H:H,1,0),"")</f>
        <v>RPRO-250616-0513</v>
      </c>
      <c r="H561" t="s">
        <v>9707</v>
      </c>
      <c r="I561" t="s">
        <v>10248</v>
      </c>
      <c r="J561" t="s">
        <v>695</v>
      </c>
      <c r="K561" s="1">
        <v>45834</v>
      </c>
      <c r="L561" t="str">
        <f>IFERROR(VLOOKUP(Result5[[#This Row],[RPRO]],'Data Power app'!C:C,1,0),"Xoa")</f>
        <v>RPRO-250520-0350</v>
      </c>
    </row>
    <row r="562" spans="1:12" x14ac:dyDescent="0.25">
      <c r="A562" s="36" t="s">
        <v>10228</v>
      </c>
      <c r="B562" s="36" t="s">
        <v>10251</v>
      </c>
      <c r="C562" s="36" t="s">
        <v>692</v>
      </c>
      <c r="D562" s="1">
        <v>45834</v>
      </c>
      <c r="E562" s="36" t="str">
        <f>IFERROR(VLOOKUP(Result[[#This Row],[RPRO]],H:H,1,0),"")</f>
        <v>RPRO-250616-0514</v>
      </c>
      <c r="H562" t="s">
        <v>9709</v>
      </c>
      <c r="I562" t="s">
        <v>10248</v>
      </c>
      <c r="J562" t="s">
        <v>695</v>
      </c>
      <c r="K562" s="1">
        <v>45834</v>
      </c>
      <c r="L562" t="str">
        <f>IFERROR(VLOOKUP(Result5[[#This Row],[RPRO]],'Data Power app'!C:C,1,0),"Xoa")</f>
        <v>RPRO-250520-0352</v>
      </c>
    </row>
    <row r="563" spans="1:12" x14ac:dyDescent="0.25">
      <c r="A563" s="36" t="s">
        <v>10230</v>
      </c>
      <c r="B563" s="36" t="s">
        <v>10251</v>
      </c>
      <c r="C563" s="36" t="s">
        <v>692</v>
      </c>
      <c r="D563" s="1">
        <v>45834</v>
      </c>
      <c r="E563" s="36" t="str">
        <f>IFERROR(VLOOKUP(Result[[#This Row],[RPRO]],H:H,1,0),"")</f>
        <v>RPRO-250616-0515</v>
      </c>
      <c r="H563" t="s">
        <v>9711</v>
      </c>
      <c r="I563" t="s">
        <v>10248</v>
      </c>
      <c r="J563" t="s">
        <v>695</v>
      </c>
      <c r="K563" s="1">
        <v>45834</v>
      </c>
      <c r="L563" t="str">
        <f>IFERROR(VLOOKUP(Result5[[#This Row],[RPRO]],'Data Power app'!C:C,1,0),"Xoa")</f>
        <v>RPRO-250520-0354</v>
      </c>
    </row>
    <row r="564" spans="1:12" x14ac:dyDescent="0.25">
      <c r="A564" s="36" t="s">
        <v>10232</v>
      </c>
      <c r="B564" s="36" t="s">
        <v>10251</v>
      </c>
      <c r="C564" s="36" t="s">
        <v>692</v>
      </c>
      <c r="D564" s="1">
        <v>45834</v>
      </c>
      <c r="E564" s="36" t="str">
        <f>IFERROR(VLOOKUP(Result[[#This Row],[RPRO]],H:H,1,0),"")</f>
        <v>RPRO-250616-0516</v>
      </c>
      <c r="H564" t="s">
        <v>9713</v>
      </c>
      <c r="I564" t="s">
        <v>10248</v>
      </c>
      <c r="J564" t="s">
        <v>695</v>
      </c>
      <c r="K564" s="1">
        <v>45834</v>
      </c>
      <c r="L564" t="str">
        <f>IFERROR(VLOOKUP(Result5[[#This Row],[RPRO]],'Data Power app'!C:C,1,0),"Xoa")</f>
        <v>RPRO-250520-0356</v>
      </c>
    </row>
    <row r="565" spans="1:12" x14ac:dyDescent="0.25">
      <c r="A565" s="36" t="s">
        <v>10234</v>
      </c>
      <c r="B565" s="36" t="s">
        <v>10251</v>
      </c>
      <c r="C565" s="36" t="s">
        <v>692</v>
      </c>
      <c r="D565" s="1">
        <v>45834</v>
      </c>
      <c r="E565" s="36" t="str">
        <f>IFERROR(VLOOKUP(Result[[#This Row],[RPRO]],H:H,1,0),"")</f>
        <v>RPRO-250616-0517</v>
      </c>
      <c r="H565" t="s">
        <v>9715</v>
      </c>
      <c r="I565" t="s">
        <v>10248</v>
      </c>
      <c r="J565" t="s">
        <v>695</v>
      </c>
      <c r="K565" s="1">
        <v>45834</v>
      </c>
      <c r="L565" t="str">
        <f>IFERROR(VLOOKUP(Result5[[#This Row],[RPRO]],'Data Power app'!C:C,1,0),"Xoa")</f>
        <v>RPRO-250520-0358</v>
      </c>
    </row>
    <row r="566" spans="1:12" x14ac:dyDescent="0.25">
      <c r="A566" s="36" t="s">
        <v>10236</v>
      </c>
      <c r="B566" s="36" t="s">
        <v>10251</v>
      </c>
      <c r="C566" s="36" t="s">
        <v>692</v>
      </c>
      <c r="D566" s="1">
        <v>45834</v>
      </c>
      <c r="E566" s="36" t="str">
        <f>IFERROR(VLOOKUP(Result[[#This Row],[RPRO]],H:H,1,0),"")</f>
        <v>RPRO-250616-0506</v>
      </c>
      <c r="H566" t="s">
        <v>9717</v>
      </c>
      <c r="I566" t="s">
        <v>10248</v>
      </c>
      <c r="J566" t="s">
        <v>695</v>
      </c>
      <c r="K566" s="1">
        <v>45834</v>
      </c>
      <c r="L566" t="str">
        <f>IFERROR(VLOOKUP(Result5[[#This Row],[RPRO]],'Data Power app'!C:C,1,0),"Xoa")</f>
        <v>RPRO-250520-0360</v>
      </c>
    </row>
    <row r="567" spans="1:12" x14ac:dyDescent="0.25">
      <c r="A567" s="36" t="s">
        <v>11901</v>
      </c>
      <c r="B567" s="36" t="s">
        <v>12426</v>
      </c>
      <c r="C567" s="36" t="s">
        <v>692</v>
      </c>
      <c r="D567" s="1">
        <v>45835</v>
      </c>
      <c r="E567" s="36" t="str">
        <f>IFERROR(VLOOKUP(Result[[#This Row],[RPRO]],H:H,1,0),"")</f>
        <v>RPRO-250616-0505</v>
      </c>
      <c r="H567" t="s">
        <v>9719</v>
      </c>
      <c r="I567" t="s">
        <v>10248</v>
      </c>
      <c r="J567" t="s">
        <v>695</v>
      </c>
      <c r="K567" s="1">
        <v>45834</v>
      </c>
      <c r="L567" t="str">
        <f>IFERROR(VLOOKUP(Result5[[#This Row],[RPRO]],'Data Power app'!C:C,1,0),"Xoa")</f>
        <v>RPRO-250520-0362</v>
      </c>
    </row>
    <row r="568" spans="1:12" x14ac:dyDescent="0.25">
      <c r="A568" s="36" t="s">
        <v>11903</v>
      </c>
      <c r="B568" s="36" t="s">
        <v>12426</v>
      </c>
      <c r="C568" s="36" t="s">
        <v>692</v>
      </c>
      <c r="D568" s="1">
        <v>45835</v>
      </c>
      <c r="E568" s="36" t="str">
        <f>IFERROR(VLOOKUP(Result[[#This Row],[RPRO]],H:H,1,0),"")</f>
        <v>RPRO-250616-0507</v>
      </c>
      <c r="H568" t="s">
        <v>9721</v>
      </c>
      <c r="I568" t="s">
        <v>10248</v>
      </c>
      <c r="J568" t="s">
        <v>695</v>
      </c>
      <c r="K568" s="1">
        <v>45834</v>
      </c>
      <c r="L568" t="str">
        <f>IFERROR(VLOOKUP(Result5[[#This Row],[RPRO]],'Data Power app'!C:C,1,0),"Xoa")</f>
        <v>RPRO-250520-0364</v>
      </c>
    </row>
    <row r="569" spans="1:12" x14ac:dyDescent="0.25">
      <c r="A569" s="36" t="s">
        <v>11905</v>
      </c>
      <c r="B569" s="36" t="s">
        <v>12426</v>
      </c>
      <c r="C569" s="36" t="s">
        <v>692</v>
      </c>
      <c r="D569" s="1">
        <v>45835</v>
      </c>
      <c r="E569" s="36" t="str">
        <f>IFERROR(VLOOKUP(Result[[#This Row],[RPRO]],H:H,1,0),"")</f>
        <v>RPRO-250616-0508</v>
      </c>
      <c r="H569" t="s">
        <v>9723</v>
      </c>
      <c r="I569" t="s">
        <v>10248</v>
      </c>
      <c r="J569" t="s">
        <v>695</v>
      </c>
      <c r="K569" s="1">
        <v>45834</v>
      </c>
      <c r="L569" t="str">
        <f>IFERROR(VLOOKUP(Result5[[#This Row],[RPRO]],'Data Power app'!C:C,1,0),"Xoa")</f>
        <v>RPRO-250520-0366</v>
      </c>
    </row>
    <row r="570" spans="1:12" x14ac:dyDescent="0.25">
      <c r="A570" s="36" t="s">
        <v>11907</v>
      </c>
      <c r="B570" s="36" t="s">
        <v>12426</v>
      </c>
      <c r="C570" s="36" t="s">
        <v>692</v>
      </c>
      <c r="D570" s="1">
        <v>45835</v>
      </c>
      <c r="E570" s="36" t="str">
        <f>IFERROR(VLOOKUP(Result[[#This Row],[RPRO]],H:H,1,0),"")</f>
        <v>RPRO-250616-0509</v>
      </c>
      <c r="H570" t="s">
        <v>9725</v>
      </c>
      <c r="I570" t="s">
        <v>10248</v>
      </c>
      <c r="J570" t="s">
        <v>695</v>
      </c>
      <c r="K570" s="1">
        <v>45834</v>
      </c>
      <c r="L570" t="str">
        <f>IFERROR(VLOOKUP(Result5[[#This Row],[RPRO]],'Data Power app'!C:C,1,0),"Xoa")</f>
        <v>RPRO-250520-0368</v>
      </c>
    </row>
    <row r="571" spans="1:12" x14ac:dyDescent="0.25">
      <c r="A571" s="36" t="s">
        <v>11909</v>
      </c>
      <c r="B571" s="36" t="s">
        <v>12426</v>
      </c>
      <c r="C571" s="36" t="s">
        <v>692</v>
      </c>
      <c r="D571" s="1">
        <v>45835</v>
      </c>
      <c r="E571" s="36" t="str">
        <f>IFERROR(VLOOKUP(Result[[#This Row],[RPRO]],H:H,1,0),"")</f>
        <v>RPRO-250616-0510</v>
      </c>
      <c r="H571" t="s">
        <v>9727</v>
      </c>
      <c r="I571" t="s">
        <v>10248</v>
      </c>
      <c r="J571" t="s">
        <v>695</v>
      </c>
      <c r="K571" s="1">
        <v>45834</v>
      </c>
      <c r="L571" t="str">
        <f>IFERROR(VLOOKUP(Result5[[#This Row],[RPRO]],'Data Power app'!C:C,1,0),"Xoa")</f>
        <v>RPRO-250520-0370</v>
      </c>
    </row>
    <row r="572" spans="1:12" x14ac:dyDescent="0.25">
      <c r="A572" s="36" t="s">
        <v>11911</v>
      </c>
      <c r="B572" s="36" t="s">
        <v>12426</v>
      </c>
      <c r="C572" s="36" t="s">
        <v>692</v>
      </c>
      <c r="D572" s="1">
        <v>45835</v>
      </c>
      <c r="E572" s="36" t="str">
        <f>IFERROR(VLOOKUP(Result[[#This Row],[RPRO]],H:H,1,0),"")</f>
        <v>RPRO-250616-0511</v>
      </c>
      <c r="H572" t="s">
        <v>9729</v>
      </c>
      <c r="I572" t="s">
        <v>10248</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9731</v>
      </c>
      <c r="I573" t="s">
        <v>10248</v>
      </c>
      <c r="J573" t="s">
        <v>695</v>
      </c>
      <c r="K573" s="1">
        <v>45834</v>
      </c>
      <c r="L573" t="str">
        <f>IFERROR(VLOOKUP(Result5[[#This Row],[RPRO]],'Data Power app'!C:C,1,0),"Xoa")</f>
        <v>RPRO-250520-0374</v>
      </c>
    </row>
    <row r="574" spans="1:12" x14ac:dyDescent="0.25">
      <c r="A574" s="36" t="s">
        <v>12397</v>
      </c>
      <c r="B574" s="36" t="s">
        <v>12425</v>
      </c>
      <c r="C574" s="36" t="s">
        <v>691</v>
      </c>
      <c r="D574" s="1">
        <v>45835</v>
      </c>
      <c r="E574" s="36" t="str">
        <f>IFERROR(VLOOKUP(Result[[#This Row],[RPRO]],H:H,1,0),"")</f>
        <v>RPRO-250619-0119</v>
      </c>
      <c r="H574" t="s">
        <v>9733</v>
      </c>
      <c r="I574" t="s">
        <v>10248</v>
      </c>
      <c r="J574" t="s">
        <v>695</v>
      </c>
      <c r="K574" s="1">
        <v>45834</v>
      </c>
      <c r="L574" t="str">
        <f>IFERROR(VLOOKUP(Result5[[#This Row],[RPRO]],'Data Power app'!C:C,1,0),"Xoa")</f>
        <v>RPRO-250520-0376</v>
      </c>
    </row>
    <row r="575" spans="1:12" x14ac:dyDescent="0.25">
      <c r="A575" s="36" t="s">
        <v>12399</v>
      </c>
      <c r="B575" s="36" t="s">
        <v>12425</v>
      </c>
      <c r="C575" s="36" t="s">
        <v>691</v>
      </c>
      <c r="D575" s="1">
        <v>45835</v>
      </c>
      <c r="E575" s="36" t="str">
        <f>IFERROR(VLOOKUP(Result[[#This Row],[RPRO]],H:H,1,0),"")</f>
        <v>RPRO-250619-0124</v>
      </c>
      <c r="H575" t="s">
        <v>9735</v>
      </c>
      <c r="I575" t="s">
        <v>10248</v>
      </c>
      <c r="J575" t="s">
        <v>695</v>
      </c>
      <c r="K575" s="1">
        <v>45834</v>
      </c>
      <c r="L575" t="str">
        <f>IFERROR(VLOOKUP(Result5[[#This Row],[RPRO]],'Data Power app'!C:C,1,0),"Xoa")</f>
        <v>RPRO-250520-0378</v>
      </c>
    </row>
    <row r="576" spans="1:12" x14ac:dyDescent="0.25">
      <c r="A576" s="36" t="s">
        <v>12406</v>
      </c>
      <c r="B576" s="36" t="s">
        <v>12424</v>
      </c>
      <c r="C576" s="36" t="s">
        <v>697</v>
      </c>
      <c r="D576" s="1">
        <v>45835</v>
      </c>
      <c r="E576" s="36" t="str">
        <f>IFERROR(VLOOKUP(Result[[#This Row],[RPRO]],H:H,1,0),"")</f>
        <v>RPRO-250530-0047</v>
      </c>
      <c r="H576" t="s">
        <v>9737</v>
      </c>
      <c r="I576" t="s">
        <v>10248</v>
      </c>
      <c r="J576" t="s">
        <v>695</v>
      </c>
      <c r="K576" s="1">
        <v>45834</v>
      </c>
      <c r="L576" t="str">
        <f>IFERROR(VLOOKUP(Result5[[#This Row],[RPRO]],'Data Power app'!C:C,1,0),"Xoa")</f>
        <v>RPRO-250520-0380</v>
      </c>
    </row>
    <row r="577" spans="1:12" x14ac:dyDescent="0.25">
      <c r="A577" s="36" t="s">
        <v>12408</v>
      </c>
      <c r="B577" s="36" t="s">
        <v>12421</v>
      </c>
      <c r="C577" s="36" t="s">
        <v>695</v>
      </c>
      <c r="D577" s="1">
        <v>45835</v>
      </c>
      <c r="E577" s="36" t="str">
        <f>IFERROR(VLOOKUP(Result[[#This Row],[RPRO]],H:H,1,0),"")</f>
        <v>RPRO-250625-0076</v>
      </c>
      <c r="H577" t="s">
        <v>9739</v>
      </c>
      <c r="I577" t="s">
        <v>10248</v>
      </c>
      <c r="J577" t="s">
        <v>695</v>
      </c>
      <c r="K577" s="1">
        <v>45834</v>
      </c>
      <c r="L577" t="str">
        <f>IFERROR(VLOOKUP(Result5[[#This Row],[RPRO]],'Data Power app'!C:C,1,0),"Xoa")</f>
        <v>RPRO-250520-0382</v>
      </c>
    </row>
    <row r="578" spans="1:12" x14ac:dyDescent="0.25">
      <c r="H578" t="s">
        <v>9741</v>
      </c>
      <c r="I578" t="s">
        <v>10248</v>
      </c>
      <c r="J578" t="s">
        <v>695</v>
      </c>
      <c r="K578" s="1">
        <v>45834</v>
      </c>
      <c r="L578" t="str">
        <f>IFERROR(VLOOKUP(Result5[[#This Row],[RPRO]],'Data Power app'!C:C,1,0),"Xoa")</f>
        <v>RPRO-250520-0384</v>
      </c>
    </row>
    <row r="579" spans="1:12" x14ac:dyDescent="0.25">
      <c r="H579" t="s">
        <v>9743</v>
      </c>
      <c r="I579" t="s">
        <v>10248</v>
      </c>
      <c r="J579" t="s">
        <v>695</v>
      </c>
      <c r="K579" s="1">
        <v>45834</v>
      </c>
      <c r="L579" t="str">
        <f>IFERROR(VLOOKUP(Result5[[#This Row],[RPRO]],'Data Power app'!C:C,1,0),"Xoa")</f>
        <v>RPRO-250520-0386</v>
      </c>
    </row>
    <row r="580" spans="1:12" x14ac:dyDescent="0.25">
      <c r="H580" t="s">
        <v>9745</v>
      </c>
      <c r="I580" t="s">
        <v>10248</v>
      </c>
      <c r="J580" t="s">
        <v>695</v>
      </c>
      <c r="K580" s="1">
        <v>45834</v>
      </c>
      <c r="L580" t="str">
        <f>IFERROR(VLOOKUP(Result5[[#This Row],[RPRO]],'Data Power app'!C:C,1,0),"Xoa")</f>
        <v>RPRO-250520-0388</v>
      </c>
    </row>
    <row r="581" spans="1:12" x14ac:dyDescent="0.25">
      <c r="H581" t="s">
        <v>9747</v>
      </c>
      <c r="I581" t="s">
        <v>10248</v>
      </c>
      <c r="J581" t="s">
        <v>695</v>
      </c>
      <c r="K581" s="1">
        <v>45834</v>
      </c>
      <c r="L581" t="str">
        <f>IFERROR(VLOOKUP(Result5[[#This Row],[RPRO]],'Data Power app'!C:C,1,0),"Xoa")</f>
        <v>RPRO-250520-0390</v>
      </c>
    </row>
    <row r="582" spans="1:12" x14ac:dyDescent="0.25">
      <c r="H582" t="s">
        <v>9749</v>
      </c>
      <c r="I582" t="s">
        <v>10248</v>
      </c>
      <c r="J582" t="s">
        <v>695</v>
      </c>
      <c r="K582" s="1">
        <v>45834</v>
      </c>
      <c r="L582" t="str">
        <f>IFERROR(VLOOKUP(Result5[[#This Row],[RPRO]],'Data Power app'!C:C,1,0),"Xoa")</f>
        <v>RPRO-250520-0392</v>
      </c>
    </row>
    <row r="583" spans="1:12" x14ac:dyDescent="0.25">
      <c r="H583" t="s">
        <v>9751</v>
      </c>
      <c r="I583" t="s">
        <v>10248</v>
      </c>
      <c r="J583" t="s">
        <v>695</v>
      </c>
      <c r="K583" s="1">
        <v>45834</v>
      </c>
      <c r="L583" t="str">
        <f>IFERROR(VLOOKUP(Result5[[#This Row],[RPRO]],'Data Power app'!C:C,1,0),"Xoa")</f>
        <v>RPRO-250520-0394</v>
      </c>
    </row>
    <row r="584" spans="1:12" x14ac:dyDescent="0.25">
      <c r="H584" t="s">
        <v>9753</v>
      </c>
      <c r="I584" t="s">
        <v>10248</v>
      </c>
      <c r="J584" t="s">
        <v>695</v>
      </c>
      <c r="K584" s="1">
        <v>45834</v>
      </c>
      <c r="L584" t="str">
        <f>IFERROR(VLOOKUP(Result5[[#This Row],[RPRO]],'Data Power app'!C:C,1,0),"Xoa")</f>
        <v>RPRO-250520-0396</v>
      </c>
    </row>
    <row r="585" spans="1:12" x14ac:dyDescent="0.25">
      <c r="H585" t="s">
        <v>9755</v>
      </c>
      <c r="I585" t="s">
        <v>10248</v>
      </c>
      <c r="J585" t="s">
        <v>695</v>
      </c>
      <c r="K585" s="1">
        <v>45834</v>
      </c>
      <c r="L585" t="str">
        <f>IFERROR(VLOOKUP(Result5[[#This Row],[RPRO]],'Data Power app'!C:C,1,0),"Xoa")</f>
        <v>RPRO-250520-0398</v>
      </c>
    </row>
    <row r="586" spans="1:12" x14ac:dyDescent="0.25">
      <c r="H586" t="s">
        <v>9757</v>
      </c>
      <c r="I586" t="s">
        <v>10248</v>
      </c>
      <c r="J586" t="s">
        <v>695</v>
      </c>
      <c r="K586" s="1">
        <v>45834</v>
      </c>
      <c r="L586" t="str">
        <f>IFERROR(VLOOKUP(Result5[[#This Row],[RPRO]],'Data Power app'!C:C,1,0),"Xoa")</f>
        <v>RPRO-250520-0400</v>
      </c>
    </row>
    <row r="587" spans="1:12" x14ac:dyDescent="0.25">
      <c r="H587" t="s">
        <v>9938</v>
      </c>
      <c r="I587" t="s">
        <v>10251</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9387</v>
      </c>
      <c r="I625" t="s">
        <v>10248</v>
      </c>
      <c r="J625" t="s">
        <v>695</v>
      </c>
      <c r="K625" s="1">
        <v>45834</v>
      </c>
      <c r="L625" t="str">
        <f>IFERROR(VLOOKUP(Result5[[#This Row],[RPRO]],'Data Power app'!C:C,1,0),"Xoa")</f>
        <v>RPRO-250521-0264</v>
      </c>
    </row>
    <row r="626" spans="8:12" x14ac:dyDescent="0.25">
      <c r="H626" t="s">
        <v>9396</v>
      </c>
      <c r="I626" t="s">
        <v>10248</v>
      </c>
      <c r="J626" t="s">
        <v>695</v>
      </c>
      <c r="K626" s="1">
        <v>45834</v>
      </c>
      <c r="L626" t="str">
        <f>IFERROR(VLOOKUP(Result5[[#This Row],[RPRO]],'Data Power app'!C:C,1,0),"Xoa")</f>
        <v>RPRO-250521-0326</v>
      </c>
    </row>
    <row r="627" spans="8:12" x14ac:dyDescent="0.25">
      <c r="H627" t="s">
        <v>9398</v>
      </c>
      <c r="I627" t="s">
        <v>10248</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10192</v>
      </c>
      <c r="I653" t="s">
        <v>10253</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9402</v>
      </c>
      <c r="I707" t="s">
        <v>10248</v>
      </c>
      <c r="J707" t="s">
        <v>695</v>
      </c>
      <c r="K707" s="1">
        <v>45834</v>
      </c>
      <c r="L707" t="str">
        <f>IFERROR(VLOOKUP(Result5[[#This Row],[RPRO]],'Data Power app'!C:C,1,0),"Xoa")</f>
        <v>RPRO-250528-0312</v>
      </c>
    </row>
    <row r="708" spans="8:12" x14ac:dyDescent="0.25">
      <c r="H708" t="s">
        <v>9405</v>
      </c>
      <c r="I708" t="s">
        <v>10248</v>
      </c>
      <c r="J708" t="s">
        <v>695</v>
      </c>
      <c r="K708" s="1">
        <v>45834</v>
      </c>
      <c r="L708" t="str">
        <f>IFERROR(VLOOKUP(Result5[[#This Row],[RPRO]],'Data Power app'!C:C,1,0),"Xoa")</f>
        <v>RPRO-250528-0314</v>
      </c>
    </row>
    <row r="709" spans="8:12" x14ac:dyDescent="0.25">
      <c r="H709" t="s">
        <v>9407</v>
      </c>
      <c r="I709" t="s">
        <v>10248</v>
      </c>
      <c r="J709" t="s">
        <v>695</v>
      </c>
      <c r="K709" s="1">
        <v>45834</v>
      </c>
      <c r="L709" t="str">
        <f>IFERROR(VLOOKUP(Result5[[#This Row],[RPRO]],'Data Power app'!C:C,1,0),"Xoa")</f>
        <v>RPRO-250528-0316</v>
      </c>
    </row>
    <row r="710" spans="8:12" x14ac:dyDescent="0.25">
      <c r="H710" t="s">
        <v>9409</v>
      </c>
      <c r="I710" t="s">
        <v>10248</v>
      </c>
      <c r="J710" t="s">
        <v>695</v>
      </c>
      <c r="K710" s="1">
        <v>45834</v>
      </c>
      <c r="L710" t="str">
        <f>IFERROR(VLOOKUP(Result5[[#This Row],[RPRO]],'Data Power app'!C:C,1,0),"Xoa")</f>
        <v>RPRO-250528-0318</v>
      </c>
    </row>
    <row r="711" spans="8:12" x14ac:dyDescent="0.25">
      <c r="H711" t="s">
        <v>9411</v>
      </c>
      <c r="I711" t="s">
        <v>10248</v>
      </c>
      <c r="J711" t="s">
        <v>695</v>
      </c>
      <c r="K711" s="1">
        <v>45834</v>
      </c>
      <c r="L711" t="str">
        <f>IFERROR(VLOOKUP(Result5[[#This Row],[RPRO]],'Data Power app'!C:C,1,0),"Xoa")</f>
        <v>RPRO-250528-0320</v>
      </c>
    </row>
    <row r="712" spans="8:12" x14ac:dyDescent="0.25">
      <c r="H712" t="s">
        <v>9413</v>
      </c>
      <c r="I712" t="s">
        <v>10248</v>
      </c>
      <c r="J712" t="s">
        <v>695</v>
      </c>
      <c r="K712" s="1">
        <v>45834</v>
      </c>
      <c r="L712" t="str">
        <f>IFERROR(VLOOKUP(Result5[[#This Row],[RPRO]],'Data Power app'!C:C,1,0),"Xoa")</f>
        <v>RPRO-250528-0322</v>
      </c>
    </row>
    <row r="713" spans="8:12" x14ac:dyDescent="0.25">
      <c r="H713" t="s">
        <v>9415</v>
      </c>
      <c r="I713" t="s">
        <v>10248</v>
      </c>
      <c r="J713" t="s">
        <v>695</v>
      </c>
      <c r="K713" s="1">
        <v>45834</v>
      </c>
      <c r="L713" t="str">
        <f>IFERROR(VLOOKUP(Result5[[#This Row],[RPRO]],'Data Power app'!C:C,1,0),"Xoa")</f>
        <v>RPRO-250528-0324</v>
      </c>
    </row>
    <row r="714" spans="8:12" x14ac:dyDescent="0.25">
      <c r="H714" t="s">
        <v>9417</v>
      </c>
      <c r="I714" t="s">
        <v>10248</v>
      </c>
      <c r="J714" t="s">
        <v>695</v>
      </c>
      <c r="K714" s="1">
        <v>45834</v>
      </c>
      <c r="L714" t="str">
        <f>IFERROR(VLOOKUP(Result5[[#This Row],[RPRO]],'Data Power app'!C:C,1,0),"Xoa")</f>
        <v>RPRO-250528-0326</v>
      </c>
    </row>
    <row r="715" spans="8:12" x14ac:dyDescent="0.25">
      <c r="H715" t="s">
        <v>9419</v>
      </c>
      <c r="I715" t="s">
        <v>10248</v>
      </c>
      <c r="J715" t="s">
        <v>695</v>
      </c>
      <c r="K715" s="1">
        <v>45834</v>
      </c>
      <c r="L715" t="str">
        <f>IFERROR(VLOOKUP(Result5[[#This Row],[RPRO]],'Data Power app'!C:C,1,0),"Xoa")</f>
        <v>RPRO-250528-0328</v>
      </c>
    </row>
    <row r="716" spans="8:12" x14ac:dyDescent="0.25">
      <c r="H716" t="s">
        <v>9421</v>
      </c>
      <c r="I716" t="s">
        <v>10248</v>
      </c>
      <c r="J716" t="s">
        <v>695</v>
      </c>
      <c r="K716" s="1">
        <v>45834</v>
      </c>
      <c r="L716" t="str">
        <f>IFERROR(VLOOKUP(Result5[[#This Row],[RPRO]],'Data Power app'!C:C,1,0),"Xoa")</f>
        <v>RPRO-250528-0330</v>
      </c>
    </row>
    <row r="717" spans="8:12" x14ac:dyDescent="0.25">
      <c r="H717" t="s">
        <v>9423</v>
      </c>
      <c r="I717" t="s">
        <v>10248</v>
      </c>
      <c r="J717" t="s">
        <v>695</v>
      </c>
      <c r="K717" s="1">
        <v>45834</v>
      </c>
      <c r="L717" t="str">
        <f>IFERROR(VLOOKUP(Result5[[#This Row],[RPRO]],'Data Power app'!C:C,1,0),"Xoa")</f>
        <v>RPRO-250528-0332</v>
      </c>
    </row>
    <row r="718" spans="8:12" x14ac:dyDescent="0.25">
      <c r="H718" t="s">
        <v>9425</v>
      </c>
      <c r="I718" t="s">
        <v>10248</v>
      </c>
      <c r="J718" t="s">
        <v>695</v>
      </c>
      <c r="K718" s="1">
        <v>45834</v>
      </c>
      <c r="L718" t="str">
        <f>IFERROR(VLOOKUP(Result5[[#This Row],[RPRO]],'Data Power app'!C:C,1,0),"Xoa")</f>
        <v>RPRO-250528-0334</v>
      </c>
    </row>
    <row r="719" spans="8:12" x14ac:dyDescent="0.25">
      <c r="H719" t="s">
        <v>9427</v>
      </c>
      <c r="I719" t="s">
        <v>10248</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9922</v>
      </c>
      <c r="I732" t="s">
        <v>10252</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10220</v>
      </c>
      <c r="I734" t="s">
        <v>10252</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9927</v>
      </c>
      <c r="I736" t="s">
        <v>10249</v>
      </c>
      <c r="J736" t="s">
        <v>691</v>
      </c>
      <c r="K736" s="1">
        <v>45834</v>
      </c>
      <c r="L736" t="str">
        <f>IFERROR(VLOOKUP(Result5[[#This Row],[RPRO]],'Data Power app'!C:C,1,0),"Xoa")</f>
        <v>RPRO-250528-1944</v>
      </c>
    </row>
    <row r="737" spans="8:12" x14ac:dyDescent="0.25">
      <c r="H737" t="s">
        <v>9930</v>
      </c>
      <c r="I737" t="s">
        <v>10249</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10194</v>
      </c>
      <c r="I742" t="s">
        <v>10252</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9429</v>
      </c>
      <c r="I746" t="s">
        <v>10249</v>
      </c>
      <c r="J746" t="s">
        <v>691</v>
      </c>
      <c r="K746" s="1">
        <v>45834</v>
      </c>
      <c r="L746" t="str">
        <f>IFERROR(VLOOKUP(Result5[[#This Row],[RPRO]],'Data Power app'!C:C,1,0),"Xoa")</f>
        <v>RPRO-250529-0273</v>
      </c>
    </row>
    <row r="747" spans="8:12" x14ac:dyDescent="0.25">
      <c r="H747" t="s">
        <v>9476</v>
      </c>
      <c r="I747" t="s">
        <v>10249</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9478</v>
      </c>
      <c r="I749" t="s">
        <v>10249</v>
      </c>
      <c r="J749" t="s">
        <v>691</v>
      </c>
      <c r="K749" s="1">
        <v>45834</v>
      </c>
      <c r="L749" t="str">
        <f>IFERROR(VLOOKUP(Result5[[#This Row],[RPRO]],'Data Power app'!C:C,1,0),"Xoa")</f>
        <v>RPRO-250529-0315</v>
      </c>
    </row>
    <row r="750" spans="8:12" x14ac:dyDescent="0.25">
      <c r="H750" t="s">
        <v>10201</v>
      </c>
      <c r="I750" t="s">
        <v>10252</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9759</v>
      </c>
      <c r="I753" t="s">
        <v>10251</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9434</v>
      </c>
      <c r="I760" t="s">
        <v>10250</v>
      </c>
      <c r="J760" t="s">
        <v>697</v>
      </c>
      <c r="K760" s="1">
        <v>45834</v>
      </c>
      <c r="L760" t="str">
        <f>IFERROR(VLOOKUP(Result5[[#This Row],[RPRO]],'Data Power app'!C:C,1,0),"Xoa")</f>
        <v>RPRO-250602-0037</v>
      </c>
    </row>
    <row r="761" spans="8:12" x14ac:dyDescent="0.25">
      <c r="H761" t="s">
        <v>9436</v>
      </c>
      <c r="I761" t="s">
        <v>10250</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9438</v>
      </c>
      <c r="I763" t="s">
        <v>10250</v>
      </c>
      <c r="J763" t="s">
        <v>697</v>
      </c>
      <c r="K763" s="1">
        <v>45834</v>
      </c>
      <c r="L763" t="str">
        <f>IFERROR(VLOOKUP(Result5[[#This Row],[RPRO]],'Data Power app'!C:C,1,0),"Xoa")</f>
        <v>RPRO-250602-0043</v>
      </c>
    </row>
    <row r="764" spans="8:12" x14ac:dyDescent="0.25">
      <c r="H764" t="s">
        <v>9440</v>
      </c>
      <c r="I764" t="s">
        <v>10250</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9442</v>
      </c>
      <c r="I766" t="s">
        <v>10250</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9945</v>
      </c>
      <c r="I771" t="s">
        <v>10250</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10173</v>
      </c>
      <c r="I774" t="s">
        <v>10250</v>
      </c>
      <c r="J774" t="s">
        <v>697</v>
      </c>
      <c r="K774" s="1">
        <v>45834</v>
      </c>
      <c r="L774" t="str">
        <f>IFERROR(VLOOKUP(Result5[[#This Row],[RPRO]],'Data Power app'!C:C,1,0),"Xoa")</f>
        <v>RPRO-250602-0081</v>
      </c>
    </row>
    <row r="775" spans="8:12" x14ac:dyDescent="0.25">
      <c r="H775" t="s">
        <v>10175</v>
      </c>
      <c r="I775" t="s">
        <v>10250</v>
      </c>
      <c r="J775" t="s">
        <v>697</v>
      </c>
      <c r="K775" s="1">
        <v>45834</v>
      </c>
      <c r="L775" t="str">
        <f>IFERROR(VLOOKUP(Result5[[#This Row],[RPRO]],'Data Power app'!C:C,1,0),"Xoa")</f>
        <v>RPRO-250602-0087</v>
      </c>
    </row>
    <row r="776" spans="8:12" x14ac:dyDescent="0.25">
      <c r="H776" t="s">
        <v>10203</v>
      </c>
      <c r="I776" t="s">
        <v>10250</v>
      </c>
      <c r="J776" t="s">
        <v>697</v>
      </c>
      <c r="K776" s="1">
        <v>45834</v>
      </c>
      <c r="L776" t="str">
        <f>IFERROR(VLOOKUP(Result5[[#This Row],[RPRO]],'Data Power app'!C:C,1,0),"Xoa")</f>
        <v>RPRO-250602-0100</v>
      </c>
    </row>
    <row r="777" spans="8:12" x14ac:dyDescent="0.25">
      <c r="H777" t="s">
        <v>10205</v>
      </c>
      <c r="I777" t="s">
        <v>10252</v>
      </c>
      <c r="J777" t="s">
        <v>696</v>
      </c>
      <c r="K777" s="1">
        <v>45834</v>
      </c>
      <c r="L777" t="str">
        <f>IFERROR(VLOOKUP(Result5[[#This Row],[RPRO]],'Data Power app'!C:C,1,0),"Xoa")</f>
        <v>RPRO-250602-0400</v>
      </c>
    </row>
    <row r="778" spans="8:12" x14ac:dyDescent="0.25">
      <c r="H778" t="s">
        <v>9764</v>
      </c>
      <c r="I778" t="s">
        <v>10249</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10047</v>
      </c>
      <c r="I797" t="s">
        <v>10250</v>
      </c>
      <c r="J797" t="s">
        <v>697</v>
      </c>
      <c r="K797" s="1">
        <v>45834</v>
      </c>
      <c r="L797" t="str">
        <f>IFERROR(VLOOKUP(Result5[[#This Row],[RPRO]],'Data Power app'!C:C,1,0),"Xoa")</f>
        <v>RPRO-250603-0371</v>
      </c>
    </row>
    <row r="798" spans="8:12" x14ac:dyDescent="0.25">
      <c r="H798" t="s">
        <v>10049</v>
      </c>
      <c r="I798" t="s">
        <v>10250</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9770</v>
      </c>
      <c r="I803" t="s">
        <v>10248</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9960</v>
      </c>
      <c r="I807" t="s">
        <v>10250</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10055</v>
      </c>
      <c r="I816" t="s">
        <v>10250</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9990</v>
      </c>
      <c r="I820" t="s">
        <v>10253</v>
      </c>
      <c r="J820" t="s">
        <v>694</v>
      </c>
      <c r="K820" s="1">
        <v>45834</v>
      </c>
      <c r="L820" t="str">
        <f>IFERROR(VLOOKUP(Result5[[#This Row],[RPRO]],'Data Power app'!C:C,1,0),"Xoa")</f>
        <v>RPRO-250606-0034</v>
      </c>
    </row>
    <row r="821" spans="8:12" x14ac:dyDescent="0.25">
      <c r="H821" t="s">
        <v>9993</v>
      </c>
      <c r="I821" t="s">
        <v>10253</v>
      </c>
      <c r="J821" t="s">
        <v>694</v>
      </c>
      <c r="K821" s="1">
        <v>45834</v>
      </c>
      <c r="L821" t="str">
        <f>IFERROR(VLOOKUP(Result5[[#This Row],[RPRO]],'Data Power app'!C:C,1,0),"Xoa")</f>
        <v>RPRO-250606-0040</v>
      </c>
    </row>
    <row r="822" spans="8:12" x14ac:dyDescent="0.25">
      <c r="H822" t="s">
        <v>9995</v>
      </c>
      <c r="I822" t="s">
        <v>10253</v>
      </c>
      <c r="J822" t="s">
        <v>694</v>
      </c>
      <c r="K822" s="1">
        <v>45834</v>
      </c>
      <c r="L822" t="str">
        <f>IFERROR(VLOOKUP(Result5[[#This Row],[RPRO]],'Data Power app'!C:C,1,0),"Xoa")</f>
        <v>RPRO-250606-0044</v>
      </c>
    </row>
    <row r="823" spans="8:12" x14ac:dyDescent="0.25">
      <c r="H823" t="s">
        <v>9997</v>
      </c>
      <c r="I823" t="s">
        <v>10253</v>
      </c>
      <c r="J823" t="s">
        <v>694</v>
      </c>
      <c r="K823" s="1">
        <v>45834</v>
      </c>
      <c r="L823" t="str">
        <f>IFERROR(VLOOKUP(Result5[[#This Row],[RPRO]],'Data Power app'!C:C,1,0),"Xoa")</f>
        <v>RPRO-250606-0324</v>
      </c>
    </row>
    <row r="824" spans="8:12" x14ac:dyDescent="0.25">
      <c r="H824" t="s">
        <v>9999</v>
      </c>
      <c r="I824" t="s">
        <v>10253</v>
      </c>
      <c r="J824" t="s">
        <v>694</v>
      </c>
      <c r="K824" s="1">
        <v>45834</v>
      </c>
      <c r="L824" t="str">
        <f>IFERROR(VLOOKUP(Result5[[#This Row],[RPRO]],'Data Power app'!C:C,1,0),"Xoa")</f>
        <v>RPRO-250606-0347</v>
      </c>
    </row>
    <row r="825" spans="8:12" x14ac:dyDescent="0.25">
      <c r="H825" t="s">
        <v>10001</v>
      </c>
      <c r="I825" t="s">
        <v>10253</v>
      </c>
      <c r="J825" t="s">
        <v>694</v>
      </c>
      <c r="K825" s="1">
        <v>45834</v>
      </c>
      <c r="L825" t="str">
        <f>IFERROR(VLOOKUP(Result5[[#This Row],[RPRO]],'Data Power app'!C:C,1,0),"Xoa")</f>
        <v>RPRO-250606-0359</v>
      </c>
    </row>
    <row r="826" spans="8:12" x14ac:dyDescent="0.25">
      <c r="H826" t="s">
        <v>10003</v>
      </c>
      <c r="I826" t="s">
        <v>10253</v>
      </c>
      <c r="J826" t="s">
        <v>694</v>
      </c>
      <c r="K826" s="1">
        <v>45834</v>
      </c>
      <c r="L826" t="str">
        <f>IFERROR(VLOOKUP(Result5[[#This Row],[RPRO]],'Data Power app'!C:C,1,0),"Xoa")</f>
        <v>RPRO-250606-0407</v>
      </c>
    </row>
    <row r="827" spans="8:12" x14ac:dyDescent="0.25">
      <c r="H827" t="s">
        <v>10008</v>
      </c>
      <c r="I827" t="s">
        <v>10253</v>
      </c>
      <c r="J827" t="s">
        <v>694</v>
      </c>
      <c r="K827" s="1">
        <v>45834</v>
      </c>
      <c r="L827" t="str">
        <f>IFERROR(VLOOKUP(Result5[[#This Row],[RPRO]],'Data Power app'!C:C,1,0),"Xoa")</f>
        <v>RPRO-250606-0411</v>
      </c>
    </row>
    <row r="828" spans="8:12" x14ac:dyDescent="0.25">
      <c r="H828" t="s">
        <v>10010</v>
      </c>
      <c r="I828" t="s">
        <v>10253</v>
      </c>
      <c r="J828" t="s">
        <v>694</v>
      </c>
      <c r="K828" s="1">
        <v>45834</v>
      </c>
      <c r="L828" t="str">
        <f>IFERROR(VLOOKUP(Result5[[#This Row],[RPRO]],'Data Power app'!C:C,1,0),"Xoa")</f>
        <v>RPRO-250606-0414</v>
      </c>
    </row>
    <row r="829" spans="8:12" x14ac:dyDescent="0.25">
      <c r="H829" t="s">
        <v>10012</v>
      </c>
      <c r="I829" t="s">
        <v>10253</v>
      </c>
      <c r="J829" t="s">
        <v>694</v>
      </c>
      <c r="K829" s="1">
        <v>45834</v>
      </c>
      <c r="L829" t="str">
        <f>IFERROR(VLOOKUP(Result5[[#This Row],[RPRO]],'Data Power app'!C:C,1,0),"Xoa")</f>
        <v>RPRO-250606-0418</v>
      </c>
    </row>
    <row r="830" spans="8:12" x14ac:dyDescent="0.25">
      <c r="H830" t="s">
        <v>10014</v>
      </c>
      <c r="I830" t="s">
        <v>10253</v>
      </c>
      <c r="J830" t="s">
        <v>694</v>
      </c>
      <c r="K830" s="1">
        <v>45834</v>
      </c>
      <c r="L830" t="str">
        <f>IFERROR(VLOOKUP(Result5[[#This Row],[RPRO]],'Data Power app'!C:C,1,0),"Xoa")</f>
        <v>RPRO-250606-0425</v>
      </c>
    </row>
    <row r="831" spans="8:12" x14ac:dyDescent="0.25">
      <c r="H831" t="s">
        <v>10017</v>
      </c>
      <c r="I831" t="s">
        <v>10253</v>
      </c>
      <c r="J831" t="s">
        <v>694</v>
      </c>
      <c r="K831" s="1">
        <v>45834</v>
      </c>
      <c r="L831" t="str">
        <f>IFERROR(VLOOKUP(Result5[[#This Row],[RPRO]],'Data Power app'!C:C,1,0),"Xoa")</f>
        <v>RPRO-250606-0428</v>
      </c>
    </row>
    <row r="832" spans="8:12" x14ac:dyDescent="0.25">
      <c r="H832" t="s">
        <v>10019</v>
      </c>
      <c r="I832" t="s">
        <v>10253</v>
      </c>
      <c r="J832" t="s">
        <v>694</v>
      </c>
      <c r="K832" s="1">
        <v>45834</v>
      </c>
      <c r="L832" t="str">
        <f>IFERROR(VLOOKUP(Result5[[#This Row],[RPRO]],'Data Power app'!C:C,1,0),"Xoa")</f>
        <v>RPRO-250606-0431</v>
      </c>
    </row>
    <row r="833" spans="8:12" x14ac:dyDescent="0.25">
      <c r="H833" t="s">
        <v>10021</v>
      </c>
      <c r="I833" t="s">
        <v>10253</v>
      </c>
      <c r="J833" t="s">
        <v>694</v>
      </c>
      <c r="K833" s="1">
        <v>45834</v>
      </c>
      <c r="L833" t="str">
        <f>IFERROR(VLOOKUP(Result5[[#This Row],[RPRO]],'Data Power app'!C:C,1,0),"Xoa")</f>
        <v>RPRO-250606-0435</v>
      </c>
    </row>
    <row r="834" spans="8:12" x14ac:dyDescent="0.25">
      <c r="H834" t="s">
        <v>10023</v>
      </c>
      <c r="I834" t="s">
        <v>10253</v>
      </c>
      <c r="J834" t="s">
        <v>694</v>
      </c>
      <c r="K834" s="1">
        <v>45834</v>
      </c>
      <c r="L834" t="str">
        <f>IFERROR(VLOOKUP(Result5[[#This Row],[RPRO]],'Data Power app'!C:C,1,0),"Xoa")</f>
        <v>RPRO-250606-0439</v>
      </c>
    </row>
    <row r="835" spans="8:12" x14ac:dyDescent="0.25">
      <c r="H835" t="s">
        <v>10025</v>
      </c>
      <c r="I835" t="s">
        <v>10253</v>
      </c>
      <c r="J835" t="s">
        <v>694</v>
      </c>
      <c r="K835" s="1">
        <v>45834</v>
      </c>
      <c r="L835" t="str">
        <f>IFERROR(VLOOKUP(Result5[[#This Row],[RPRO]],'Data Power app'!C:C,1,0),"Xoa")</f>
        <v>RPRO-250606-0442</v>
      </c>
    </row>
    <row r="836" spans="8:12" x14ac:dyDescent="0.25">
      <c r="H836" t="s">
        <v>10027</v>
      </c>
      <c r="I836" t="s">
        <v>10253</v>
      </c>
      <c r="J836" t="s">
        <v>694</v>
      </c>
      <c r="K836" s="1">
        <v>45834</v>
      </c>
      <c r="L836" t="str">
        <f>IFERROR(VLOOKUP(Result5[[#This Row],[RPRO]],'Data Power app'!C:C,1,0),"Xoa")</f>
        <v>RPRO-250606-0446</v>
      </c>
    </row>
    <row r="837" spans="8:12" x14ac:dyDescent="0.25">
      <c r="H837" t="s">
        <v>10029</v>
      </c>
      <c r="I837" t="s">
        <v>10253</v>
      </c>
      <c r="J837" t="s">
        <v>694</v>
      </c>
      <c r="K837" s="1">
        <v>45834</v>
      </c>
      <c r="L837" t="str">
        <f>IFERROR(VLOOKUP(Result5[[#This Row],[RPRO]],'Data Power app'!C:C,1,0),"Xoa")</f>
        <v>RPRO-250606-0452</v>
      </c>
    </row>
    <row r="838" spans="8:12" x14ac:dyDescent="0.25">
      <c r="H838" t="s">
        <v>10031</v>
      </c>
      <c r="I838" t="s">
        <v>10253</v>
      </c>
      <c r="J838" t="s">
        <v>694</v>
      </c>
      <c r="K838" s="1">
        <v>45834</v>
      </c>
      <c r="L838" t="str">
        <f>IFERROR(VLOOKUP(Result5[[#This Row],[RPRO]],'Data Power app'!C:C,1,0),"Xoa")</f>
        <v>RPRO-250606-0456</v>
      </c>
    </row>
    <row r="839" spans="8:12" x14ac:dyDescent="0.25">
      <c r="H839" t="s">
        <v>10033</v>
      </c>
      <c r="I839" t="s">
        <v>10253</v>
      </c>
      <c r="J839" t="s">
        <v>694</v>
      </c>
      <c r="K839" s="1">
        <v>45834</v>
      </c>
      <c r="L839" t="str">
        <f>IFERROR(VLOOKUP(Result5[[#This Row],[RPRO]],'Data Power app'!C:C,1,0),"Xoa")</f>
        <v>RPRO-250606-0459</v>
      </c>
    </row>
    <row r="840" spans="8:12" x14ac:dyDescent="0.25">
      <c r="H840" t="s">
        <v>10035</v>
      </c>
      <c r="I840" t="s">
        <v>10253</v>
      </c>
      <c r="J840" t="s">
        <v>694</v>
      </c>
      <c r="K840" s="1">
        <v>45834</v>
      </c>
      <c r="L840" t="str">
        <f>IFERROR(VLOOKUP(Result5[[#This Row],[RPRO]],'Data Power app'!C:C,1,0),"Xoa")</f>
        <v>RPRO-250606-0462</v>
      </c>
    </row>
    <row r="841" spans="8:12" x14ac:dyDescent="0.25">
      <c r="H841" t="s">
        <v>10037</v>
      </c>
      <c r="I841" t="s">
        <v>10253</v>
      </c>
      <c r="J841" t="s">
        <v>694</v>
      </c>
      <c r="K841" s="1">
        <v>45834</v>
      </c>
      <c r="L841" t="str">
        <f>IFERROR(VLOOKUP(Result5[[#This Row],[RPRO]],'Data Power app'!C:C,1,0),"Xoa")</f>
        <v>RPRO-250606-0466</v>
      </c>
    </row>
    <row r="842" spans="8:12" x14ac:dyDescent="0.25">
      <c r="H842" t="s">
        <v>10039</v>
      </c>
      <c r="I842" t="s">
        <v>10253</v>
      </c>
      <c r="J842" t="s">
        <v>694</v>
      </c>
      <c r="K842" s="1">
        <v>45834</v>
      </c>
      <c r="L842" t="str">
        <f>IFERROR(VLOOKUP(Result5[[#This Row],[RPRO]],'Data Power app'!C:C,1,0),"Xoa")</f>
        <v>RPRO-250606-0469</v>
      </c>
    </row>
    <row r="843" spans="8:12" x14ac:dyDescent="0.25">
      <c r="H843" t="s">
        <v>10041</v>
      </c>
      <c r="I843" t="s">
        <v>10253</v>
      </c>
      <c r="J843" t="s">
        <v>694</v>
      </c>
      <c r="K843" s="1">
        <v>45834</v>
      </c>
      <c r="L843" t="str">
        <f>IFERROR(VLOOKUP(Result5[[#This Row],[RPRO]],'Data Power app'!C:C,1,0),"Xoa")</f>
        <v>RPRO-250606-0473</v>
      </c>
    </row>
    <row r="844" spans="8:12" x14ac:dyDescent="0.25">
      <c r="H844" t="s">
        <v>10043</v>
      </c>
      <c r="I844" t="s">
        <v>10253</v>
      </c>
      <c r="J844" t="s">
        <v>694</v>
      </c>
      <c r="K844" s="1">
        <v>45834</v>
      </c>
      <c r="L844" t="str">
        <f>IFERROR(VLOOKUP(Result5[[#This Row],[RPRO]],'Data Power app'!C:C,1,0),"Xoa")</f>
        <v>RPRO-250606-0476</v>
      </c>
    </row>
    <row r="845" spans="8:12" x14ac:dyDescent="0.25">
      <c r="H845" t="s">
        <v>10045</v>
      </c>
      <c r="I845" t="s">
        <v>10253</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10060</v>
      </c>
      <c r="I849" t="s">
        <v>10253</v>
      </c>
      <c r="J849" t="s">
        <v>694</v>
      </c>
      <c r="K849" s="1">
        <v>45834</v>
      </c>
      <c r="L849" t="str">
        <f>IFERROR(VLOOKUP(Result5[[#This Row],[RPRO]],'Data Power app'!C:C,1,0),"Xoa")</f>
        <v>RPRO-250606-0556</v>
      </c>
    </row>
    <row r="850" spans="8:12" x14ac:dyDescent="0.25">
      <c r="H850" t="s">
        <v>10062</v>
      </c>
      <c r="I850" t="s">
        <v>10253</v>
      </c>
      <c r="J850" t="s">
        <v>694</v>
      </c>
      <c r="K850" s="1">
        <v>45834</v>
      </c>
      <c r="L850" t="str">
        <f>IFERROR(VLOOKUP(Result5[[#This Row],[RPRO]],'Data Power app'!C:C,1,0),"Xoa")</f>
        <v>RPRO-250606-0559</v>
      </c>
    </row>
    <row r="851" spans="8:12" x14ac:dyDescent="0.25">
      <c r="H851" t="s">
        <v>10064</v>
      </c>
      <c r="I851" t="s">
        <v>10253</v>
      </c>
      <c r="J851" t="s">
        <v>694</v>
      </c>
      <c r="K851" s="1">
        <v>45834</v>
      </c>
      <c r="L851" t="str">
        <f>IFERROR(VLOOKUP(Result5[[#This Row],[RPRO]],'Data Power app'!C:C,1,0),"Xoa")</f>
        <v>RPRO-250606-0562</v>
      </c>
    </row>
    <row r="852" spans="8:12" x14ac:dyDescent="0.25">
      <c r="H852" t="s">
        <v>10068</v>
      </c>
      <c r="I852" t="s">
        <v>10253</v>
      </c>
      <c r="J852" t="s">
        <v>694</v>
      </c>
      <c r="K852" s="1">
        <v>45834</v>
      </c>
      <c r="L852" t="str">
        <f>IFERROR(VLOOKUP(Result5[[#This Row],[RPRO]],'Data Power app'!C:C,1,0),"Xoa")</f>
        <v>RPRO-250606-0569</v>
      </c>
    </row>
    <row r="853" spans="8:12" x14ac:dyDescent="0.25">
      <c r="H853" t="s">
        <v>10070</v>
      </c>
      <c r="I853" t="s">
        <v>10253</v>
      </c>
      <c r="J853" t="s">
        <v>694</v>
      </c>
      <c r="K853" s="1">
        <v>45834</v>
      </c>
      <c r="L853" t="str">
        <f>IFERROR(VLOOKUP(Result5[[#This Row],[RPRO]],'Data Power app'!C:C,1,0),"Xoa")</f>
        <v>RPRO-250606-0572</v>
      </c>
    </row>
    <row r="854" spans="8:12" x14ac:dyDescent="0.25">
      <c r="H854" t="s">
        <v>10072</v>
      </c>
      <c r="I854" t="s">
        <v>10253</v>
      </c>
      <c r="J854" t="s">
        <v>694</v>
      </c>
      <c r="K854" s="1">
        <v>45834</v>
      </c>
      <c r="L854" t="str">
        <f>IFERROR(VLOOKUP(Result5[[#This Row],[RPRO]],'Data Power app'!C:C,1,0),"Xoa")</f>
        <v>RPRO-250606-0575</v>
      </c>
    </row>
    <row r="855" spans="8:12" x14ac:dyDescent="0.25">
      <c r="H855" t="s">
        <v>10074</v>
      </c>
      <c r="I855" t="s">
        <v>10253</v>
      </c>
      <c r="J855" t="s">
        <v>694</v>
      </c>
      <c r="K855" s="1">
        <v>45834</v>
      </c>
      <c r="L855" t="str">
        <f>IFERROR(VLOOKUP(Result5[[#This Row],[RPRO]],'Data Power app'!C:C,1,0),"Xoa")</f>
        <v>RPRO-250606-0581</v>
      </c>
    </row>
    <row r="856" spans="8:12" x14ac:dyDescent="0.25">
      <c r="H856" t="s">
        <v>10076</v>
      </c>
      <c r="I856" t="s">
        <v>10253</v>
      </c>
      <c r="J856" t="s">
        <v>694</v>
      </c>
      <c r="K856" s="1">
        <v>45834</v>
      </c>
      <c r="L856" t="str">
        <f>IFERROR(VLOOKUP(Result5[[#This Row],[RPRO]],'Data Power app'!C:C,1,0),"Xoa")</f>
        <v>RPRO-250606-0590</v>
      </c>
    </row>
    <row r="857" spans="8:12" x14ac:dyDescent="0.25">
      <c r="H857" t="s">
        <v>10078</v>
      </c>
      <c r="I857" t="s">
        <v>10253</v>
      </c>
      <c r="J857" t="s">
        <v>694</v>
      </c>
      <c r="K857" s="1">
        <v>45834</v>
      </c>
      <c r="L857" t="str">
        <f>IFERROR(VLOOKUP(Result5[[#This Row],[RPRO]],'Data Power app'!C:C,1,0),"Xoa")</f>
        <v>RPRO-250606-0593</v>
      </c>
    </row>
    <row r="858" spans="8:12" x14ac:dyDescent="0.25">
      <c r="H858" t="s">
        <v>10080</v>
      </c>
      <c r="I858" t="s">
        <v>10253</v>
      </c>
      <c r="J858" t="s">
        <v>694</v>
      </c>
      <c r="K858" s="1">
        <v>45834</v>
      </c>
      <c r="L858" t="str">
        <f>IFERROR(VLOOKUP(Result5[[#This Row],[RPRO]],'Data Power app'!C:C,1,0),"Xoa")</f>
        <v>RPRO-250606-0596</v>
      </c>
    </row>
    <row r="859" spans="8:12" x14ac:dyDescent="0.25">
      <c r="H859" t="s">
        <v>10082</v>
      </c>
      <c r="I859" t="s">
        <v>10253</v>
      </c>
      <c r="J859" t="s">
        <v>694</v>
      </c>
      <c r="K859" s="1">
        <v>45834</v>
      </c>
      <c r="L859" t="str">
        <f>IFERROR(VLOOKUP(Result5[[#This Row],[RPRO]],'Data Power app'!C:C,1,0),"Xoa")</f>
        <v>RPRO-250606-0602</v>
      </c>
    </row>
    <row r="860" spans="8:12" x14ac:dyDescent="0.25">
      <c r="H860" t="s">
        <v>10085</v>
      </c>
      <c r="I860" t="s">
        <v>10253</v>
      </c>
      <c r="J860" t="s">
        <v>694</v>
      </c>
      <c r="K860" s="1">
        <v>45834</v>
      </c>
      <c r="L860" t="str">
        <f>IFERROR(VLOOKUP(Result5[[#This Row],[RPRO]],'Data Power app'!C:C,1,0),"Xoa")</f>
        <v>RPRO-250606-0670</v>
      </c>
    </row>
    <row r="861" spans="8:12" x14ac:dyDescent="0.25">
      <c r="H861" t="s">
        <v>10087</v>
      </c>
      <c r="I861" t="s">
        <v>10253</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10089</v>
      </c>
      <c r="I864" t="s">
        <v>10253</v>
      </c>
      <c r="J864" t="s">
        <v>694</v>
      </c>
      <c r="K864" s="1">
        <v>45834</v>
      </c>
      <c r="L864" t="str">
        <f>IFERROR(VLOOKUP(Result5[[#This Row],[RPRO]],'Data Power app'!C:C,1,0),"Xoa")</f>
        <v>RPRO-250606-0782</v>
      </c>
    </row>
    <row r="865" spans="8:12" x14ac:dyDescent="0.25">
      <c r="H865" t="s">
        <v>10091</v>
      </c>
      <c r="I865" t="s">
        <v>10253</v>
      </c>
      <c r="J865" t="s">
        <v>694</v>
      </c>
      <c r="K865" s="1">
        <v>45834</v>
      </c>
      <c r="L865" t="str">
        <f>IFERROR(VLOOKUP(Result5[[#This Row],[RPRO]],'Data Power app'!C:C,1,0),"Xoa")</f>
        <v>RPRO-250606-0783</v>
      </c>
    </row>
    <row r="866" spans="8:12" x14ac:dyDescent="0.25">
      <c r="H866" t="s">
        <v>9977</v>
      </c>
      <c r="I866" t="s">
        <v>10253</v>
      </c>
      <c r="J866" t="s">
        <v>694</v>
      </c>
      <c r="K866" s="1">
        <v>45834</v>
      </c>
      <c r="L866" t="str">
        <f>IFERROR(VLOOKUP(Result5[[#This Row],[RPRO]],'Data Power app'!C:C,1,0),"Xoa")</f>
        <v>RPRO-250606-0785</v>
      </c>
    </row>
    <row r="867" spans="8:12" x14ac:dyDescent="0.25">
      <c r="H867" t="s">
        <v>10093</v>
      </c>
      <c r="I867" t="s">
        <v>10253</v>
      </c>
      <c r="J867" t="s">
        <v>694</v>
      </c>
      <c r="K867" s="1">
        <v>45834</v>
      </c>
      <c r="L867" t="str">
        <f>IFERROR(VLOOKUP(Result5[[#This Row],[RPRO]],'Data Power app'!C:C,1,0),"Xoa")</f>
        <v>RPRO-250606-0786</v>
      </c>
    </row>
    <row r="868" spans="8:12" x14ac:dyDescent="0.25">
      <c r="H868" t="s">
        <v>10095</v>
      </c>
      <c r="I868" t="s">
        <v>10253</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10222</v>
      </c>
      <c r="I905" t="s">
        <v>10250</v>
      </c>
      <c r="J905" t="s">
        <v>697</v>
      </c>
      <c r="K905" s="1">
        <v>45834</v>
      </c>
      <c r="L905" t="str">
        <f>IFERROR(VLOOKUP(Result5[[#This Row],[RPRO]],'Data Power app'!C:C,1,0),"Xoa")</f>
        <v>RPRO-250610-0487</v>
      </c>
    </row>
    <row r="906" spans="8:12" x14ac:dyDescent="0.25">
      <c r="H906" t="s">
        <v>10097</v>
      </c>
      <c r="I906" t="s">
        <v>10250</v>
      </c>
      <c r="J906" t="s">
        <v>697</v>
      </c>
      <c r="K906" s="1">
        <v>45834</v>
      </c>
      <c r="L906" t="str">
        <f>IFERROR(VLOOKUP(Result5[[#This Row],[RPRO]],'Data Power app'!C:C,1,0),"Xoa")</f>
        <v>RPRO-250610-0613</v>
      </c>
    </row>
    <row r="907" spans="8:12" x14ac:dyDescent="0.25">
      <c r="H907" t="s">
        <v>10099</v>
      </c>
      <c r="I907" t="s">
        <v>10250</v>
      </c>
      <c r="J907" t="s">
        <v>697</v>
      </c>
      <c r="K907" s="1">
        <v>45834</v>
      </c>
      <c r="L907" t="str">
        <f>IFERROR(VLOOKUP(Result5[[#This Row],[RPRO]],'Data Power app'!C:C,1,0),"Xoa")</f>
        <v>RPRO-250610-0649</v>
      </c>
    </row>
    <row r="908" spans="8:12" x14ac:dyDescent="0.25">
      <c r="H908" t="s">
        <v>10101</v>
      </c>
      <c r="I908" t="s">
        <v>10250</v>
      </c>
      <c r="J908" t="s">
        <v>697</v>
      </c>
      <c r="K908" s="1">
        <v>45834</v>
      </c>
      <c r="L908" t="str">
        <f>IFERROR(VLOOKUP(Result5[[#This Row],[RPRO]],'Data Power app'!C:C,1,0),"Xoa")</f>
        <v>RPRO-250610-0656</v>
      </c>
    </row>
    <row r="909" spans="8:12" x14ac:dyDescent="0.25">
      <c r="H909" t="s">
        <v>10103</v>
      </c>
      <c r="I909" t="s">
        <v>10250</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10105</v>
      </c>
      <c r="I911" t="s">
        <v>10250</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10107</v>
      </c>
      <c r="I914" t="s">
        <v>10250</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10109</v>
      </c>
      <c r="I923" t="s">
        <v>10253</v>
      </c>
      <c r="J923" t="s">
        <v>694</v>
      </c>
      <c r="K923" s="1">
        <v>45834</v>
      </c>
      <c r="L923" t="str">
        <f>IFERROR(VLOOKUP(Result5[[#This Row],[RPRO]],'Data Power app'!C:C,1,0),"Xoa")</f>
        <v>RPRO-250612-0082</v>
      </c>
    </row>
    <row r="924" spans="8:12" x14ac:dyDescent="0.25">
      <c r="H924" t="s">
        <v>10114</v>
      </c>
      <c r="I924" t="s">
        <v>10253</v>
      </c>
      <c r="J924" t="s">
        <v>694</v>
      </c>
      <c r="K924" s="1">
        <v>45834</v>
      </c>
      <c r="L924" t="str">
        <f>IFERROR(VLOOKUP(Result5[[#This Row],[RPRO]],'Data Power app'!C:C,1,0),"Xoa")</f>
        <v>RPRO-250612-0083</v>
      </c>
    </row>
    <row r="925" spans="8:12" x14ac:dyDescent="0.25">
      <c r="H925" t="s">
        <v>10116</v>
      </c>
      <c r="I925" t="s">
        <v>10253</v>
      </c>
      <c r="J925" t="s">
        <v>694</v>
      </c>
      <c r="K925" s="1">
        <v>45834</v>
      </c>
      <c r="L925" t="str">
        <f>IFERROR(VLOOKUP(Result5[[#This Row],[RPRO]],'Data Power app'!C:C,1,0),"Xoa")</f>
        <v>RPRO-250612-0084</v>
      </c>
    </row>
    <row r="926" spans="8:12" x14ac:dyDescent="0.25">
      <c r="H926" t="s">
        <v>10121</v>
      </c>
      <c r="I926" t="s">
        <v>10253</v>
      </c>
      <c r="J926" t="s">
        <v>694</v>
      </c>
      <c r="K926" s="1">
        <v>45834</v>
      </c>
      <c r="L926" t="str">
        <f>IFERROR(VLOOKUP(Result5[[#This Row],[RPRO]],'Data Power app'!C:C,1,0),"Xoa")</f>
        <v>RPRO-250612-0105</v>
      </c>
    </row>
    <row r="927" spans="8:12" x14ac:dyDescent="0.25">
      <c r="H927" t="s">
        <v>10126</v>
      </c>
      <c r="I927" t="s">
        <v>10253</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9932</v>
      </c>
      <c r="I935" t="s">
        <v>10251</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9772</v>
      </c>
      <c r="I937" t="s">
        <v>10251</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9774</v>
      </c>
      <c r="I939" t="s">
        <v>10251</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9934</v>
      </c>
      <c r="I985" t="s">
        <v>10251</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9936</v>
      </c>
      <c r="I987" t="s">
        <v>10248</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10128</v>
      </c>
      <c r="I1007" t="s">
        <v>10253</v>
      </c>
      <c r="J1007" t="s">
        <v>694</v>
      </c>
      <c r="K1007" s="1">
        <v>45834</v>
      </c>
      <c r="L1007" t="str">
        <f>IFERROR(VLOOKUP(Result5[[#This Row],[RPRO]],'Data Power app'!C:C,1,0),"Xoa")</f>
        <v>RPRO-250613-0122</v>
      </c>
    </row>
    <row r="1008" spans="8:12" x14ac:dyDescent="0.25">
      <c r="H1008" t="s">
        <v>9979</v>
      </c>
      <c r="I1008" t="s">
        <v>10253</v>
      </c>
      <c r="J1008" t="s">
        <v>694</v>
      </c>
      <c r="K1008" s="1">
        <v>45834</v>
      </c>
      <c r="L1008" t="str">
        <f>IFERROR(VLOOKUP(Result5[[#This Row],[RPRO]],'Data Power app'!C:C,1,0),"Xoa")</f>
        <v>RPRO-250613-0126</v>
      </c>
    </row>
    <row r="1009" spans="8:12" x14ac:dyDescent="0.25">
      <c r="H1009" t="s">
        <v>10131</v>
      </c>
      <c r="I1009" t="s">
        <v>10253</v>
      </c>
      <c r="J1009" t="s">
        <v>694</v>
      </c>
      <c r="K1009" s="1">
        <v>45834</v>
      </c>
      <c r="L1009" t="str">
        <f>IFERROR(VLOOKUP(Result5[[#This Row],[RPRO]],'Data Power app'!C:C,1,0),"Xoa")</f>
        <v>RPRO-250613-0133</v>
      </c>
    </row>
    <row r="1010" spans="8:12" x14ac:dyDescent="0.25">
      <c r="H1010" t="s">
        <v>10133</v>
      </c>
      <c r="I1010" t="s">
        <v>10253</v>
      </c>
      <c r="J1010" t="s">
        <v>694</v>
      </c>
      <c r="K1010" s="1">
        <v>45834</v>
      </c>
      <c r="L1010" t="str">
        <f>IFERROR(VLOOKUP(Result5[[#This Row],[RPRO]],'Data Power app'!C:C,1,0),"Xoa")</f>
        <v>RPRO-250613-0134</v>
      </c>
    </row>
    <row r="1011" spans="8:12" x14ac:dyDescent="0.25">
      <c r="H1011" t="s">
        <v>10135</v>
      </c>
      <c r="I1011" t="s">
        <v>10253</v>
      </c>
      <c r="J1011" t="s">
        <v>694</v>
      </c>
      <c r="K1011" s="1">
        <v>45834</v>
      </c>
      <c r="L1011" t="str">
        <f>IFERROR(VLOOKUP(Result5[[#This Row],[RPRO]],'Data Power app'!C:C,1,0),"Xoa")</f>
        <v>RPRO-250613-0135</v>
      </c>
    </row>
    <row r="1012" spans="8:12" x14ac:dyDescent="0.25">
      <c r="H1012" t="s">
        <v>10137</v>
      </c>
      <c r="I1012" t="s">
        <v>10253</v>
      </c>
      <c r="J1012" t="s">
        <v>694</v>
      </c>
      <c r="K1012" s="1">
        <v>45834</v>
      </c>
      <c r="L1012" t="str">
        <f>IFERROR(VLOOKUP(Result5[[#This Row],[RPRO]],'Data Power app'!C:C,1,0),"Xoa")</f>
        <v>RPRO-250613-0136</v>
      </c>
    </row>
    <row r="1013" spans="8:12" x14ac:dyDescent="0.25">
      <c r="H1013" t="s">
        <v>10139</v>
      </c>
      <c r="I1013" t="s">
        <v>10253</v>
      </c>
      <c r="J1013" t="s">
        <v>694</v>
      </c>
      <c r="K1013" s="1">
        <v>45834</v>
      </c>
      <c r="L1013" t="str">
        <f>IFERROR(VLOOKUP(Result5[[#This Row],[RPRO]],'Data Power app'!C:C,1,0),"Xoa")</f>
        <v>RPRO-250613-0137</v>
      </c>
    </row>
    <row r="1014" spans="8:12" x14ac:dyDescent="0.25">
      <c r="H1014" t="s">
        <v>10141</v>
      </c>
      <c r="I1014" t="s">
        <v>10253</v>
      </c>
      <c r="J1014" t="s">
        <v>694</v>
      </c>
      <c r="K1014" s="1">
        <v>45834</v>
      </c>
      <c r="L1014" t="str">
        <f>IFERROR(VLOOKUP(Result5[[#This Row],[RPRO]],'Data Power app'!C:C,1,0),"Xoa")</f>
        <v>RPRO-250613-0139</v>
      </c>
    </row>
    <row r="1015" spans="8:12" x14ac:dyDescent="0.25">
      <c r="H1015" t="s">
        <v>10143</v>
      </c>
      <c r="I1015" t="s">
        <v>10253</v>
      </c>
      <c r="J1015" t="s">
        <v>694</v>
      </c>
      <c r="K1015" s="1">
        <v>45834</v>
      </c>
      <c r="L1015" t="str">
        <f>IFERROR(VLOOKUP(Result5[[#This Row],[RPRO]],'Data Power app'!C:C,1,0),"Xoa")</f>
        <v>RPRO-250613-0140</v>
      </c>
    </row>
    <row r="1016" spans="8:12" x14ac:dyDescent="0.25">
      <c r="H1016" t="s">
        <v>10145</v>
      </c>
      <c r="I1016" t="s">
        <v>10253</v>
      </c>
      <c r="J1016" t="s">
        <v>694</v>
      </c>
      <c r="K1016" s="1">
        <v>45834</v>
      </c>
      <c r="L1016" t="str">
        <f>IFERROR(VLOOKUP(Result5[[#This Row],[RPRO]],'Data Power app'!C:C,1,0),"Xoa")</f>
        <v>RPRO-250613-0141</v>
      </c>
    </row>
    <row r="1017" spans="8:12" x14ac:dyDescent="0.25">
      <c r="H1017" t="s">
        <v>10147</v>
      </c>
      <c r="I1017" t="s">
        <v>10253</v>
      </c>
      <c r="J1017" t="s">
        <v>694</v>
      </c>
      <c r="K1017" s="1">
        <v>45834</v>
      </c>
      <c r="L1017" t="str">
        <f>IFERROR(VLOOKUP(Result5[[#This Row],[RPRO]],'Data Power app'!C:C,1,0),"Xoa")</f>
        <v>RPRO-250613-0142</v>
      </c>
    </row>
    <row r="1018" spans="8:12" x14ac:dyDescent="0.25">
      <c r="H1018" t="s">
        <v>10149</v>
      </c>
      <c r="I1018" t="s">
        <v>10253</v>
      </c>
      <c r="J1018" t="s">
        <v>694</v>
      </c>
      <c r="K1018" s="1">
        <v>45834</v>
      </c>
      <c r="L1018" t="str">
        <f>IFERROR(VLOOKUP(Result5[[#This Row],[RPRO]],'Data Power app'!C:C,1,0),"Xoa")</f>
        <v>RPRO-250613-0143</v>
      </c>
    </row>
    <row r="1019" spans="8:12" x14ac:dyDescent="0.25">
      <c r="H1019" t="s">
        <v>10151</v>
      </c>
      <c r="I1019" t="s">
        <v>10253</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9982</v>
      </c>
      <c r="I1023" t="s">
        <v>10250</v>
      </c>
      <c r="J1023" t="s">
        <v>697</v>
      </c>
      <c r="K1023" s="1">
        <v>45834</v>
      </c>
      <c r="L1023" t="str">
        <f>IFERROR(VLOOKUP(Result5[[#This Row],[RPRO]],'Data Power app'!C:C,1,0),"Xoa")</f>
        <v>RPRO-250616-0138</v>
      </c>
    </row>
    <row r="1024" spans="8:12" x14ac:dyDescent="0.25">
      <c r="H1024" t="s">
        <v>9985</v>
      </c>
      <c r="I1024" t="s">
        <v>10248</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10236</v>
      </c>
      <c r="I1029" t="s">
        <v>10251</v>
      </c>
      <c r="J1029" t="s">
        <v>692</v>
      </c>
      <c r="K1029" s="1">
        <v>45834</v>
      </c>
      <c r="L1029" t="str">
        <f>IFERROR(VLOOKUP(Result5[[#This Row],[RPRO]],'Data Power app'!C:C,1,0),"Xoa")</f>
        <v>RPRO-250616-0506</v>
      </c>
    </row>
    <row r="1030" spans="8:12" x14ac:dyDescent="0.25">
      <c r="H1030" t="s">
        <v>10226</v>
      </c>
      <c r="I1030" t="s">
        <v>10251</v>
      </c>
      <c r="J1030" t="s">
        <v>692</v>
      </c>
      <c r="K1030" s="1">
        <v>45834</v>
      </c>
      <c r="L1030" t="str">
        <f>IFERROR(VLOOKUP(Result5[[#This Row],[RPRO]],'Data Power app'!C:C,1,0),"Xoa")</f>
        <v>RPRO-250616-0513</v>
      </c>
    </row>
    <row r="1031" spans="8:12" x14ac:dyDescent="0.25">
      <c r="H1031" t="s">
        <v>10228</v>
      </c>
      <c r="I1031" t="s">
        <v>10251</v>
      </c>
      <c r="J1031" t="s">
        <v>692</v>
      </c>
      <c r="K1031" s="1">
        <v>45834</v>
      </c>
      <c r="L1031" t="str">
        <f>IFERROR(VLOOKUP(Result5[[#This Row],[RPRO]],'Data Power app'!C:C,1,0),"Xoa")</f>
        <v>RPRO-250616-0514</v>
      </c>
    </row>
    <row r="1032" spans="8:12" x14ac:dyDescent="0.25">
      <c r="H1032" t="s">
        <v>10230</v>
      </c>
      <c r="I1032" t="s">
        <v>10251</v>
      </c>
      <c r="J1032" t="s">
        <v>692</v>
      </c>
      <c r="K1032" s="1">
        <v>45834</v>
      </c>
      <c r="L1032" t="str">
        <f>IFERROR(VLOOKUP(Result5[[#This Row],[RPRO]],'Data Power app'!C:C,1,0),"Xoa")</f>
        <v>RPRO-250616-0515</v>
      </c>
    </row>
    <row r="1033" spans="8:12" x14ac:dyDescent="0.25">
      <c r="H1033" t="s">
        <v>10232</v>
      </c>
      <c r="I1033" t="s">
        <v>10251</v>
      </c>
      <c r="J1033" t="s">
        <v>692</v>
      </c>
      <c r="K1033" s="1">
        <v>45834</v>
      </c>
      <c r="L1033" t="str">
        <f>IFERROR(VLOOKUP(Result5[[#This Row],[RPRO]],'Data Power app'!C:C,1,0),"Xoa")</f>
        <v>RPRO-250616-0516</v>
      </c>
    </row>
    <row r="1034" spans="8:12" x14ac:dyDescent="0.25">
      <c r="H1034" t="s">
        <v>10234</v>
      </c>
      <c r="I1034" t="s">
        <v>10251</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10238</v>
      </c>
      <c r="I1043" t="s">
        <v>10248</v>
      </c>
      <c r="J1043" t="s">
        <v>695</v>
      </c>
      <c r="K1043" s="1">
        <v>45834</v>
      </c>
      <c r="L1043" t="str">
        <f>IFERROR(VLOOKUP(Result5[[#This Row],[RPRO]],'Data Power app'!C:C,1,0),"Xoa")</f>
        <v>RPRO-250621-0156</v>
      </c>
    </row>
    <row r="1044" spans="8:12" x14ac:dyDescent="0.25">
      <c r="H1044" t="s">
        <v>10245</v>
      </c>
      <c r="I1044" t="s">
        <v>10248</v>
      </c>
      <c r="J1044" t="s">
        <v>695</v>
      </c>
      <c r="K1044" s="1">
        <v>45834</v>
      </c>
      <c r="L1044" t="str">
        <f>IFERROR(VLOOKUP(Result5[[#This Row],[RPRO]],'Data Power app'!C:C,1,0),"Xoa")</f>
        <v>RPRO-250621-0157</v>
      </c>
    </row>
    <row r="1045" spans="8:12" x14ac:dyDescent="0.25">
      <c r="H1045" t="s">
        <v>10247</v>
      </c>
      <c r="I1045" t="s">
        <v>10248</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10254</v>
      </c>
      <c r="I1050" t="s">
        <v>10248</v>
      </c>
      <c r="J1050" t="s">
        <v>695</v>
      </c>
      <c r="K1050" s="1">
        <v>45834</v>
      </c>
      <c r="L1050" t="str">
        <f>IFERROR(VLOOKUP(Result5[[#This Row],[RPRO]],'Data Power app'!C:C,1,0),"Xoa")</f>
        <v>RPRO-250625-0268</v>
      </c>
    </row>
    <row r="1051" spans="8:12" x14ac:dyDescent="0.25">
      <c r="H1051" t="s">
        <v>10255</v>
      </c>
      <c r="I1051" t="s">
        <v>10248</v>
      </c>
      <c r="J1051" t="s">
        <v>695</v>
      </c>
      <c r="K1051" s="1">
        <v>45834</v>
      </c>
      <c r="L1051" t="str">
        <f>IFERROR(VLOOKUP(Result5[[#This Row],[RPRO]],'Data Power app'!C:C,1,0),"Xoa")</f>
        <v>RPRO-250625-0269</v>
      </c>
    </row>
    <row r="1052" spans="8:12" x14ac:dyDescent="0.25">
      <c r="H1052" t="s">
        <v>10256</v>
      </c>
      <c r="I1052" t="s">
        <v>10248</v>
      </c>
      <c r="J1052" t="s">
        <v>695</v>
      </c>
      <c r="K1052" s="1">
        <v>45834</v>
      </c>
      <c r="L1052" t="str">
        <f>IFERROR(VLOOKUP(Result5[[#This Row],[RPRO]],'Data Power app'!C:C,1,0),"Xoa")</f>
        <v>RPRO-250625-0270</v>
      </c>
    </row>
    <row r="1053" spans="8:12" x14ac:dyDescent="0.25">
      <c r="H1053" t="s">
        <v>10257</v>
      </c>
      <c r="I1053" t="s">
        <v>10248</v>
      </c>
      <c r="J1053" t="s">
        <v>695</v>
      </c>
      <c r="K1053" s="1">
        <v>45834</v>
      </c>
      <c r="L1053" t="str">
        <f>IFERROR(VLOOKUP(Result5[[#This Row],[RPRO]],'Data Power app'!C:C,1,0),"Xoa")</f>
        <v>RPRO-250625-0271</v>
      </c>
    </row>
    <row r="1054" spans="8:12" x14ac:dyDescent="0.25">
      <c r="H1054" t="s">
        <v>10258</v>
      </c>
      <c r="I1054" t="s">
        <v>10248</v>
      </c>
      <c r="J1054" t="s">
        <v>695</v>
      </c>
      <c r="K1054" s="1">
        <v>45834</v>
      </c>
      <c r="L1054" t="str">
        <f>IFERROR(VLOOKUP(Result5[[#This Row],[RPRO]],'Data Power app'!C:C,1,0),"Xoa")</f>
        <v>RPRO-250625-0272</v>
      </c>
    </row>
    <row r="1055" spans="8:12" x14ac:dyDescent="0.25">
      <c r="H1055" t="s">
        <v>10259</v>
      </c>
      <c r="I1055" t="s">
        <v>10248</v>
      </c>
      <c r="J1055" t="s">
        <v>695</v>
      </c>
      <c r="K1055" s="1">
        <v>45834</v>
      </c>
      <c r="L1055" t="str">
        <f>IFERROR(VLOOKUP(Result5[[#This Row],[RPRO]],'Data Power app'!C:C,1,0),"Xoa")</f>
        <v>RPRO-250625-0273</v>
      </c>
    </row>
    <row r="2269" spans="8:11" x14ac:dyDescent="0.25">
      <c r="H2269" t="s">
        <v>12324</v>
      </c>
      <c r="I2269" t="s">
        <v>12422</v>
      </c>
      <c r="J2269" t="s">
        <v>694</v>
      </c>
      <c r="K2269">
        <v>45835</v>
      </c>
    </row>
    <row r="2270" spans="8:11" x14ac:dyDescent="0.25">
      <c r="H2270" t="s">
        <v>12286</v>
      </c>
      <c r="I2270" t="s">
        <v>12422</v>
      </c>
      <c r="J2270" t="s">
        <v>694</v>
      </c>
      <c r="K2270">
        <v>45835</v>
      </c>
    </row>
    <row r="2271" spans="8:11" x14ac:dyDescent="0.25">
      <c r="H2271" t="s">
        <v>12303</v>
      </c>
      <c r="I2271" t="s">
        <v>12422</v>
      </c>
      <c r="J2271" t="s">
        <v>694</v>
      </c>
      <c r="K2271">
        <v>45835</v>
      </c>
    </row>
    <row r="2272" spans="8:11" x14ac:dyDescent="0.25">
      <c r="H2272" t="s">
        <v>12289</v>
      </c>
      <c r="I2272" t="s">
        <v>12422</v>
      </c>
      <c r="J2272" t="s">
        <v>694</v>
      </c>
      <c r="K2272">
        <v>45835</v>
      </c>
    </row>
    <row r="2273" spans="8:11" x14ac:dyDescent="0.25">
      <c r="H2273" t="s">
        <v>12295</v>
      </c>
      <c r="I2273" t="s">
        <v>12422</v>
      </c>
      <c r="J2273" t="s">
        <v>694</v>
      </c>
      <c r="K2273">
        <v>45835</v>
      </c>
    </row>
    <row r="2274" spans="8:11" x14ac:dyDescent="0.25">
      <c r="H2274" t="s">
        <v>12305</v>
      </c>
      <c r="I2274" t="s">
        <v>12422</v>
      </c>
      <c r="J2274" t="s">
        <v>694</v>
      </c>
      <c r="K2274">
        <v>45835</v>
      </c>
    </row>
    <row r="2275" spans="8:11" x14ac:dyDescent="0.25">
      <c r="H2275" t="s">
        <v>12309</v>
      </c>
      <c r="I2275" t="s">
        <v>12422</v>
      </c>
      <c r="J2275" t="s">
        <v>694</v>
      </c>
      <c r="K2275">
        <v>45835</v>
      </c>
    </row>
    <row r="2276" spans="8:11" x14ac:dyDescent="0.25">
      <c r="H2276" t="s">
        <v>12291</v>
      </c>
      <c r="I2276" t="s">
        <v>12422</v>
      </c>
      <c r="J2276" t="s">
        <v>694</v>
      </c>
      <c r="K2276">
        <v>45835</v>
      </c>
    </row>
    <row r="2277" spans="8:11" x14ac:dyDescent="0.25">
      <c r="H2277" t="s">
        <v>12297</v>
      </c>
      <c r="I2277" t="s">
        <v>12422</v>
      </c>
      <c r="J2277" t="s">
        <v>694</v>
      </c>
      <c r="K2277">
        <v>45835</v>
      </c>
    </row>
    <row r="2278" spans="8:11" x14ac:dyDescent="0.25">
      <c r="H2278" t="s">
        <v>11654</v>
      </c>
      <c r="I2278" t="s">
        <v>12423</v>
      </c>
      <c r="J2278" t="s">
        <v>696</v>
      </c>
      <c r="K2278">
        <v>45835</v>
      </c>
    </row>
    <row r="2279" spans="8:11" x14ac:dyDescent="0.25">
      <c r="H2279" t="s">
        <v>11659</v>
      </c>
      <c r="I2279" t="s">
        <v>12423</v>
      </c>
      <c r="J2279" t="s">
        <v>696</v>
      </c>
      <c r="K2279">
        <v>45835</v>
      </c>
    </row>
    <row r="2280" spans="8:11" x14ac:dyDescent="0.25">
      <c r="H2280" t="s">
        <v>12299</v>
      </c>
      <c r="I2280" t="s">
        <v>12422</v>
      </c>
      <c r="J2280" t="s">
        <v>694</v>
      </c>
      <c r="K2280">
        <v>45835</v>
      </c>
    </row>
    <row r="2281" spans="8:11" x14ac:dyDescent="0.25">
      <c r="H2281" t="s">
        <v>12301</v>
      </c>
      <c r="I2281" t="s">
        <v>12422</v>
      </c>
      <c r="J2281" t="s">
        <v>694</v>
      </c>
      <c r="K2281">
        <v>45835</v>
      </c>
    </row>
    <row r="2282" spans="8:11" x14ac:dyDescent="0.25">
      <c r="H2282" t="s">
        <v>12293</v>
      </c>
      <c r="I2282" t="s">
        <v>12422</v>
      </c>
      <c r="J2282" t="s">
        <v>694</v>
      </c>
      <c r="K2282">
        <v>45835</v>
      </c>
    </row>
    <row r="2283" spans="8:11" x14ac:dyDescent="0.25">
      <c r="H2283" t="s">
        <v>11673</v>
      </c>
      <c r="I2283" t="s">
        <v>12421</v>
      </c>
      <c r="J2283" t="s">
        <v>695</v>
      </c>
      <c r="K2283">
        <v>45835</v>
      </c>
    </row>
    <row r="2284" spans="8:11" x14ac:dyDescent="0.25">
      <c r="H2284" t="s">
        <v>12307</v>
      </c>
      <c r="I2284" t="s">
        <v>12422</v>
      </c>
      <c r="J2284" t="s">
        <v>694</v>
      </c>
      <c r="K2284">
        <v>45835</v>
      </c>
    </row>
    <row r="2285" spans="8:11" x14ac:dyDescent="0.25">
      <c r="H2285" t="s">
        <v>11679</v>
      </c>
      <c r="I2285" t="s">
        <v>12421</v>
      </c>
      <c r="J2285" t="s">
        <v>695</v>
      </c>
      <c r="K2285">
        <v>45835</v>
      </c>
    </row>
    <row r="2286" spans="8:11" x14ac:dyDescent="0.25">
      <c r="H2286" t="s">
        <v>12329</v>
      </c>
      <c r="I2286" t="s">
        <v>12422</v>
      </c>
      <c r="J2286" t="s">
        <v>694</v>
      </c>
      <c r="K2286">
        <v>45835</v>
      </c>
    </row>
    <row r="2287" spans="8:11" x14ac:dyDescent="0.25">
      <c r="H2287" t="s">
        <v>11647</v>
      </c>
      <c r="I2287" t="s">
        <v>12423</v>
      </c>
      <c r="J2287" t="s">
        <v>696</v>
      </c>
      <c r="K2287">
        <v>45835</v>
      </c>
    </row>
    <row r="2288" spans="8:11" x14ac:dyDescent="0.25">
      <c r="H2288" t="s">
        <v>11652</v>
      </c>
      <c r="I2288" t="s">
        <v>12423</v>
      </c>
      <c r="J2288" t="s">
        <v>696</v>
      </c>
      <c r="K2288">
        <v>45835</v>
      </c>
    </row>
    <row r="2289" spans="8:11" x14ac:dyDescent="0.25">
      <c r="H2289" t="s">
        <v>12331</v>
      </c>
      <c r="I2289" t="s">
        <v>12422</v>
      </c>
      <c r="J2289" t="s">
        <v>694</v>
      </c>
      <c r="K2289">
        <v>45835</v>
      </c>
    </row>
    <row r="2290" spans="8:11" x14ac:dyDescent="0.25">
      <c r="H2290" t="s">
        <v>11853</v>
      </c>
      <c r="I2290" t="s">
        <v>12424</v>
      </c>
      <c r="J2290" t="s">
        <v>697</v>
      </c>
      <c r="K2290">
        <v>45835</v>
      </c>
    </row>
    <row r="2291" spans="8:11" x14ac:dyDescent="0.25">
      <c r="H2291" t="s">
        <v>12348</v>
      </c>
      <c r="I2291" t="s">
        <v>12422</v>
      </c>
      <c r="J2291" t="s">
        <v>694</v>
      </c>
      <c r="K2291">
        <v>45835</v>
      </c>
    </row>
    <row r="2292" spans="8:11" x14ac:dyDescent="0.25">
      <c r="H2292" t="s">
        <v>12351</v>
      </c>
      <c r="I2292" t="s">
        <v>12422</v>
      </c>
      <c r="J2292" t="s">
        <v>694</v>
      </c>
      <c r="K2292">
        <v>45835</v>
      </c>
    </row>
    <row r="2293" spans="8:11" x14ac:dyDescent="0.25">
      <c r="H2293" t="s">
        <v>11848</v>
      </c>
      <c r="I2293" t="s">
        <v>12424</v>
      </c>
      <c r="J2293" t="s">
        <v>697</v>
      </c>
      <c r="K2293">
        <v>45835</v>
      </c>
    </row>
    <row r="2294" spans="8:11" x14ac:dyDescent="0.25">
      <c r="H2294" t="s">
        <v>12391</v>
      </c>
      <c r="I2294" t="s">
        <v>12422</v>
      </c>
      <c r="J2294" t="s">
        <v>694</v>
      </c>
      <c r="K2294">
        <v>45835</v>
      </c>
    </row>
    <row r="2295" spans="8:11" x14ac:dyDescent="0.25">
      <c r="H2295" t="s">
        <v>12395</v>
      </c>
      <c r="I2295" t="s">
        <v>12422</v>
      </c>
      <c r="J2295" t="s">
        <v>694</v>
      </c>
      <c r="K2295">
        <v>45835</v>
      </c>
    </row>
    <row r="2296" spans="8:11" x14ac:dyDescent="0.25">
      <c r="H2296" t="s">
        <v>11897</v>
      </c>
      <c r="I2296" t="s">
        <v>12424</v>
      </c>
      <c r="J2296" t="s">
        <v>697</v>
      </c>
      <c r="K2296">
        <v>45835</v>
      </c>
    </row>
    <row r="2297" spans="8:11" x14ac:dyDescent="0.25">
      <c r="H2297" t="s">
        <v>11663</v>
      </c>
      <c r="I2297" t="s">
        <v>12421</v>
      </c>
      <c r="J2297" t="s">
        <v>695</v>
      </c>
      <c r="K2297">
        <v>45835</v>
      </c>
    </row>
    <row r="2298" spans="8:11" x14ac:dyDescent="0.25">
      <c r="H2298" t="s">
        <v>11665</v>
      </c>
      <c r="I2298" t="s">
        <v>12421</v>
      </c>
      <c r="J2298" t="s">
        <v>695</v>
      </c>
      <c r="K2298">
        <v>45835</v>
      </c>
    </row>
    <row r="2299" spans="8:11" x14ac:dyDescent="0.25">
      <c r="H2299" t="s">
        <v>11667</v>
      </c>
      <c r="I2299" t="s">
        <v>12421</v>
      </c>
      <c r="J2299" t="s">
        <v>695</v>
      </c>
      <c r="K2299">
        <v>45835</v>
      </c>
    </row>
    <row r="2300" spans="8:11" x14ac:dyDescent="0.25">
      <c r="H2300" t="s">
        <v>11669</v>
      </c>
      <c r="I2300" t="s">
        <v>12421</v>
      </c>
      <c r="J2300" t="s">
        <v>695</v>
      </c>
      <c r="K2300">
        <v>45835</v>
      </c>
    </row>
    <row r="2301" spans="8:11" x14ac:dyDescent="0.25">
      <c r="H2301" t="s">
        <v>11469</v>
      </c>
      <c r="I2301" t="s">
        <v>12425</v>
      </c>
      <c r="J2301" t="s">
        <v>691</v>
      </c>
      <c r="K2301">
        <v>45835</v>
      </c>
    </row>
    <row r="2302" spans="8:11" x14ac:dyDescent="0.25">
      <c r="H2302" t="s">
        <v>11500</v>
      </c>
      <c r="I2302" t="s">
        <v>12426</v>
      </c>
      <c r="J2302" t="s">
        <v>692</v>
      </c>
      <c r="K2302">
        <v>45835</v>
      </c>
    </row>
    <row r="2303" spans="8:11" x14ac:dyDescent="0.25">
      <c r="H2303" t="s">
        <v>11503</v>
      </c>
      <c r="I2303" t="s">
        <v>12423</v>
      </c>
      <c r="J2303" t="s">
        <v>696</v>
      </c>
      <c r="K2303">
        <v>45835</v>
      </c>
    </row>
    <row r="2304" spans="8:11" x14ac:dyDescent="0.25">
      <c r="H2304" t="s">
        <v>11487</v>
      </c>
      <c r="I2304" t="s">
        <v>12425</v>
      </c>
      <c r="J2304" t="s">
        <v>691</v>
      </c>
      <c r="K2304">
        <v>45835</v>
      </c>
    </row>
    <row r="2305" spans="8:11" x14ac:dyDescent="0.25">
      <c r="H2305" t="s">
        <v>11492</v>
      </c>
      <c r="I2305" t="s">
        <v>12426</v>
      </c>
      <c r="J2305" t="s">
        <v>692</v>
      </c>
      <c r="K2305">
        <v>45835</v>
      </c>
    </row>
    <row r="2306" spans="8:11" x14ac:dyDescent="0.25">
      <c r="H2306" t="s">
        <v>11494</v>
      </c>
      <c r="I2306" t="s">
        <v>12426</v>
      </c>
      <c r="J2306" t="s">
        <v>692</v>
      </c>
      <c r="K2306">
        <v>45835</v>
      </c>
    </row>
    <row r="2307" spans="8:11" x14ac:dyDescent="0.25">
      <c r="H2307" t="s">
        <v>11498</v>
      </c>
      <c r="I2307" t="s">
        <v>12423</v>
      </c>
      <c r="J2307" t="s">
        <v>696</v>
      </c>
      <c r="K2307">
        <v>45835</v>
      </c>
    </row>
    <row r="2308" spans="8:11" x14ac:dyDescent="0.25">
      <c r="H2308" t="s">
        <v>11507</v>
      </c>
      <c r="I2308" t="s">
        <v>12426</v>
      </c>
      <c r="J2308" t="s">
        <v>692</v>
      </c>
      <c r="K2308">
        <v>45835</v>
      </c>
    </row>
    <row r="2309" spans="8:11" x14ac:dyDescent="0.25">
      <c r="H2309" t="s">
        <v>11505</v>
      </c>
      <c r="I2309" t="s">
        <v>12421</v>
      </c>
      <c r="J2309" t="s">
        <v>695</v>
      </c>
      <c r="K2309">
        <v>45835</v>
      </c>
    </row>
    <row r="2310" spans="8:11" x14ac:dyDescent="0.25">
      <c r="H2310" t="s">
        <v>11496</v>
      </c>
      <c r="I2310" t="s">
        <v>12426</v>
      </c>
      <c r="J2310" t="s">
        <v>692</v>
      </c>
      <c r="K2310">
        <v>45835</v>
      </c>
    </row>
    <row r="2311" spans="8:11" x14ac:dyDescent="0.25">
      <c r="H2311" t="s">
        <v>11485</v>
      </c>
      <c r="I2311" t="s">
        <v>12426</v>
      </c>
      <c r="J2311" t="s">
        <v>692</v>
      </c>
      <c r="K2311">
        <v>45835</v>
      </c>
    </row>
    <row r="2312" spans="8:11" x14ac:dyDescent="0.25">
      <c r="H2312" t="s">
        <v>11513</v>
      </c>
      <c r="I2312" t="s">
        <v>12425</v>
      </c>
      <c r="J2312" t="s">
        <v>691</v>
      </c>
      <c r="K2312">
        <v>45835</v>
      </c>
    </row>
    <row r="2313" spans="8:11" x14ac:dyDescent="0.25">
      <c r="H2313" t="s">
        <v>11522</v>
      </c>
      <c r="I2313" t="s">
        <v>12426</v>
      </c>
      <c r="J2313" t="s">
        <v>692</v>
      </c>
      <c r="K2313">
        <v>45835</v>
      </c>
    </row>
    <row r="2314" spans="8:11" x14ac:dyDescent="0.25">
      <c r="H2314" t="s">
        <v>11517</v>
      </c>
      <c r="I2314" t="s">
        <v>12426</v>
      </c>
      <c r="J2314" t="s">
        <v>692</v>
      </c>
      <c r="K2314">
        <v>45835</v>
      </c>
    </row>
    <row r="2315" spans="8:11" x14ac:dyDescent="0.25">
      <c r="H2315" t="s">
        <v>11515</v>
      </c>
      <c r="I2315" t="s">
        <v>12426</v>
      </c>
      <c r="J2315" t="s">
        <v>692</v>
      </c>
      <c r="K2315">
        <v>45835</v>
      </c>
    </row>
    <row r="2316" spans="8:11" x14ac:dyDescent="0.25">
      <c r="H2316" t="s">
        <v>11541</v>
      </c>
      <c r="I2316" t="s">
        <v>12425</v>
      </c>
      <c r="J2316" t="s">
        <v>691</v>
      </c>
      <c r="K2316">
        <v>45835</v>
      </c>
    </row>
    <row r="2317" spans="8:11" x14ac:dyDescent="0.25">
      <c r="H2317" t="s">
        <v>11553</v>
      </c>
      <c r="I2317" t="s">
        <v>12426</v>
      </c>
      <c r="J2317" t="s">
        <v>692</v>
      </c>
      <c r="K2317">
        <v>45835</v>
      </c>
    </row>
    <row r="2318" spans="8:11" x14ac:dyDescent="0.25">
      <c r="H2318" t="s">
        <v>11618</v>
      </c>
      <c r="I2318" t="s">
        <v>12425</v>
      </c>
      <c r="J2318" t="s">
        <v>691</v>
      </c>
      <c r="K2318">
        <v>45835</v>
      </c>
    </row>
    <row r="2319" spans="8:11" x14ac:dyDescent="0.25">
      <c r="H2319" t="s">
        <v>11549</v>
      </c>
      <c r="I2319" t="s">
        <v>12423</v>
      </c>
      <c r="J2319" t="s">
        <v>696</v>
      </c>
      <c r="K2319">
        <v>45835</v>
      </c>
    </row>
    <row r="2320" spans="8:11" x14ac:dyDescent="0.25">
      <c r="H2320" t="s">
        <v>11551</v>
      </c>
      <c r="I2320" t="s">
        <v>12423</v>
      </c>
      <c r="J2320" t="s">
        <v>696</v>
      </c>
      <c r="K2320">
        <v>45835</v>
      </c>
    </row>
    <row r="2321" spans="8:11" x14ac:dyDescent="0.25">
      <c r="H2321" t="s">
        <v>11543</v>
      </c>
      <c r="I2321" t="s">
        <v>12423</v>
      </c>
      <c r="J2321" t="s">
        <v>696</v>
      </c>
      <c r="K2321">
        <v>45835</v>
      </c>
    </row>
    <row r="2322" spans="8:11" x14ac:dyDescent="0.25">
      <c r="H2322" t="s">
        <v>11527</v>
      </c>
      <c r="I2322" t="s">
        <v>12425</v>
      </c>
      <c r="J2322" t="s">
        <v>691</v>
      </c>
      <c r="K2322">
        <v>45835</v>
      </c>
    </row>
    <row r="2323" spans="8:11" x14ac:dyDescent="0.25">
      <c r="H2323" t="s">
        <v>11532</v>
      </c>
      <c r="I2323" t="s">
        <v>12425</v>
      </c>
      <c r="J2323" t="s">
        <v>691</v>
      </c>
      <c r="K2323">
        <v>45835</v>
      </c>
    </row>
    <row r="2324" spans="8:11" x14ac:dyDescent="0.25">
      <c r="H2324" t="s">
        <v>11561</v>
      </c>
      <c r="I2324" t="s">
        <v>12426</v>
      </c>
      <c r="J2324" t="s">
        <v>692</v>
      </c>
      <c r="K2324">
        <v>45835</v>
      </c>
    </row>
    <row r="2325" spans="8:11" x14ac:dyDescent="0.25">
      <c r="H2325" t="s">
        <v>11567</v>
      </c>
      <c r="I2325" t="s">
        <v>12426</v>
      </c>
      <c r="J2325" t="s">
        <v>692</v>
      </c>
      <c r="K2325">
        <v>45835</v>
      </c>
    </row>
    <row r="2326" spans="8:11" x14ac:dyDescent="0.25">
      <c r="H2326" t="s">
        <v>11569</v>
      </c>
      <c r="I2326" t="s">
        <v>12426</v>
      </c>
      <c r="J2326" t="s">
        <v>692</v>
      </c>
      <c r="K2326">
        <v>45835</v>
      </c>
    </row>
    <row r="2327" spans="8:11" x14ac:dyDescent="0.25">
      <c r="H2327" t="s">
        <v>11578</v>
      </c>
      <c r="I2327" t="s">
        <v>12423</v>
      </c>
      <c r="J2327" t="s">
        <v>696</v>
      </c>
      <c r="K2327">
        <v>45835</v>
      </c>
    </row>
    <row r="2328" spans="8:11" x14ac:dyDescent="0.25">
      <c r="H2328" t="s">
        <v>11555</v>
      </c>
      <c r="I2328" t="s">
        <v>12426</v>
      </c>
      <c r="J2328" t="s">
        <v>692</v>
      </c>
      <c r="K2328">
        <v>45835</v>
      </c>
    </row>
    <row r="2329" spans="8:11" x14ac:dyDescent="0.25">
      <c r="H2329" t="s">
        <v>11588</v>
      </c>
      <c r="I2329" t="s">
        <v>12426</v>
      </c>
      <c r="J2329" t="s">
        <v>692</v>
      </c>
      <c r="K2329">
        <v>45835</v>
      </c>
    </row>
    <row r="2330" spans="8:11" x14ac:dyDescent="0.25">
      <c r="H2330" t="s">
        <v>11591</v>
      </c>
      <c r="I2330" t="s">
        <v>12426</v>
      </c>
      <c r="J2330" t="s">
        <v>692</v>
      </c>
      <c r="K2330">
        <v>45835</v>
      </c>
    </row>
    <row r="2331" spans="8:11" x14ac:dyDescent="0.25">
      <c r="H2331" t="s">
        <v>11593</v>
      </c>
      <c r="I2331" t="s">
        <v>12426</v>
      </c>
      <c r="J2331" t="s">
        <v>692</v>
      </c>
      <c r="K2331">
        <v>45835</v>
      </c>
    </row>
    <row r="2332" spans="8:11" x14ac:dyDescent="0.25">
      <c r="H2332" t="s">
        <v>11595</v>
      </c>
      <c r="I2332" t="s">
        <v>12426</v>
      </c>
      <c r="J2332" t="s">
        <v>692</v>
      </c>
      <c r="K2332">
        <v>45835</v>
      </c>
    </row>
    <row r="2333" spans="8:11" x14ac:dyDescent="0.25">
      <c r="H2333" t="s">
        <v>11597</v>
      </c>
      <c r="I2333" t="s">
        <v>12426</v>
      </c>
      <c r="J2333" t="s">
        <v>692</v>
      </c>
      <c r="K2333">
        <v>45835</v>
      </c>
    </row>
    <row r="2334" spans="8:11" x14ac:dyDescent="0.25">
      <c r="H2334" t="s">
        <v>11601</v>
      </c>
      <c r="I2334" t="s">
        <v>12426</v>
      </c>
      <c r="J2334" t="s">
        <v>692</v>
      </c>
      <c r="K2334">
        <v>45835</v>
      </c>
    </row>
    <row r="2335" spans="8:11" x14ac:dyDescent="0.25">
      <c r="H2335" t="s">
        <v>11571</v>
      </c>
      <c r="I2335" t="s">
        <v>12426</v>
      </c>
      <c r="J2335" t="s">
        <v>692</v>
      </c>
      <c r="K2335">
        <v>45835</v>
      </c>
    </row>
    <row r="2336" spans="8:11" x14ac:dyDescent="0.25">
      <c r="H2336" t="s">
        <v>11586</v>
      </c>
      <c r="I2336" t="s">
        <v>12426</v>
      </c>
      <c r="J2336" t="s">
        <v>692</v>
      </c>
      <c r="K2336">
        <v>45835</v>
      </c>
    </row>
    <row r="2337" spans="8:11" x14ac:dyDescent="0.25">
      <c r="H2337" t="s">
        <v>11580</v>
      </c>
      <c r="I2337" t="s">
        <v>12423</v>
      </c>
      <c r="J2337" t="s">
        <v>696</v>
      </c>
      <c r="K2337">
        <v>45835</v>
      </c>
    </row>
    <row r="2338" spans="8:11" x14ac:dyDescent="0.25">
      <c r="H2338" t="s">
        <v>11557</v>
      </c>
      <c r="I2338" t="s">
        <v>12426</v>
      </c>
      <c r="J2338" t="s">
        <v>692</v>
      </c>
      <c r="K2338">
        <v>45835</v>
      </c>
    </row>
    <row r="2339" spans="8:11" x14ac:dyDescent="0.25">
      <c r="H2339" t="s">
        <v>11559</v>
      </c>
      <c r="I2339" t="s">
        <v>12426</v>
      </c>
      <c r="J2339" t="s">
        <v>692</v>
      </c>
      <c r="K2339">
        <v>45835</v>
      </c>
    </row>
    <row r="2340" spans="8:11" x14ac:dyDescent="0.25">
      <c r="H2340" t="s">
        <v>11573</v>
      </c>
      <c r="I2340" t="s">
        <v>12426</v>
      </c>
      <c r="J2340" t="s">
        <v>692</v>
      </c>
      <c r="K2340">
        <v>45835</v>
      </c>
    </row>
    <row r="2341" spans="8:11" x14ac:dyDescent="0.25">
      <c r="H2341" t="s">
        <v>11576</v>
      </c>
      <c r="I2341" t="s">
        <v>12426</v>
      </c>
      <c r="J2341" t="s">
        <v>692</v>
      </c>
      <c r="K2341">
        <v>45835</v>
      </c>
    </row>
    <row r="2342" spans="8:11" x14ac:dyDescent="0.25">
      <c r="H2342" t="s">
        <v>11599</v>
      </c>
      <c r="I2342" t="s">
        <v>12426</v>
      </c>
      <c r="J2342" t="s">
        <v>692</v>
      </c>
      <c r="K2342">
        <v>45835</v>
      </c>
    </row>
    <row r="2343" spans="8:11" x14ac:dyDescent="0.25">
      <c r="H2343" t="s">
        <v>11537</v>
      </c>
      <c r="I2343" t="s">
        <v>12423</v>
      </c>
      <c r="J2343" t="s">
        <v>696</v>
      </c>
      <c r="K2343">
        <v>45835</v>
      </c>
    </row>
    <row r="2344" spans="8:11" x14ac:dyDescent="0.25">
      <c r="H2344" t="s">
        <v>11539</v>
      </c>
      <c r="I2344" t="s">
        <v>12423</v>
      </c>
      <c r="J2344" t="s">
        <v>696</v>
      </c>
      <c r="K2344">
        <v>45835</v>
      </c>
    </row>
    <row r="2345" spans="8:11" x14ac:dyDescent="0.25">
      <c r="H2345" t="s">
        <v>11606</v>
      </c>
      <c r="I2345" t="s">
        <v>12425</v>
      </c>
      <c r="J2345" t="s">
        <v>691</v>
      </c>
      <c r="K2345">
        <v>45835</v>
      </c>
    </row>
    <row r="2346" spans="8:11" x14ac:dyDescent="0.25">
      <c r="H2346" t="s">
        <v>11547</v>
      </c>
      <c r="I2346" t="s">
        <v>12423</v>
      </c>
      <c r="J2346" t="s">
        <v>696</v>
      </c>
      <c r="K2346">
        <v>45835</v>
      </c>
    </row>
    <row r="2347" spans="8:11" x14ac:dyDescent="0.25">
      <c r="H2347" t="s">
        <v>11582</v>
      </c>
      <c r="I2347" t="s">
        <v>12421</v>
      </c>
      <c r="J2347" t="s">
        <v>695</v>
      </c>
      <c r="K2347">
        <v>45835</v>
      </c>
    </row>
    <row r="2348" spans="8:11" x14ac:dyDescent="0.25">
      <c r="H2348" t="s">
        <v>11545</v>
      </c>
      <c r="I2348" t="s">
        <v>12423</v>
      </c>
      <c r="J2348" t="s">
        <v>696</v>
      </c>
      <c r="K2348">
        <v>45835</v>
      </c>
    </row>
    <row r="2349" spans="8:11" x14ac:dyDescent="0.25">
      <c r="H2349" t="s">
        <v>11584</v>
      </c>
      <c r="I2349" t="s">
        <v>12426</v>
      </c>
      <c r="J2349" t="s">
        <v>692</v>
      </c>
      <c r="K2349">
        <v>45835</v>
      </c>
    </row>
    <row r="2350" spans="8:11" x14ac:dyDescent="0.25">
      <c r="H2350" t="s">
        <v>11613</v>
      </c>
      <c r="I2350" t="s">
        <v>12423</v>
      </c>
      <c r="J2350" t="s">
        <v>696</v>
      </c>
      <c r="K2350">
        <v>45835</v>
      </c>
    </row>
    <row r="2351" spans="8:11" x14ac:dyDescent="0.25">
      <c r="H2351" t="s">
        <v>11620</v>
      </c>
      <c r="I2351" t="s">
        <v>12426</v>
      </c>
      <c r="J2351" t="s">
        <v>692</v>
      </c>
      <c r="K2351">
        <v>45835</v>
      </c>
    </row>
    <row r="2352" spans="8:11" x14ac:dyDescent="0.25">
      <c r="H2352" t="s">
        <v>11622</v>
      </c>
      <c r="I2352" t="s">
        <v>12425</v>
      </c>
      <c r="J2352" t="s">
        <v>691</v>
      </c>
      <c r="K2352">
        <v>45835</v>
      </c>
    </row>
    <row r="2353" spans="8:11" x14ac:dyDescent="0.25">
      <c r="H2353" t="s">
        <v>11624</v>
      </c>
      <c r="I2353" t="s">
        <v>12421</v>
      </c>
      <c r="J2353" t="s">
        <v>695</v>
      </c>
      <c r="K2353">
        <v>45835</v>
      </c>
    </row>
    <row r="2354" spans="8:11" x14ac:dyDescent="0.25">
      <c r="H2354" t="s">
        <v>11681</v>
      </c>
      <c r="I2354" t="s">
        <v>12421</v>
      </c>
      <c r="J2354" t="s">
        <v>695</v>
      </c>
      <c r="K2354">
        <v>45835</v>
      </c>
    </row>
    <row r="2355" spans="8:11" x14ac:dyDescent="0.25">
      <c r="H2355" t="s">
        <v>11675</v>
      </c>
      <c r="I2355" t="s">
        <v>12421</v>
      </c>
      <c r="J2355" t="s">
        <v>695</v>
      </c>
      <c r="K2355">
        <v>45835</v>
      </c>
    </row>
    <row r="2356" spans="8:11" x14ac:dyDescent="0.25">
      <c r="H2356" t="s">
        <v>11626</v>
      </c>
      <c r="I2356" t="s">
        <v>12421</v>
      </c>
      <c r="J2356" t="s">
        <v>695</v>
      </c>
      <c r="K2356">
        <v>45835</v>
      </c>
    </row>
    <row r="2357" spans="8:11" x14ac:dyDescent="0.25">
      <c r="H2357" t="s">
        <v>11603</v>
      </c>
      <c r="I2357" t="s">
        <v>12426</v>
      </c>
      <c r="J2357" t="s">
        <v>692</v>
      </c>
      <c r="K2357">
        <v>45835</v>
      </c>
    </row>
    <row r="2358" spans="8:11" x14ac:dyDescent="0.25">
      <c r="H2358" t="s">
        <v>11628</v>
      </c>
      <c r="I2358" t="s">
        <v>12425</v>
      </c>
      <c r="J2358" t="s">
        <v>691</v>
      </c>
      <c r="K2358">
        <v>45835</v>
      </c>
    </row>
    <row r="2359" spans="8:11" x14ac:dyDescent="0.25">
      <c r="H2359" t="s">
        <v>11630</v>
      </c>
      <c r="I2359" t="s">
        <v>12425</v>
      </c>
      <c r="J2359" t="s">
        <v>691</v>
      </c>
      <c r="K2359">
        <v>45835</v>
      </c>
    </row>
    <row r="2360" spans="8:11" x14ac:dyDescent="0.25">
      <c r="H2360" t="s">
        <v>11534</v>
      </c>
      <c r="I2360" t="s">
        <v>12423</v>
      </c>
      <c r="J2360" t="s">
        <v>696</v>
      </c>
      <c r="K2360">
        <v>45835</v>
      </c>
    </row>
    <row r="2361" spans="8:11" x14ac:dyDescent="0.25">
      <c r="H2361" t="s">
        <v>11671</v>
      </c>
      <c r="I2361" t="s">
        <v>12421</v>
      </c>
      <c r="J2361" t="s">
        <v>695</v>
      </c>
      <c r="K2361">
        <v>45835</v>
      </c>
    </row>
    <row r="2362" spans="8:11" x14ac:dyDescent="0.25">
      <c r="H2362" t="s">
        <v>11677</v>
      </c>
      <c r="I2362" t="s">
        <v>12421</v>
      </c>
      <c r="J2362" t="s">
        <v>695</v>
      </c>
      <c r="K2362">
        <v>45835</v>
      </c>
    </row>
    <row r="2363" spans="8:11" x14ac:dyDescent="0.25">
      <c r="H2363" t="s">
        <v>11685</v>
      </c>
      <c r="I2363" t="s">
        <v>12424</v>
      </c>
      <c r="J2363" t="s">
        <v>697</v>
      </c>
      <c r="K2363">
        <v>45835</v>
      </c>
    </row>
    <row r="2364" spans="8:11" x14ac:dyDescent="0.25">
      <c r="H2364" t="s">
        <v>11687</v>
      </c>
      <c r="I2364" t="s">
        <v>12424</v>
      </c>
      <c r="J2364" t="s">
        <v>697</v>
      </c>
      <c r="K2364">
        <v>45835</v>
      </c>
    </row>
    <row r="2365" spans="8:11" x14ac:dyDescent="0.25">
      <c r="H2365" t="s">
        <v>11689</v>
      </c>
      <c r="I2365" t="s">
        <v>12424</v>
      </c>
      <c r="J2365" t="s">
        <v>697</v>
      </c>
      <c r="K2365">
        <v>45835</v>
      </c>
    </row>
    <row r="2366" spans="8:11" x14ac:dyDescent="0.25">
      <c r="H2366" t="s">
        <v>11691</v>
      </c>
      <c r="I2366" t="s">
        <v>12424</v>
      </c>
      <c r="J2366" t="s">
        <v>697</v>
      </c>
      <c r="K2366">
        <v>45835</v>
      </c>
    </row>
    <row r="2367" spans="8:11" x14ac:dyDescent="0.25">
      <c r="H2367" t="s">
        <v>11683</v>
      </c>
      <c r="I2367" t="s">
        <v>12421</v>
      </c>
      <c r="J2367" t="s">
        <v>695</v>
      </c>
      <c r="K2367">
        <v>45835</v>
      </c>
    </row>
    <row r="2368" spans="8:11" x14ac:dyDescent="0.25">
      <c r="H2368" t="s">
        <v>12386</v>
      </c>
      <c r="I2368" t="s">
        <v>12422</v>
      </c>
      <c r="J2368" t="s">
        <v>694</v>
      </c>
      <c r="K2368">
        <v>45835</v>
      </c>
    </row>
    <row r="2369" spans="8:11" x14ac:dyDescent="0.25">
      <c r="H2369" t="s">
        <v>11716</v>
      </c>
      <c r="I2369" t="s">
        <v>12421</v>
      </c>
      <c r="J2369" t="s">
        <v>695</v>
      </c>
      <c r="K2369">
        <v>45835</v>
      </c>
    </row>
    <row r="2370" spans="8:11" x14ac:dyDescent="0.25">
      <c r="H2370" t="s">
        <v>11718</v>
      </c>
      <c r="I2370" t="s">
        <v>12421</v>
      </c>
      <c r="J2370" t="s">
        <v>695</v>
      </c>
      <c r="K2370">
        <v>45835</v>
      </c>
    </row>
    <row r="2371" spans="8:11" x14ac:dyDescent="0.25">
      <c r="H2371" t="s">
        <v>11693</v>
      </c>
      <c r="I2371" t="s">
        <v>12423</v>
      </c>
      <c r="J2371" t="s">
        <v>696</v>
      </c>
      <c r="K2371">
        <v>45835</v>
      </c>
    </row>
    <row r="2372" spans="8:11" x14ac:dyDescent="0.25">
      <c r="H2372" t="s">
        <v>11807</v>
      </c>
      <c r="I2372" t="s">
        <v>12422</v>
      </c>
      <c r="J2372" t="s">
        <v>694</v>
      </c>
      <c r="K2372">
        <v>45835</v>
      </c>
    </row>
    <row r="2373" spans="8:11" x14ac:dyDescent="0.25">
      <c r="H2373" t="s">
        <v>11809</v>
      </c>
      <c r="I2373" t="s">
        <v>12422</v>
      </c>
      <c r="J2373" t="s">
        <v>694</v>
      </c>
      <c r="K2373">
        <v>45835</v>
      </c>
    </row>
    <row r="2374" spans="8:11" x14ac:dyDescent="0.25">
      <c r="H2374" t="s">
        <v>11815</v>
      </c>
      <c r="I2374" t="s">
        <v>12422</v>
      </c>
      <c r="J2374" t="s">
        <v>694</v>
      </c>
      <c r="K2374">
        <v>45835</v>
      </c>
    </row>
    <row r="2375" spans="8:11" x14ac:dyDescent="0.25">
      <c r="H2375" t="s">
        <v>11788</v>
      </c>
      <c r="I2375" t="s">
        <v>12422</v>
      </c>
      <c r="J2375" t="s">
        <v>694</v>
      </c>
      <c r="K2375">
        <v>45835</v>
      </c>
    </row>
    <row r="2376" spans="8:11" x14ac:dyDescent="0.25">
      <c r="H2376" t="s">
        <v>11797</v>
      </c>
      <c r="I2376" t="s">
        <v>12422</v>
      </c>
      <c r="J2376" t="s">
        <v>694</v>
      </c>
      <c r="K2376">
        <v>45835</v>
      </c>
    </row>
    <row r="2377" spans="8:11" x14ac:dyDescent="0.25">
      <c r="H2377" t="s">
        <v>11799</v>
      </c>
      <c r="I2377" t="s">
        <v>12422</v>
      </c>
      <c r="J2377" t="s">
        <v>694</v>
      </c>
      <c r="K2377">
        <v>45835</v>
      </c>
    </row>
    <row r="2378" spans="8:11" x14ac:dyDescent="0.25">
      <c r="H2378" t="s">
        <v>11803</v>
      </c>
      <c r="I2378" t="s">
        <v>12422</v>
      </c>
      <c r="J2378" t="s">
        <v>694</v>
      </c>
      <c r="K2378">
        <v>45835</v>
      </c>
    </row>
    <row r="2379" spans="8:11" x14ac:dyDescent="0.25">
      <c r="H2379" t="s">
        <v>11817</v>
      </c>
      <c r="I2379" t="s">
        <v>12422</v>
      </c>
      <c r="J2379" t="s">
        <v>694</v>
      </c>
      <c r="K2379">
        <v>45835</v>
      </c>
    </row>
    <row r="2380" spans="8:11" x14ac:dyDescent="0.25">
      <c r="H2380" t="s">
        <v>11821</v>
      </c>
      <c r="I2380" t="s">
        <v>12422</v>
      </c>
      <c r="J2380" t="s">
        <v>694</v>
      </c>
      <c r="K2380">
        <v>45835</v>
      </c>
    </row>
    <row r="2381" spans="8:11" x14ac:dyDescent="0.25">
      <c r="H2381" t="s">
        <v>11785</v>
      </c>
      <c r="I2381" t="s">
        <v>12422</v>
      </c>
      <c r="J2381" t="s">
        <v>694</v>
      </c>
      <c r="K2381">
        <v>45835</v>
      </c>
    </row>
    <row r="2382" spans="8:11" x14ac:dyDescent="0.25">
      <c r="H2382" t="s">
        <v>11793</v>
      </c>
      <c r="I2382" t="s">
        <v>12422</v>
      </c>
      <c r="J2382" t="s">
        <v>694</v>
      </c>
      <c r="K2382">
        <v>45835</v>
      </c>
    </row>
    <row r="2383" spans="8:11" x14ac:dyDescent="0.25">
      <c r="H2383" t="s">
        <v>11795</v>
      </c>
      <c r="I2383" t="s">
        <v>12422</v>
      </c>
      <c r="J2383" t="s">
        <v>694</v>
      </c>
      <c r="K2383">
        <v>45835</v>
      </c>
    </row>
    <row r="2384" spans="8:11" x14ac:dyDescent="0.25">
      <c r="H2384" t="s">
        <v>11801</v>
      </c>
      <c r="I2384" t="s">
        <v>12422</v>
      </c>
      <c r="J2384" t="s">
        <v>694</v>
      </c>
      <c r="K2384">
        <v>45835</v>
      </c>
    </row>
    <row r="2385" spans="8:11" x14ac:dyDescent="0.25">
      <c r="H2385" t="s">
        <v>11471</v>
      </c>
      <c r="I2385" t="s">
        <v>12421</v>
      </c>
      <c r="J2385" t="s">
        <v>695</v>
      </c>
      <c r="K2385">
        <v>45835</v>
      </c>
    </row>
    <row r="2386" spans="8:11" x14ac:dyDescent="0.25">
      <c r="H2386" t="s">
        <v>11752</v>
      </c>
      <c r="I2386" t="s">
        <v>12424</v>
      </c>
      <c r="J2386" t="s">
        <v>697</v>
      </c>
      <c r="K2386">
        <v>45835</v>
      </c>
    </row>
    <row r="2387" spans="8:11" x14ac:dyDescent="0.25">
      <c r="H2387" t="s">
        <v>11742</v>
      </c>
      <c r="I2387" t="s">
        <v>12424</v>
      </c>
      <c r="J2387" t="s">
        <v>697</v>
      </c>
      <c r="K2387">
        <v>45835</v>
      </c>
    </row>
    <row r="2388" spans="8:11" x14ac:dyDescent="0.25">
      <c r="H2388" t="s">
        <v>11744</v>
      </c>
      <c r="I2388" t="s">
        <v>12424</v>
      </c>
      <c r="J2388" t="s">
        <v>697</v>
      </c>
      <c r="K2388">
        <v>45835</v>
      </c>
    </row>
    <row r="2389" spans="8:11" x14ac:dyDescent="0.25">
      <c r="H2389" t="s">
        <v>11746</v>
      </c>
      <c r="I2389" t="s">
        <v>12424</v>
      </c>
      <c r="J2389" t="s">
        <v>697</v>
      </c>
      <c r="K2389">
        <v>45835</v>
      </c>
    </row>
    <row r="2390" spans="8:11" x14ac:dyDescent="0.25">
      <c r="H2390" t="s">
        <v>11750</v>
      </c>
      <c r="I2390" t="s">
        <v>12424</v>
      </c>
      <c r="J2390" t="s">
        <v>697</v>
      </c>
      <c r="K2390">
        <v>45835</v>
      </c>
    </row>
    <row r="2391" spans="8:11" x14ac:dyDescent="0.25">
      <c r="H2391" t="s">
        <v>11754</v>
      </c>
      <c r="I2391" t="s">
        <v>12424</v>
      </c>
      <c r="J2391" t="s">
        <v>697</v>
      </c>
      <c r="K2391">
        <v>45835</v>
      </c>
    </row>
    <row r="2392" spans="8:11" x14ac:dyDescent="0.25">
      <c r="H2392" t="s">
        <v>11756</v>
      </c>
      <c r="I2392" t="s">
        <v>12424</v>
      </c>
      <c r="J2392" t="s">
        <v>697</v>
      </c>
      <c r="K2392">
        <v>45835</v>
      </c>
    </row>
    <row r="2393" spans="8:11" x14ac:dyDescent="0.25">
      <c r="H2393" t="s">
        <v>11760</v>
      </c>
      <c r="I2393" t="s">
        <v>12424</v>
      </c>
      <c r="J2393" t="s">
        <v>697</v>
      </c>
      <c r="K2393">
        <v>45835</v>
      </c>
    </row>
    <row r="2394" spans="8:11" x14ac:dyDescent="0.25">
      <c r="H2394" t="s">
        <v>11762</v>
      </c>
      <c r="I2394" t="s">
        <v>12424</v>
      </c>
      <c r="J2394" t="s">
        <v>697</v>
      </c>
      <c r="K2394">
        <v>45835</v>
      </c>
    </row>
    <row r="2395" spans="8:11" x14ac:dyDescent="0.25">
      <c r="H2395" t="s">
        <v>11764</v>
      </c>
      <c r="I2395" t="s">
        <v>12424</v>
      </c>
      <c r="J2395" t="s">
        <v>697</v>
      </c>
      <c r="K2395">
        <v>45835</v>
      </c>
    </row>
    <row r="2396" spans="8:11" x14ac:dyDescent="0.25">
      <c r="H2396" t="s">
        <v>11766</v>
      </c>
      <c r="I2396" t="s">
        <v>12424</v>
      </c>
      <c r="J2396" t="s">
        <v>697</v>
      </c>
      <c r="K2396">
        <v>45835</v>
      </c>
    </row>
    <row r="2397" spans="8:11" x14ac:dyDescent="0.25">
      <c r="H2397" t="s">
        <v>11730</v>
      </c>
      <c r="I2397" t="s">
        <v>12421</v>
      </c>
      <c r="J2397" t="s">
        <v>695</v>
      </c>
      <c r="K2397">
        <v>45835</v>
      </c>
    </row>
    <row r="2398" spans="8:11" x14ac:dyDescent="0.25">
      <c r="H2398" t="s">
        <v>11740</v>
      </c>
      <c r="I2398" t="s">
        <v>12421</v>
      </c>
      <c r="J2398" t="s">
        <v>695</v>
      </c>
      <c r="K2398">
        <v>45835</v>
      </c>
    </row>
    <row r="2399" spans="8:11" x14ac:dyDescent="0.25">
      <c r="H2399" t="s">
        <v>11732</v>
      </c>
      <c r="I2399" t="s">
        <v>12421</v>
      </c>
      <c r="J2399" t="s">
        <v>695</v>
      </c>
      <c r="K2399">
        <v>45835</v>
      </c>
    </row>
    <row r="2400" spans="8:11" x14ac:dyDescent="0.25">
      <c r="H2400" t="s">
        <v>11734</v>
      </c>
      <c r="I2400" t="s">
        <v>12421</v>
      </c>
      <c r="J2400" t="s">
        <v>695</v>
      </c>
      <c r="K2400">
        <v>45835</v>
      </c>
    </row>
    <row r="2401" spans="8:11" x14ac:dyDescent="0.25">
      <c r="H2401" t="s">
        <v>11473</v>
      </c>
      <c r="I2401" t="s">
        <v>12421</v>
      </c>
      <c r="J2401" t="s">
        <v>695</v>
      </c>
      <c r="K2401">
        <v>45835</v>
      </c>
    </row>
    <row r="2402" spans="8:11" x14ac:dyDescent="0.25">
      <c r="H2402" t="s">
        <v>11476</v>
      </c>
      <c r="I2402" t="s">
        <v>12426</v>
      </c>
      <c r="J2402" t="s">
        <v>692</v>
      </c>
      <c r="K2402">
        <v>45835</v>
      </c>
    </row>
    <row r="2403" spans="8:11" x14ac:dyDescent="0.25">
      <c r="H2403" t="s">
        <v>12354</v>
      </c>
      <c r="I2403" t="s">
        <v>12422</v>
      </c>
      <c r="J2403" t="s">
        <v>694</v>
      </c>
      <c r="K2403">
        <v>45835</v>
      </c>
    </row>
    <row r="2404" spans="8:11" x14ac:dyDescent="0.25">
      <c r="H2404" t="s">
        <v>12356</v>
      </c>
      <c r="I2404" t="s">
        <v>12422</v>
      </c>
      <c r="J2404" t="s">
        <v>694</v>
      </c>
      <c r="K2404">
        <v>45835</v>
      </c>
    </row>
    <row r="2405" spans="8:11" x14ac:dyDescent="0.25">
      <c r="H2405" t="s">
        <v>12358</v>
      </c>
      <c r="I2405" t="s">
        <v>12422</v>
      </c>
      <c r="J2405" t="s">
        <v>694</v>
      </c>
      <c r="K2405">
        <v>45835</v>
      </c>
    </row>
    <row r="2406" spans="8:11" x14ac:dyDescent="0.25">
      <c r="H2406" t="s">
        <v>12360</v>
      </c>
      <c r="I2406" t="s">
        <v>12422</v>
      </c>
      <c r="J2406" t="s">
        <v>694</v>
      </c>
      <c r="K2406">
        <v>45835</v>
      </c>
    </row>
    <row r="2407" spans="8:11" x14ac:dyDescent="0.25">
      <c r="H2407" t="s">
        <v>11805</v>
      </c>
      <c r="I2407" t="s">
        <v>12422</v>
      </c>
      <c r="J2407" t="s">
        <v>694</v>
      </c>
      <c r="K2407">
        <v>45835</v>
      </c>
    </row>
    <row r="2408" spans="8:11" x14ac:dyDescent="0.25">
      <c r="H2408" t="s">
        <v>12364</v>
      </c>
      <c r="I2408" t="s">
        <v>12422</v>
      </c>
      <c r="J2408" t="s">
        <v>694</v>
      </c>
      <c r="K2408">
        <v>45835</v>
      </c>
    </row>
    <row r="2409" spans="8:11" x14ac:dyDescent="0.25">
      <c r="H2409" t="s">
        <v>11811</v>
      </c>
      <c r="I2409" t="s">
        <v>12422</v>
      </c>
      <c r="J2409" t="s">
        <v>694</v>
      </c>
      <c r="K2409">
        <v>45835</v>
      </c>
    </row>
    <row r="2410" spans="8:11" x14ac:dyDescent="0.25">
      <c r="H2410" t="s">
        <v>12368</v>
      </c>
      <c r="I2410" t="s">
        <v>12422</v>
      </c>
      <c r="J2410" t="s">
        <v>694</v>
      </c>
      <c r="K2410">
        <v>45835</v>
      </c>
    </row>
    <row r="2411" spans="8:11" x14ac:dyDescent="0.25">
      <c r="H2411" t="s">
        <v>12370</v>
      </c>
      <c r="I2411" t="s">
        <v>12422</v>
      </c>
      <c r="J2411" t="s">
        <v>694</v>
      </c>
      <c r="K2411">
        <v>45835</v>
      </c>
    </row>
    <row r="2412" spans="8:11" x14ac:dyDescent="0.25">
      <c r="H2412" t="s">
        <v>12372</v>
      </c>
      <c r="I2412" t="s">
        <v>12422</v>
      </c>
      <c r="J2412" t="s">
        <v>694</v>
      </c>
      <c r="K2412">
        <v>45835</v>
      </c>
    </row>
    <row r="2413" spans="8:11" x14ac:dyDescent="0.25">
      <c r="H2413" t="s">
        <v>12374</v>
      </c>
      <c r="I2413" t="s">
        <v>12422</v>
      </c>
      <c r="J2413" t="s">
        <v>694</v>
      </c>
      <c r="K2413">
        <v>45835</v>
      </c>
    </row>
    <row r="2414" spans="8:11" x14ac:dyDescent="0.25">
      <c r="H2414" t="s">
        <v>12362</v>
      </c>
      <c r="I2414" t="s">
        <v>12422</v>
      </c>
      <c r="J2414" t="s">
        <v>694</v>
      </c>
      <c r="K2414">
        <v>45835</v>
      </c>
    </row>
    <row r="2415" spans="8:11" x14ac:dyDescent="0.25">
      <c r="H2415" t="s">
        <v>12366</v>
      </c>
      <c r="I2415" t="s">
        <v>12422</v>
      </c>
      <c r="J2415" t="s">
        <v>694</v>
      </c>
      <c r="K2415">
        <v>45835</v>
      </c>
    </row>
    <row r="2416" spans="8:11" x14ac:dyDescent="0.25">
      <c r="H2416" t="s">
        <v>12376</v>
      </c>
      <c r="I2416" t="s">
        <v>12422</v>
      </c>
      <c r="J2416" t="s">
        <v>694</v>
      </c>
      <c r="K2416">
        <v>45835</v>
      </c>
    </row>
    <row r="2417" spans="8:11" x14ac:dyDescent="0.25">
      <c r="H2417" t="s">
        <v>12382</v>
      </c>
      <c r="I2417" t="s">
        <v>12422</v>
      </c>
      <c r="J2417" t="s">
        <v>694</v>
      </c>
      <c r="K2417">
        <v>45835</v>
      </c>
    </row>
    <row r="2418" spans="8:11" x14ac:dyDescent="0.25">
      <c r="H2418" t="s">
        <v>12384</v>
      </c>
      <c r="I2418" t="s">
        <v>12422</v>
      </c>
      <c r="J2418" t="s">
        <v>694</v>
      </c>
      <c r="K2418">
        <v>45835</v>
      </c>
    </row>
    <row r="2419" spans="8:11" x14ac:dyDescent="0.25">
      <c r="H2419" t="s">
        <v>12378</v>
      </c>
      <c r="I2419" t="s">
        <v>12422</v>
      </c>
      <c r="J2419" t="s">
        <v>694</v>
      </c>
      <c r="K2419">
        <v>45835</v>
      </c>
    </row>
    <row r="2420" spans="8:11" x14ac:dyDescent="0.25">
      <c r="H2420" t="s">
        <v>12380</v>
      </c>
      <c r="I2420" t="s">
        <v>12422</v>
      </c>
      <c r="J2420" t="s">
        <v>694</v>
      </c>
      <c r="K2420">
        <v>45835</v>
      </c>
    </row>
    <row r="2421" spans="8:11" x14ac:dyDescent="0.25">
      <c r="H2421" t="s">
        <v>11819</v>
      </c>
      <c r="I2421" t="s">
        <v>12422</v>
      </c>
      <c r="J2421" t="s">
        <v>694</v>
      </c>
      <c r="K2421">
        <v>45835</v>
      </c>
    </row>
    <row r="2422" spans="8:11" x14ac:dyDescent="0.25">
      <c r="H2422" t="s">
        <v>11779</v>
      </c>
      <c r="I2422" t="s">
        <v>12422</v>
      </c>
      <c r="J2422" t="s">
        <v>694</v>
      </c>
      <c r="K2422">
        <v>45835</v>
      </c>
    </row>
    <row r="2423" spans="8:11" x14ac:dyDescent="0.25">
      <c r="H2423" t="s">
        <v>11781</v>
      </c>
      <c r="I2423" t="s">
        <v>12422</v>
      </c>
      <c r="J2423" t="s">
        <v>694</v>
      </c>
      <c r="K2423">
        <v>45835</v>
      </c>
    </row>
    <row r="2424" spans="8:11" x14ac:dyDescent="0.25">
      <c r="H2424" t="s">
        <v>11736</v>
      </c>
      <c r="I2424" t="s">
        <v>12421</v>
      </c>
      <c r="J2424" t="s">
        <v>695</v>
      </c>
      <c r="K2424">
        <v>45835</v>
      </c>
    </row>
    <row r="2425" spans="8:11" x14ac:dyDescent="0.25">
      <c r="H2425" t="s">
        <v>11823</v>
      </c>
      <c r="I2425" t="s">
        <v>12421</v>
      </c>
      <c r="J2425" t="s">
        <v>695</v>
      </c>
      <c r="K2425">
        <v>45835</v>
      </c>
    </row>
    <row r="2426" spans="8:11" x14ac:dyDescent="0.25">
      <c r="H2426" t="s">
        <v>12393</v>
      </c>
      <c r="I2426" t="s">
        <v>12422</v>
      </c>
      <c r="J2426" t="s">
        <v>694</v>
      </c>
      <c r="K2426">
        <v>45835</v>
      </c>
    </row>
    <row r="2427" spans="8:11" x14ac:dyDescent="0.25">
      <c r="H2427" t="s">
        <v>11723</v>
      </c>
      <c r="I2427" t="s">
        <v>12423</v>
      </c>
      <c r="J2427" t="s">
        <v>696</v>
      </c>
      <c r="K2427">
        <v>45835</v>
      </c>
    </row>
    <row r="2428" spans="8:11" x14ac:dyDescent="0.25">
      <c r="H2428" t="s">
        <v>11728</v>
      </c>
      <c r="I2428" t="s">
        <v>12423</v>
      </c>
      <c r="J2428" t="s">
        <v>696</v>
      </c>
      <c r="K2428">
        <v>45835</v>
      </c>
    </row>
    <row r="2429" spans="8:11" x14ac:dyDescent="0.25">
      <c r="H2429" t="s">
        <v>11738</v>
      </c>
      <c r="I2429" t="s">
        <v>12423</v>
      </c>
      <c r="J2429" t="s">
        <v>696</v>
      </c>
      <c r="K2429">
        <v>45835</v>
      </c>
    </row>
    <row r="2430" spans="8:11" x14ac:dyDescent="0.25">
      <c r="H2430" t="s">
        <v>11700</v>
      </c>
      <c r="I2430" t="s">
        <v>12423</v>
      </c>
      <c r="J2430" t="s">
        <v>696</v>
      </c>
      <c r="K2430">
        <v>45835</v>
      </c>
    </row>
    <row r="2431" spans="8:11" x14ac:dyDescent="0.25">
      <c r="H2431" t="s">
        <v>11714</v>
      </c>
      <c r="I2431" t="s">
        <v>12423</v>
      </c>
      <c r="J2431" t="s">
        <v>696</v>
      </c>
      <c r="K2431">
        <v>45835</v>
      </c>
    </row>
    <row r="2432" spans="8:11" x14ac:dyDescent="0.25">
      <c r="H2432" t="s">
        <v>11632</v>
      </c>
      <c r="I2432" t="s">
        <v>12421</v>
      </c>
      <c r="J2432" t="s">
        <v>695</v>
      </c>
      <c r="K2432">
        <v>45835</v>
      </c>
    </row>
    <row r="2433" spans="8:11" x14ac:dyDescent="0.25">
      <c r="H2433" t="s">
        <v>11642</v>
      </c>
      <c r="I2433" t="s">
        <v>12421</v>
      </c>
      <c r="J2433" t="s">
        <v>695</v>
      </c>
      <c r="K2433">
        <v>45835</v>
      </c>
    </row>
    <row r="2434" spans="8:11" x14ac:dyDescent="0.25">
      <c r="H2434" t="s">
        <v>11635</v>
      </c>
      <c r="I2434" t="s">
        <v>12421</v>
      </c>
      <c r="J2434" t="s">
        <v>695</v>
      </c>
      <c r="K2434">
        <v>45835</v>
      </c>
    </row>
    <row r="2435" spans="8:11" x14ac:dyDescent="0.25">
      <c r="H2435" t="s">
        <v>11661</v>
      </c>
      <c r="I2435" t="s">
        <v>12424</v>
      </c>
      <c r="J2435" t="s">
        <v>697</v>
      </c>
      <c r="K2435">
        <v>45835</v>
      </c>
    </row>
    <row r="2436" spans="8:11" x14ac:dyDescent="0.25">
      <c r="H2436" t="s">
        <v>11695</v>
      </c>
      <c r="I2436" t="s">
        <v>12424</v>
      </c>
      <c r="J2436" t="s">
        <v>697</v>
      </c>
      <c r="K2436">
        <v>45835</v>
      </c>
    </row>
    <row r="2437" spans="8:11" x14ac:dyDescent="0.25">
      <c r="H2437" t="s">
        <v>11748</v>
      </c>
      <c r="I2437" t="s">
        <v>12424</v>
      </c>
      <c r="J2437" t="s">
        <v>697</v>
      </c>
      <c r="K2437">
        <v>45835</v>
      </c>
    </row>
    <row r="2438" spans="8:11" x14ac:dyDescent="0.25">
      <c r="H2438" t="s">
        <v>11758</v>
      </c>
      <c r="I2438" t="s">
        <v>12424</v>
      </c>
      <c r="J2438" t="s">
        <v>697</v>
      </c>
      <c r="K2438">
        <v>45835</v>
      </c>
    </row>
    <row r="2439" spans="8:11" x14ac:dyDescent="0.25">
      <c r="H2439" t="s">
        <v>11708</v>
      </c>
      <c r="I2439" t="s">
        <v>12424</v>
      </c>
      <c r="J2439" t="s">
        <v>697</v>
      </c>
      <c r="K2439">
        <v>45835</v>
      </c>
    </row>
    <row r="2440" spans="8:11" x14ac:dyDescent="0.25">
      <c r="H2440" t="s">
        <v>11864</v>
      </c>
      <c r="I2440" t="s">
        <v>12424</v>
      </c>
      <c r="J2440" t="s">
        <v>697</v>
      </c>
      <c r="K2440">
        <v>45835</v>
      </c>
    </row>
    <row r="2441" spans="8:11" x14ac:dyDescent="0.25">
      <c r="H2441" t="s">
        <v>11768</v>
      </c>
      <c r="I2441" t="s">
        <v>12421</v>
      </c>
      <c r="J2441" t="s">
        <v>695</v>
      </c>
      <c r="K2441">
        <v>45835</v>
      </c>
    </row>
    <row r="2442" spans="8:11" x14ac:dyDescent="0.25">
      <c r="H2442" t="s">
        <v>11773</v>
      </c>
      <c r="I2442" t="s">
        <v>12421</v>
      </c>
      <c r="J2442" t="s">
        <v>695</v>
      </c>
      <c r="K2442">
        <v>45835</v>
      </c>
    </row>
    <row r="2443" spans="8:11" x14ac:dyDescent="0.25">
      <c r="H2443" t="s">
        <v>11702</v>
      </c>
      <c r="I2443" t="s">
        <v>12424</v>
      </c>
      <c r="J2443" t="s">
        <v>697</v>
      </c>
      <c r="K2443">
        <v>45835</v>
      </c>
    </row>
    <row r="2444" spans="8:11" x14ac:dyDescent="0.25">
      <c r="H2444" t="s">
        <v>11775</v>
      </c>
      <c r="I2444" t="s">
        <v>12421</v>
      </c>
      <c r="J2444" t="s">
        <v>695</v>
      </c>
      <c r="K2444">
        <v>45835</v>
      </c>
    </row>
    <row r="2445" spans="8:11" x14ac:dyDescent="0.25">
      <c r="H2445" t="s">
        <v>11777</v>
      </c>
      <c r="I2445" t="s">
        <v>12424</v>
      </c>
      <c r="J2445" t="s">
        <v>697</v>
      </c>
      <c r="K2445">
        <v>45835</v>
      </c>
    </row>
    <row r="2446" spans="8:11" x14ac:dyDescent="0.25">
      <c r="H2446" t="s">
        <v>11857</v>
      </c>
      <c r="I2446" t="s">
        <v>12424</v>
      </c>
      <c r="J2446" t="s">
        <v>697</v>
      </c>
      <c r="K2446">
        <v>45835</v>
      </c>
    </row>
    <row r="2447" spans="8:11" x14ac:dyDescent="0.25">
      <c r="H2447" t="s">
        <v>11783</v>
      </c>
      <c r="I2447" t="s">
        <v>12422</v>
      </c>
      <c r="J2447" t="s">
        <v>694</v>
      </c>
      <c r="K2447">
        <v>45835</v>
      </c>
    </row>
    <row r="2448" spans="8:11" x14ac:dyDescent="0.25">
      <c r="H2448" t="s">
        <v>11813</v>
      </c>
      <c r="I2448" t="s">
        <v>12422</v>
      </c>
      <c r="J2448" t="s">
        <v>694</v>
      </c>
      <c r="K2448">
        <v>45835</v>
      </c>
    </row>
    <row r="2449" spans="8:11" x14ac:dyDescent="0.25">
      <c r="H2449" t="s">
        <v>11710</v>
      </c>
      <c r="I2449" t="s">
        <v>12424</v>
      </c>
      <c r="J2449" t="s">
        <v>697</v>
      </c>
      <c r="K2449">
        <v>45835</v>
      </c>
    </row>
    <row r="2450" spans="8:11" x14ac:dyDescent="0.25">
      <c r="H2450" t="s">
        <v>9103</v>
      </c>
      <c r="I2450" t="s">
        <v>12424</v>
      </c>
      <c r="J2450" t="s">
        <v>697</v>
      </c>
      <c r="K2450">
        <v>45835</v>
      </c>
    </row>
    <row r="2451" spans="8:11" x14ac:dyDescent="0.25">
      <c r="H2451" t="s">
        <v>9106</v>
      </c>
      <c r="I2451" t="s">
        <v>12424</v>
      </c>
      <c r="J2451" t="s">
        <v>697</v>
      </c>
      <c r="K2451">
        <v>45835</v>
      </c>
    </row>
    <row r="2452" spans="8:11" x14ac:dyDescent="0.25">
      <c r="H2452" t="s">
        <v>9108</v>
      </c>
      <c r="I2452" t="s">
        <v>12424</v>
      </c>
      <c r="J2452" t="s">
        <v>697</v>
      </c>
      <c r="K2452">
        <v>45835</v>
      </c>
    </row>
    <row r="2453" spans="8:11" x14ac:dyDescent="0.25">
      <c r="H2453" t="s">
        <v>11833</v>
      </c>
      <c r="I2453" t="s">
        <v>12424</v>
      </c>
      <c r="J2453" t="s">
        <v>697</v>
      </c>
      <c r="K2453">
        <v>45835</v>
      </c>
    </row>
    <row r="2454" spans="8:11" x14ac:dyDescent="0.25">
      <c r="H2454" t="s">
        <v>11826</v>
      </c>
      <c r="I2454" t="s">
        <v>12424</v>
      </c>
      <c r="J2454" t="s">
        <v>697</v>
      </c>
      <c r="K2454">
        <v>45835</v>
      </c>
    </row>
    <row r="2455" spans="8:11" x14ac:dyDescent="0.25">
      <c r="H2455" t="s">
        <v>9110</v>
      </c>
      <c r="I2455" t="s">
        <v>12424</v>
      </c>
      <c r="J2455" t="s">
        <v>697</v>
      </c>
      <c r="K2455">
        <v>45835</v>
      </c>
    </row>
    <row r="2456" spans="8:11" x14ac:dyDescent="0.25">
      <c r="H2456" t="s">
        <v>11866</v>
      </c>
      <c r="I2456" t="s">
        <v>12424</v>
      </c>
      <c r="J2456" t="s">
        <v>697</v>
      </c>
      <c r="K2456">
        <v>45835</v>
      </c>
    </row>
    <row r="2457" spans="8:11" x14ac:dyDescent="0.25">
      <c r="H2457" t="s">
        <v>11712</v>
      </c>
      <c r="I2457" t="s">
        <v>12424</v>
      </c>
      <c r="J2457" t="s">
        <v>697</v>
      </c>
      <c r="K2457">
        <v>45835</v>
      </c>
    </row>
    <row r="2458" spans="8:11" x14ac:dyDescent="0.25">
      <c r="H2458" t="s">
        <v>9094</v>
      </c>
      <c r="I2458" t="s">
        <v>12424</v>
      </c>
      <c r="J2458" t="s">
        <v>697</v>
      </c>
      <c r="K2458">
        <v>45835</v>
      </c>
    </row>
    <row r="2459" spans="8:11" x14ac:dyDescent="0.25">
      <c r="H2459" t="s">
        <v>9097</v>
      </c>
      <c r="I2459" t="s">
        <v>12424</v>
      </c>
      <c r="J2459" t="s">
        <v>697</v>
      </c>
      <c r="K2459">
        <v>45835</v>
      </c>
    </row>
    <row r="2460" spans="8:11" x14ac:dyDescent="0.25">
      <c r="H2460" t="s">
        <v>9099</v>
      </c>
      <c r="I2460" t="s">
        <v>12424</v>
      </c>
      <c r="J2460" t="s">
        <v>697</v>
      </c>
      <c r="K2460">
        <v>45835</v>
      </c>
    </row>
    <row r="2461" spans="8:11" x14ac:dyDescent="0.25">
      <c r="H2461" t="s">
        <v>9101</v>
      </c>
      <c r="I2461" t="s">
        <v>12424</v>
      </c>
      <c r="J2461" t="s">
        <v>697</v>
      </c>
      <c r="K2461">
        <v>45835</v>
      </c>
    </row>
    <row r="2462" spans="8:11" x14ac:dyDescent="0.25">
      <c r="H2462" t="s">
        <v>11844</v>
      </c>
      <c r="I2462" t="s">
        <v>12421</v>
      </c>
      <c r="J2462" t="s">
        <v>695</v>
      </c>
      <c r="K2462">
        <v>45835</v>
      </c>
    </row>
    <row r="2463" spans="8:11" x14ac:dyDescent="0.25">
      <c r="H2463" t="s">
        <v>11835</v>
      </c>
      <c r="I2463" t="s">
        <v>12423</v>
      </c>
      <c r="J2463" t="s">
        <v>696</v>
      </c>
      <c r="K2463">
        <v>45835</v>
      </c>
    </row>
    <row r="2464" spans="8:11" x14ac:dyDescent="0.25">
      <c r="H2464" t="s">
        <v>11831</v>
      </c>
      <c r="I2464" t="s">
        <v>12424</v>
      </c>
      <c r="J2464" t="s">
        <v>697</v>
      </c>
      <c r="K2464">
        <v>45835</v>
      </c>
    </row>
    <row r="2465" spans="8:11" x14ac:dyDescent="0.25">
      <c r="H2465" t="s">
        <v>12201</v>
      </c>
      <c r="I2465" t="s">
        <v>12425</v>
      </c>
      <c r="J2465" t="s">
        <v>691</v>
      </c>
      <c r="K2465">
        <v>45835</v>
      </c>
    </row>
    <row r="2466" spans="8:11" x14ac:dyDescent="0.25">
      <c r="H2466" t="s">
        <v>12203</v>
      </c>
      <c r="I2466" t="s">
        <v>12425</v>
      </c>
      <c r="J2466" t="s">
        <v>691</v>
      </c>
      <c r="K2466">
        <v>45835</v>
      </c>
    </row>
    <row r="2467" spans="8:11" x14ac:dyDescent="0.25">
      <c r="H2467" t="s">
        <v>12205</v>
      </c>
      <c r="I2467" t="s">
        <v>12425</v>
      </c>
      <c r="J2467" t="s">
        <v>691</v>
      </c>
      <c r="K2467">
        <v>45835</v>
      </c>
    </row>
    <row r="2468" spans="8:11" x14ac:dyDescent="0.25">
      <c r="H2468" t="s">
        <v>12207</v>
      </c>
      <c r="I2468" t="s">
        <v>12425</v>
      </c>
      <c r="J2468" t="s">
        <v>691</v>
      </c>
      <c r="K2468">
        <v>45835</v>
      </c>
    </row>
    <row r="2469" spans="8:11" x14ac:dyDescent="0.25">
      <c r="H2469" t="s">
        <v>12212</v>
      </c>
      <c r="I2469" t="s">
        <v>12425</v>
      </c>
      <c r="J2469" t="s">
        <v>691</v>
      </c>
      <c r="K2469">
        <v>45835</v>
      </c>
    </row>
    <row r="2470" spans="8:11" x14ac:dyDescent="0.25">
      <c r="H2470" t="s">
        <v>12214</v>
      </c>
      <c r="I2470" t="s">
        <v>12425</v>
      </c>
      <c r="J2470" t="s">
        <v>691</v>
      </c>
      <c r="K2470">
        <v>45835</v>
      </c>
    </row>
    <row r="2471" spans="8:11" x14ac:dyDescent="0.25">
      <c r="H2471" t="s">
        <v>12216</v>
      </c>
      <c r="I2471" t="s">
        <v>12425</v>
      </c>
      <c r="J2471" t="s">
        <v>691</v>
      </c>
      <c r="K2471">
        <v>45835</v>
      </c>
    </row>
    <row r="2472" spans="8:11" x14ac:dyDescent="0.25">
      <c r="H2472" t="s">
        <v>12218</v>
      </c>
      <c r="I2472" t="s">
        <v>12425</v>
      </c>
      <c r="J2472" t="s">
        <v>691</v>
      </c>
      <c r="K2472">
        <v>45835</v>
      </c>
    </row>
    <row r="2473" spans="8:11" x14ac:dyDescent="0.25">
      <c r="H2473" t="s">
        <v>12220</v>
      </c>
      <c r="I2473" t="s">
        <v>12425</v>
      </c>
      <c r="J2473" t="s">
        <v>691</v>
      </c>
      <c r="K2473">
        <v>45835</v>
      </c>
    </row>
    <row r="2474" spans="8:11" x14ac:dyDescent="0.25">
      <c r="H2474" t="s">
        <v>12234</v>
      </c>
      <c r="I2474" t="s">
        <v>12425</v>
      </c>
      <c r="J2474" t="s">
        <v>691</v>
      </c>
      <c r="K2474">
        <v>45835</v>
      </c>
    </row>
    <row r="2475" spans="8:11" x14ac:dyDescent="0.25">
      <c r="H2475" t="s">
        <v>12222</v>
      </c>
      <c r="I2475" t="s">
        <v>12421</v>
      </c>
      <c r="J2475" t="s">
        <v>695</v>
      </c>
      <c r="K2475">
        <v>45835</v>
      </c>
    </row>
    <row r="2476" spans="8:11" x14ac:dyDescent="0.25">
      <c r="H2476" t="s">
        <v>12224</v>
      </c>
      <c r="I2476" t="s">
        <v>12421</v>
      </c>
      <c r="J2476" t="s">
        <v>695</v>
      </c>
      <c r="K2476">
        <v>45835</v>
      </c>
    </row>
    <row r="2477" spans="8:11" x14ac:dyDescent="0.25">
      <c r="H2477" t="s">
        <v>12226</v>
      </c>
      <c r="I2477" t="s">
        <v>12421</v>
      </c>
      <c r="J2477" t="s">
        <v>695</v>
      </c>
      <c r="K2477">
        <v>45835</v>
      </c>
    </row>
    <row r="2478" spans="8:11" x14ac:dyDescent="0.25">
      <c r="H2478" t="s">
        <v>12228</v>
      </c>
      <c r="I2478" t="s">
        <v>12421</v>
      </c>
      <c r="J2478" t="s">
        <v>695</v>
      </c>
      <c r="K2478">
        <v>45835</v>
      </c>
    </row>
    <row r="2479" spans="8:11" x14ac:dyDescent="0.25">
      <c r="H2479" t="s">
        <v>12230</v>
      </c>
      <c r="I2479" t="s">
        <v>12421</v>
      </c>
      <c r="J2479" t="s">
        <v>695</v>
      </c>
      <c r="K2479">
        <v>45835</v>
      </c>
    </row>
    <row r="2480" spans="8:11" x14ac:dyDescent="0.25">
      <c r="H2480" t="s">
        <v>12232</v>
      </c>
      <c r="I2480" t="s">
        <v>12421</v>
      </c>
      <c r="J2480" t="s">
        <v>695</v>
      </c>
      <c r="K2480">
        <v>45835</v>
      </c>
    </row>
    <row r="2481" spans="8:11" x14ac:dyDescent="0.25">
      <c r="H2481" t="s">
        <v>12237</v>
      </c>
      <c r="I2481" t="s">
        <v>12425</v>
      </c>
      <c r="J2481" t="s">
        <v>691</v>
      </c>
      <c r="K2481">
        <v>45835</v>
      </c>
    </row>
    <row r="2482" spans="8:11" x14ac:dyDescent="0.25">
      <c r="H2482" t="s">
        <v>12243</v>
      </c>
      <c r="I2482" t="s">
        <v>12425</v>
      </c>
      <c r="J2482" t="s">
        <v>691</v>
      </c>
      <c r="K2482">
        <v>45835</v>
      </c>
    </row>
    <row r="2483" spans="8:11" x14ac:dyDescent="0.25">
      <c r="H2483" t="s">
        <v>12247</v>
      </c>
      <c r="I2483" t="s">
        <v>12425</v>
      </c>
      <c r="J2483" t="s">
        <v>691</v>
      </c>
      <c r="K2483">
        <v>45835</v>
      </c>
    </row>
    <row r="2484" spans="8:11" x14ac:dyDescent="0.25">
      <c r="H2484" t="s">
        <v>12249</v>
      </c>
      <c r="I2484" t="s">
        <v>12425</v>
      </c>
      <c r="J2484" t="s">
        <v>691</v>
      </c>
      <c r="K2484">
        <v>45835</v>
      </c>
    </row>
    <row r="2485" spans="8:11" x14ac:dyDescent="0.25">
      <c r="H2485" t="s">
        <v>12251</v>
      </c>
      <c r="I2485" t="s">
        <v>12425</v>
      </c>
      <c r="J2485" t="s">
        <v>691</v>
      </c>
      <c r="K2485">
        <v>45835</v>
      </c>
    </row>
    <row r="2486" spans="8:11" x14ac:dyDescent="0.25">
      <c r="H2486" t="s">
        <v>12253</v>
      </c>
      <c r="I2486" t="s">
        <v>12425</v>
      </c>
      <c r="J2486" t="s">
        <v>691</v>
      </c>
      <c r="K2486">
        <v>45835</v>
      </c>
    </row>
    <row r="2487" spans="8:11" x14ac:dyDescent="0.25">
      <c r="H2487" t="s">
        <v>12257</v>
      </c>
      <c r="I2487" t="s">
        <v>12425</v>
      </c>
      <c r="J2487" t="s">
        <v>691</v>
      </c>
      <c r="K2487">
        <v>45835</v>
      </c>
    </row>
    <row r="2488" spans="8:11" x14ac:dyDescent="0.25">
      <c r="H2488" t="s">
        <v>12259</v>
      </c>
      <c r="I2488" t="s">
        <v>12425</v>
      </c>
      <c r="J2488" t="s">
        <v>691</v>
      </c>
      <c r="K2488">
        <v>45835</v>
      </c>
    </row>
    <row r="2489" spans="8:11" x14ac:dyDescent="0.25">
      <c r="H2489" t="s">
        <v>12261</v>
      </c>
      <c r="I2489" t="s">
        <v>12425</v>
      </c>
      <c r="J2489" t="s">
        <v>691</v>
      </c>
      <c r="K2489">
        <v>45835</v>
      </c>
    </row>
    <row r="2490" spans="8:11" x14ac:dyDescent="0.25">
      <c r="H2490" t="s">
        <v>12263</v>
      </c>
      <c r="I2490" t="s">
        <v>12425</v>
      </c>
      <c r="J2490" t="s">
        <v>691</v>
      </c>
      <c r="K2490">
        <v>45835</v>
      </c>
    </row>
    <row r="2491" spans="8:11" x14ac:dyDescent="0.25">
      <c r="H2491" t="s">
        <v>12267</v>
      </c>
      <c r="I2491" t="s">
        <v>12425</v>
      </c>
      <c r="J2491" t="s">
        <v>691</v>
      </c>
      <c r="K2491">
        <v>45835</v>
      </c>
    </row>
    <row r="2492" spans="8:11" x14ac:dyDescent="0.25">
      <c r="H2492" t="s">
        <v>12269</v>
      </c>
      <c r="I2492" t="s">
        <v>12425</v>
      </c>
      <c r="J2492" t="s">
        <v>691</v>
      </c>
      <c r="K2492">
        <v>45835</v>
      </c>
    </row>
    <row r="2493" spans="8:11" x14ac:dyDescent="0.25">
      <c r="H2493" t="s">
        <v>12271</v>
      </c>
      <c r="I2493" t="s">
        <v>12423</v>
      </c>
      <c r="J2493" t="s">
        <v>696</v>
      </c>
      <c r="K2493">
        <v>45835</v>
      </c>
    </row>
    <row r="2494" spans="8:11" x14ac:dyDescent="0.25">
      <c r="H2494" t="s">
        <v>12273</v>
      </c>
      <c r="I2494" t="s">
        <v>12426</v>
      </c>
      <c r="J2494" t="s">
        <v>692</v>
      </c>
      <c r="K2494">
        <v>45835</v>
      </c>
    </row>
    <row r="2495" spans="8:11" x14ac:dyDescent="0.25">
      <c r="H2495" t="s">
        <v>12275</v>
      </c>
      <c r="I2495" t="s">
        <v>12425</v>
      </c>
      <c r="J2495" t="s">
        <v>691</v>
      </c>
      <c r="K2495">
        <v>45835</v>
      </c>
    </row>
    <row r="2496" spans="8:11" x14ac:dyDescent="0.25">
      <c r="H2496" t="s">
        <v>12284</v>
      </c>
      <c r="I2496" t="s">
        <v>12423</v>
      </c>
      <c r="J2496" t="s">
        <v>696</v>
      </c>
      <c r="K2496">
        <v>45835</v>
      </c>
    </row>
    <row r="2497" spans="8:11" x14ac:dyDescent="0.25">
      <c r="H2497" t="s">
        <v>11467</v>
      </c>
      <c r="I2497" t="s">
        <v>12421</v>
      </c>
      <c r="J2497" t="s">
        <v>695</v>
      </c>
      <c r="K2497">
        <v>45835</v>
      </c>
    </row>
    <row r="2498" spans="8:11" x14ac:dyDescent="0.25">
      <c r="H2498" t="s">
        <v>12311</v>
      </c>
      <c r="I2498" t="s">
        <v>12423</v>
      </c>
      <c r="J2498" t="s">
        <v>696</v>
      </c>
      <c r="K2498">
        <v>45835</v>
      </c>
    </row>
    <row r="2499" spans="8:11" x14ac:dyDescent="0.25">
      <c r="H2499" t="s">
        <v>12265</v>
      </c>
      <c r="I2499" t="s">
        <v>12424</v>
      </c>
      <c r="J2499" t="s">
        <v>697</v>
      </c>
      <c r="K2499">
        <v>45835</v>
      </c>
    </row>
    <row r="2500" spans="8:11" x14ac:dyDescent="0.25">
      <c r="H2500" t="s">
        <v>11640</v>
      </c>
      <c r="I2500" t="s">
        <v>12423</v>
      </c>
      <c r="J2500" t="s">
        <v>696</v>
      </c>
      <c r="K2500">
        <v>45835</v>
      </c>
    </row>
    <row r="2501" spans="8:11" x14ac:dyDescent="0.25">
      <c r="H2501" t="s">
        <v>11465</v>
      </c>
      <c r="I2501" t="s">
        <v>12424</v>
      </c>
      <c r="J2501" t="s">
        <v>697</v>
      </c>
      <c r="K2501">
        <v>45835</v>
      </c>
    </row>
    <row r="2502" spans="8:11" x14ac:dyDescent="0.25">
      <c r="H2502" t="s">
        <v>12315</v>
      </c>
      <c r="I2502" t="s">
        <v>12421</v>
      </c>
      <c r="J2502" t="s">
        <v>695</v>
      </c>
      <c r="K2502">
        <v>45835</v>
      </c>
    </row>
    <row r="2503" spans="8:11" x14ac:dyDescent="0.25">
      <c r="H2503" t="s">
        <v>12320</v>
      </c>
      <c r="I2503" t="s">
        <v>12421</v>
      </c>
      <c r="J2503" t="s">
        <v>695</v>
      </c>
      <c r="K2503">
        <v>45835</v>
      </c>
    </row>
    <row r="2504" spans="8:11" x14ac:dyDescent="0.25">
      <c r="H2504" t="s">
        <v>12322</v>
      </c>
      <c r="I2504" t="s">
        <v>12421</v>
      </c>
      <c r="J2504" t="s">
        <v>695</v>
      </c>
      <c r="K2504">
        <v>45835</v>
      </c>
    </row>
    <row r="2505" spans="8:11" x14ac:dyDescent="0.25">
      <c r="H2505" t="s">
        <v>11525</v>
      </c>
      <c r="I2505" t="s">
        <v>12424</v>
      </c>
      <c r="J2505" t="s">
        <v>697</v>
      </c>
      <c r="K2505">
        <v>45835</v>
      </c>
    </row>
    <row r="2506" spans="8:11" x14ac:dyDescent="0.25">
      <c r="H2506" t="s">
        <v>12313</v>
      </c>
      <c r="I2506" t="s">
        <v>12423</v>
      </c>
      <c r="J2506" t="s">
        <v>696</v>
      </c>
      <c r="K2506">
        <v>45835</v>
      </c>
    </row>
    <row r="2507" spans="8:11" x14ac:dyDescent="0.25">
      <c r="H2507" t="s">
        <v>11882</v>
      </c>
      <c r="I2507" t="s">
        <v>12424</v>
      </c>
      <c r="J2507" t="s">
        <v>697</v>
      </c>
      <c r="K2507">
        <v>45835</v>
      </c>
    </row>
    <row r="2508" spans="8:11" x14ac:dyDescent="0.25">
      <c r="H2508" t="s">
        <v>11885</v>
      </c>
      <c r="I2508" t="s">
        <v>12424</v>
      </c>
      <c r="J2508" t="s">
        <v>697</v>
      </c>
      <c r="K2508">
        <v>45835</v>
      </c>
    </row>
    <row r="2509" spans="8:11" x14ac:dyDescent="0.25">
      <c r="H2509" t="s">
        <v>11887</v>
      </c>
      <c r="I2509" t="s">
        <v>12424</v>
      </c>
      <c r="J2509" t="s">
        <v>697</v>
      </c>
      <c r="K2509">
        <v>45835</v>
      </c>
    </row>
    <row r="2510" spans="8:11" x14ac:dyDescent="0.25">
      <c r="H2510" t="s">
        <v>11893</v>
      </c>
      <c r="I2510" t="s">
        <v>12424</v>
      </c>
      <c r="J2510" t="s">
        <v>697</v>
      </c>
      <c r="K2510">
        <v>45835</v>
      </c>
    </row>
    <row r="2511" spans="8:11" x14ac:dyDescent="0.25">
      <c r="H2511" t="s">
        <v>11638</v>
      </c>
      <c r="I2511" t="s">
        <v>12423</v>
      </c>
      <c r="J2511" t="s">
        <v>696</v>
      </c>
      <c r="K2511">
        <v>45835</v>
      </c>
    </row>
    <row r="2512" spans="8:11" x14ac:dyDescent="0.25">
      <c r="H2512" t="s">
        <v>11895</v>
      </c>
      <c r="I2512" t="s">
        <v>12424</v>
      </c>
      <c r="J2512" t="s">
        <v>697</v>
      </c>
      <c r="K2512">
        <v>45835</v>
      </c>
    </row>
    <row r="2513" spans="8:11" x14ac:dyDescent="0.25">
      <c r="H2513" t="s">
        <v>11899</v>
      </c>
      <c r="I2513" t="s">
        <v>12424</v>
      </c>
      <c r="J2513" t="s">
        <v>697</v>
      </c>
      <c r="K2513">
        <v>45835</v>
      </c>
    </row>
    <row r="2514" spans="8:11" x14ac:dyDescent="0.25">
      <c r="H2514" t="s">
        <v>11478</v>
      </c>
      <c r="I2514" t="s">
        <v>12421</v>
      </c>
      <c r="J2514" t="s">
        <v>695</v>
      </c>
      <c r="K2514">
        <v>45835</v>
      </c>
    </row>
    <row r="2515" spans="8:11" x14ac:dyDescent="0.25">
      <c r="H2515" t="s">
        <v>11837</v>
      </c>
      <c r="I2515" t="s">
        <v>12421</v>
      </c>
      <c r="J2515" t="s">
        <v>695</v>
      </c>
      <c r="K2515">
        <v>45835</v>
      </c>
    </row>
    <row r="2516" spans="8:11" x14ac:dyDescent="0.25">
      <c r="H2516" t="s">
        <v>11839</v>
      </c>
      <c r="I2516" t="s">
        <v>12421</v>
      </c>
      <c r="J2516" t="s">
        <v>695</v>
      </c>
      <c r="K2516">
        <v>45835</v>
      </c>
    </row>
    <row r="2517" spans="8:11" x14ac:dyDescent="0.25">
      <c r="H2517" t="s">
        <v>11855</v>
      </c>
      <c r="I2517" t="s">
        <v>12421</v>
      </c>
      <c r="J2517" t="s">
        <v>695</v>
      </c>
      <c r="K2517">
        <v>45835</v>
      </c>
    </row>
    <row r="2518" spans="8:11" x14ac:dyDescent="0.25">
      <c r="H2518" t="s">
        <v>11873</v>
      </c>
      <c r="I2518" t="s">
        <v>12421</v>
      </c>
      <c r="J2518" t="s">
        <v>695</v>
      </c>
      <c r="K2518">
        <v>45835</v>
      </c>
    </row>
    <row r="2519" spans="8:11" x14ac:dyDescent="0.25">
      <c r="H2519" t="s">
        <v>11846</v>
      </c>
      <c r="I2519" t="s">
        <v>12423</v>
      </c>
      <c r="J2519" t="s">
        <v>696</v>
      </c>
      <c r="K2519">
        <v>45835</v>
      </c>
    </row>
    <row r="2520" spans="8:11" x14ac:dyDescent="0.25">
      <c r="H2520" t="s">
        <v>11875</v>
      </c>
      <c r="I2520" t="s">
        <v>12421</v>
      </c>
      <c r="J2520" t="s">
        <v>695</v>
      </c>
      <c r="K2520">
        <v>45835</v>
      </c>
    </row>
    <row r="2521" spans="8:11" x14ac:dyDescent="0.25">
      <c r="H2521" t="s">
        <v>11878</v>
      </c>
      <c r="I2521" t="s">
        <v>12421</v>
      </c>
      <c r="J2521" t="s">
        <v>695</v>
      </c>
      <c r="K2521">
        <v>45835</v>
      </c>
    </row>
    <row r="2522" spans="8:11" x14ac:dyDescent="0.25">
      <c r="H2522" t="s">
        <v>11880</v>
      </c>
      <c r="I2522" t="s">
        <v>12421</v>
      </c>
      <c r="J2522" t="s">
        <v>695</v>
      </c>
      <c r="K2522">
        <v>45835</v>
      </c>
    </row>
    <row r="2523" spans="8:11" x14ac:dyDescent="0.25">
      <c r="H2523" t="s">
        <v>12334</v>
      </c>
      <c r="I2523" t="s">
        <v>12421</v>
      </c>
      <c r="J2523" t="s">
        <v>695</v>
      </c>
      <c r="K2523">
        <v>45835</v>
      </c>
    </row>
    <row r="2524" spans="8:11" x14ac:dyDescent="0.25">
      <c r="H2524" t="s">
        <v>12336</v>
      </c>
      <c r="I2524" t="s">
        <v>12425</v>
      </c>
      <c r="J2524" t="s">
        <v>691</v>
      </c>
      <c r="K2524">
        <v>45835</v>
      </c>
    </row>
    <row r="2525" spans="8:11" x14ac:dyDescent="0.25">
      <c r="H2525" t="s">
        <v>12339</v>
      </c>
      <c r="I2525" t="s">
        <v>12425</v>
      </c>
      <c r="J2525" t="s">
        <v>691</v>
      </c>
      <c r="K2525">
        <v>45835</v>
      </c>
    </row>
    <row r="2526" spans="8:11" x14ac:dyDescent="0.25">
      <c r="H2526" t="s">
        <v>12341</v>
      </c>
      <c r="I2526" t="s">
        <v>12425</v>
      </c>
      <c r="J2526" t="s">
        <v>691</v>
      </c>
      <c r="K2526">
        <v>45835</v>
      </c>
    </row>
    <row r="2527" spans="8:11" x14ac:dyDescent="0.25">
      <c r="H2527" t="s">
        <v>12346</v>
      </c>
      <c r="I2527" t="s">
        <v>12425</v>
      </c>
      <c r="J2527" t="s">
        <v>691</v>
      </c>
      <c r="K2527">
        <v>45835</v>
      </c>
    </row>
    <row r="2528" spans="8:11" x14ac:dyDescent="0.25">
      <c r="H2528" t="s">
        <v>11901</v>
      </c>
      <c r="I2528" t="s">
        <v>12426</v>
      </c>
      <c r="J2528" t="s">
        <v>692</v>
      </c>
      <c r="K2528">
        <v>45835</v>
      </c>
    </row>
    <row r="2529" spans="8:11" x14ac:dyDescent="0.25">
      <c r="H2529" t="s">
        <v>11903</v>
      </c>
      <c r="I2529" t="s">
        <v>12426</v>
      </c>
      <c r="J2529" t="s">
        <v>692</v>
      </c>
      <c r="K2529">
        <v>45835</v>
      </c>
    </row>
    <row r="2530" spans="8:11" x14ac:dyDescent="0.25">
      <c r="H2530" t="s">
        <v>11905</v>
      </c>
      <c r="I2530" t="s">
        <v>12426</v>
      </c>
      <c r="J2530" t="s">
        <v>692</v>
      </c>
      <c r="K2530">
        <v>45835</v>
      </c>
    </row>
    <row r="2531" spans="8:11" x14ac:dyDescent="0.25">
      <c r="H2531" t="s">
        <v>11907</v>
      </c>
      <c r="I2531" t="s">
        <v>12426</v>
      </c>
      <c r="J2531" t="s">
        <v>692</v>
      </c>
      <c r="K2531">
        <v>45835</v>
      </c>
    </row>
    <row r="2532" spans="8:11" x14ac:dyDescent="0.25">
      <c r="H2532" t="s">
        <v>11909</v>
      </c>
      <c r="I2532" t="s">
        <v>12426</v>
      </c>
      <c r="J2532" t="s">
        <v>692</v>
      </c>
      <c r="K2532">
        <v>45835</v>
      </c>
    </row>
    <row r="2533" spans="8:11" x14ac:dyDescent="0.25">
      <c r="H2533" t="s">
        <v>11911</v>
      </c>
      <c r="I2533" t="s">
        <v>12426</v>
      </c>
      <c r="J2533" t="s">
        <v>692</v>
      </c>
      <c r="K2533">
        <v>45835</v>
      </c>
    </row>
    <row r="2534" spans="8:11" x14ac:dyDescent="0.25">
      <c r="H2534" t="s">
        <v>12397</v>
      </c>
      <c r="I2534" t="s">
        <v>12425</v>
      </c>
      <c r="J2534" t="s">
        <v>691</v>
      </c>
      <c r="K2534">
        <v>45835</v>
      </c>
    </row>
    <row r="2535" spans="8:11" x14ac:dyDescent="0.25">
      <c r="H2535" t="s">
        <v>12399</v>
      </c>
      <c r="I2535" t="s">
        <v>12425</v>
      </c>
      <c r="J2535" t="s">
        <v>691</v>
      </c>
      <c r="K2535">
        <v>45835</v>
      </c>
    </row>
    <row r="2536" spans="8:11" x14ac:dyDescent="0.25">
      <c r="H2536" t="s">
        <v>12406</v>
      </c>
      <c r="I2536" t="s">
        <v>12424</v>
      </c>
      <c r="J2536" t="s">
        <v>697</v>
      </c>
      <c r="K2536">
        <v>45835</v>
      </c>
    </row>
    <row r="2537" spans="8:11" x14ac:dyDescent="0.25">
      <c r="H2537" t="s">
        <v>12408</v>
      </c>
      <c r="I2537" t="s">
        <v>12421</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10415</v>
      </c>
    </row>
    <row r="3" spans="1:8" x14ac:dyDescent="0.25">
      <c r="A3" s="36" t="s">
        <v>3538</v>
      </c>
      <c r="B3" s="1">
        <v>45835</v>
      </c>
      <c r="C3" s="36" t="s">
        <v>2709</v>
      </c>
      <c r="D3" s="1">
        <v>45840</v>
      </c>
      <c r="E3" s="36" t="s">
        <v>2719</v>
      </c>
      <c r="F3" s="36" t="s">
        <v>2710</v>
      </c>
      <c r="G3" s="1">
        <v>45834.714837962965</v>
      </c>
      <c r="H3" t="s">
        <v>10416</v>
      </c>
    </row>
    <row r="4" spans="1:8" x14ac:dyDescent="0.25">
      <c r="A4" s="36" t="s">
        <v>3250</v>
      </c>
      <c r="B4" s="1">
        <v>45835</v>
      </c>
      <c r="C4" s="36" t="s">
        <v>2709</v>
      </c>
      <c r="D4" s="1">
        <v>45835</v>
      </c>
      <c r="E4" s="36" t="s">
        <v>2711</v>
      </c>
      <c r="F4" s="36" t="s">
        <v>2710</v>
      </c>
      <c r="G4" s="1">
        <v>45834.714837962965</v>
      </c>
      <c r="H4" t="s">
        <v>10417</v>
      </c>
    </row>
    <row r="5" spans="1:8" x14ac:dyDescent="0.25">
      <c r="A5" s="36" t="s">
        <v>3251</v>
      </c>
      <c r="B5" s="1">
        <v>45835</v>
      </c>
      <c r="C5" s="36" t="s">
        <v>2709</v>
      </c>
      <c r="D5" s="1">
        <v>45835</v>
      </c>
      <c r="E5" s="36" t="s">
        <v>2711</v>
      </c>
      <c r="F5" s="36" t="s">
        <v>2710</v>
      </c>
      <c r="G5" s="1">
        <v>45834.714837962965</v>
      </c>
      <c r="H5" t="s">
        <v>10418</v>
      </c>
    </row>
    <row r="6" spans="1:8" x14ac:dyDescent="0.25">
      <c r="A6" s="36" t="s">
        <v>3261</v>
      </c>
      <c r="B6" s="1">
        <v>45835</v>
      </c>
      <c r="C6" s="36" t="s">
        <v>2709</v>
      </c>
      <c r="D6" s="1">
        <v>45835</v>
      </c>
      <c r="E6" s="36" t="s">
        <v>2711</v>
      </c>
      <c r="F6" s="36" t="s">
        <v>2710</v>
      </c>
      <c r="G6" s="1">
        <v>45834.714837962965</v>
      </c>
      <c r="H6" t="s">
        <v>10419</v>
      </c>
    </row>
    <row r="7" spans="1:8" x14ac:dyDescent="0.25">
      <c r="A7" s="36" t="s">
        <v>3253</v>
      </c>
      <c r="B7" s="1">
        <v>45835</v>
      </c>
      <c r="C7" s="36" t="s">
        <v>2709</v>
      </c>
      <c r="D7" s="1">
        <v>45835</v>
      </c>
      <c r="E7" s="36" t="s">
        <v>2711</v>
      </c>
      <c r="F7" s="36" t="s">
        <v>2710</v>
      </c>
      <c r="G7" s="1">
        <v>45834.714837962965</v>
      </c>
      <c r="H7" t="s">
        <v>10420</v>
      </c>
    </row>
    <row r="8" spans="1:8" x14ac:dyDescent="0.25">
      <c r="A8" s="36" t="s">
        <v>3258</v>
      </c>
      <c r="B8" s="1">
        <v>45835</v>
      </c>
      <c r="C8" s="36" t="s">
        <v>2709</v>
      </c>
      <c r="D8" s="1">
        <v>45835</v>
      </c>
      <c r="E8" s="36" t="s">
        <v>2711</v>
      </c>
      <c r="F8" s="36" t="s">
        <v>2710</v>
      </c>
      <c r="G8" s="1">
        <v>45834.714837962965</v>
      </c>
      <c r="H8" t="s">
        <v>10421</v>
      </c>
    </row>
    <row r="9" spans="1:8" x14ac:dyDescent="0.25">
      <c r="A9" s="36" t="s">
        <v>3262</v>
      </c>
      <c r="B9" s="1">
        <v>45835</v>
      </c>
      <c r="C9" s="36" t="s">
        <v>2709</v>
      </c>
      <c r="D9" s="1">
        <v>45835</v>
      </c>
      <c r="E9" s="36" t="s">
        <v>2711</v>
      </c>
      <c r="F9" s="36" t="s">
        <v>2710</v>
      </c>
      <c r="G9" s="1">
        <v>45834.714837962965</v>
      </c>
      <c r="H9" t="s">
        <v>10422</v>
      </c>
    </row>
    <row r="10" spans="1:8" x14ac:dyDescent="0.25">
      <c r="A10" s="36" t="s">
        <v>3260</v>
      </c>
      <c r="B10" s="1">
        <v>45835</v>
      </c>
      <c r="C10" s="36" t="s">
        <v>2709</v>
      </c>
      <c r="D10" s="1">
        <v>45835</v>
      </c>
      <c r="E10" s="36" t="s">
        <v>2711</v>
      </c>
      <c r="F10" s="36" t="s">
        <v>2710</v>
      </c>
      <c r="G10" s="1">
        <v>45834.714837962965</v>
      </c>
      <c r="H10" t="s">
        <v>10423</v>
      </c>
    </row>
    <row r="11" spans="1:8" x14ac:dyDescent="0.25">
      <c r="A11" s="36" t="s">
        <v>3252</v>
      </c>
      <c r="B11" s="1">
        <v>45835</v>
      </c>
      <c r="C11" s="36" t="s">
        <v>2709</v>
      </c>
      <c r="D11" s="1">
        <v>45835</v>
      </c>
      <c r="E11" s="36" t="s">
        <v>2711</v>
      </c>
      <c r="F11" s="36" t="s">
        <v>2710</v>
      </c>
      <c r="G11" s="1">
        <v>45834.714837962965</v>
      </c>
      <c r="H11" t="s">
        <v>10424</v>
      </c>
    </row>
    <row r="12" spans="1:8" x14ac:dyDescent="0.25">
      <c r="A12" s="36" t="s">
        <v>3254</v>
      </c>
      <c r="B12" s="1">
        <v>45835</v>
      </c>
      <c r="C12" s="36" t="s">
        <v>2709</v>
      </c>
      <c r="D12" s="1">
        <v>45835</v>
      </c>
      <c r="E12" s="36" t="s">
        <v>2711</v>
      </c>
      <c r="F12" s="36" t="s">
        <v>2710</v>
      </c>
      <c r="G12" s="1">
        <v>45834.714837962965</v>
      </c>
      <c r="H12" t="s">
        <v>10425</v>
      </c>
    </row>
    <row r="13" spans="1:8" x14ac:dyDescent="0.25">
      <c r="A13" s="36" t="s">
        <v>3257</v>
      </c>
      <c r="B13" s="1">
        <v>45835</v>
      </c>
      <c r="C13" s="36" t="s">
        <v>2709</v>
      </c>
      <c r="D13" s="1">
        <v>45835</v>
      </c>
      <c r="E13" s="36" t="s">
        <v>2711</v>
      </c>
      <c r="F13" s="36" t="s">
        <v>2710</v>
      </c>
      <c r="G13" s="1">
        <v>45834.714837962965</v>
      </c>
      <c r="H13" t="s">
        <v>10426</v>
      </c>
    </row>
    <row r="14" spans="1:8" x14ac:dyDescent="0.25">
      <c r="A14" s="36" t="s">
        <v>3256</v>
      </c>
      <c r="B14" s="1">
        <v>45835</v>
      </c>
      <c r="C14" s="36" t="s">
        <v>2709</v>
      </c>
      <c r="D14" s="1">
        <v>45835</v>
      </c>
      <c r="E14" s="36" t="s">
        <v>2711</v>
      </c>
      <c r="F14" s="36" t="s">
        <v>2710</v>
      </c>
      <c r="G14" s="1">
        <v>45834.714837962965</v>
      </c>
      <c r="H14" t="s">
        <v>10427</v>
      </c>
    </row>
    <row r="15" spans="1:8" x14ac:dyDescent="0.25">
      <c r="A15" s="36" t="s">
        <v>3255</v>
      </c>
      <c r="B15" s="1">
        <v>45835</v>
      </c>
      <c r="C15" s="36" t="s">
        <v>2709</v>
      </c>
      <c r="D15" s="1">
        <v>45835</v>
      </c>
      <c r="E15" s="36" t="s">
        <v>2711</v>
      </c>
      <c r="F15" s="36" t="s">
        <v>2710</v>
      </c>
      <c r="G15" s="1">
        <v>45834.714837962965</v>
      </c>
      <c r="H15" t="s">
        <v>10428</v>
      </c>
    </row>
    <row r="16" spans="1:8" x14ac:dyDescent="0.25">
      <c r="A16" s="36" t="s">
        <v>3259</v>
      </c>
      <c r="B16" s="1">
        <v>45835</v>
      </c>
      <c r="C16" s="36" t="s">
        <v>2709</v>
      </c>
      <c r="D16" s="1">
        <v>45835</v>
      </c>
      <c r="E16" s="36" t="s">
        <v>2711</v>
      </c>
      <c r="F16" s="36" t="s">
        <v>2710</v>
      </c>
      <c r="G16" s="1">
        <v>45834.714837962965</v>
      </c>
      <c r="H16" t="s">
        <v>10429</v>
      </c>
    </row>
    <row r="17" spans="1:8" x14ac:dyDescent="0.25">
      <c r="A17" s="36" t="s">
        <v>3265</v>
      </c>
      <c r="B17" s="1">
        <v>45835</v>
      </c>
      <c r="C17" s="36" t="s">
        <v>2709</v>
      </c>
      <c r="D17" s="1">
        <v>45835</v>
      </c>
      <c r="E17" s="36" t="s">
        <v>2711</v>
      </c>
      <c r="F17" s="36" t="s">
        <v>2710</v>
      </c>
      <c r="G17" s="1">
        <v>45834.714837962965</v>
      </c>
      <c r="H17" t="s">
        <v>10430</v>
      </c>
    </row>
    <row r="18" spans="1:8" x14ac:dyDescent="0.25">
      <c r="A18" s="36" t="s">
        <v>3264</v>
      </c>
      <c r="B18" s="1">
        <v>45835</v>
      </c>
      <c r="C18" s="36" t="s">
        <v>2709</v>
      </c>
      <c r="D18" s="1">
        <v>45835</v>
      </c>
      <c r="E18" s="36" t="s">
        <v>2711</v>
      </c>
      <c r="F18" s="36" t="s">
        <v>2710</v>
      </c>
      <c r="G18" s="1">
        <v>45834.714837962965</v>
      </c>
      <c r="H18" t="s">
        <v>10431</v>
      </c>
    </row>
    <row r="19" spans="1:8" x14ac:dyDescent="0.25">
      <c r="A19" s="36" t="s">
        <v>4888</v>
      </c>
      <c r="B19" s="1">
        <v>45835</v>
      </c>
      <c r="C19" s="36" t="s">
        <v>2636</v>
      </c>
      <c r="D19" s="1">
        <v>45835</v>
      </c>
      <c r="E19" s="36" t="s">
        <v>2637</v>
      </c>
      <c r="F19" s="36" t="s">
        <v>2638</v>
      </c>
      <c r="G19" s="1">
        <v>45834.714837962965</v>
      </c>
      <c r="H19" t="s">
        <v>10432</v>
      </c>
    </row>
    <row r="20" spans="1:8" x14ac:dyDescent="0.25">
      <c r="A20" s="36" t="s">
        <v>6609</v>
      </c>
      <c r="B20" s="1">
        <v>45835</v>
      </c>
      <c r="C20" s="36" t="s">
        <v>2636</v>
      </c>
      <c r="D20" s="1">
        <v>45835</v>
      </c>
      <c r="E20" s="36" t="s">
        <v>2637</v>
      </c>
      <c r="F20" s="36" t="s">
        <v>2639</v>
      </c>
      <c r="G20" s="1">
        <v>45834.714837962965</v>
      </c>
      <c r="H20" t="s">
        <v>10433</v>
      </c>
    </row>
    <row r="21" spans="1:8" x14ac:dyDescent="0.25">
      <c r="A21" s="36" t="s">
        <v>5385</v>
      </c>
      <c r="B21" s="1">
        <v>45835</v>
      </c>
      <c r="C21" s="36" t="s">
        <v>2636</v>
      </c>
      <c r="D21" s="1">
        <v>45835</v>
      </c>
      <c r="E21" s="36" t="s">
        <v>2637</v>
      </c>
      <c r="F21" s="36" t="s">
        <v>2640</v>
      </c>
      <c r="G21" s="1">
        <v>45834.714837962965</v>
      </c>
      <c r="H21" t="s">
        <v>10434</v>
      </c>
    </row>
    <row r="22" spans="1:8" x14ac:dyDescent="0.25">
      <c r="A22" s="36" t="s">
        <v>3224</v>
      </c>
      <c r="B22" s="1">
        <v>45835</v>
      </c>
      <c r="C22" s="36" t="s">
        <v>2636</v>
      </c>
      <c r="D22" s="1">
        <v>45835</v>
      </c>
      <c r="E22" s="36" t="s">
        <v>2637</v>
      </c>
      <c r="F22" s="36" t="s">
        <v>2641</v>
      </c>
      <c r="G22" s="1">
        <v>45834.714837962965</v>
      </c>
      <c r="H22" t="s">
        <v>10435</v>
      </c>
    </row>
    <row r="23" spans="1:8" x14ac:dyDescent="0.25">
      <c r="A23" s="36" t="s">
        <v>3228</v>
      </c>
      <c r="B23" s="1">
        <v>45835</v>
      </c>
      <c r="C23" s="36" t="s">
        <v>2636</v>
      </c>
      <c r="D23" s="1">
        <v>45835</v>
      </c>
      <c r="E23" s="36" t="s">
        <v>2637</v>
      </c>
      <c r="F23" s="36" t="s">
        <v>2641</v>
      </c>
      <c r="G23" s="1">
        <v>45834.714837962965</v>
      </c>
      <c r="H23" t="s">
        <v>10436</v>
      </c>
    </row>
    <row r="24" spans="1:8" x14ac:dyDescent="0.25">
      <c r="A24" s="36" t="s">
        <v>3202</v>
      </c>
      <c r="B24" s="1">
        <v>45835</v>
      </c>
      <c r="C24" s="36" t="s">
        <v>2636</v>
      </c>
      <c r="D24" s="1">
        <v>45835</v>
      </c>
      <c r="E24" s="36" t="s">
        <v>2637</v>
      </c>
      <c r="F24" s="36" t="s">
        <v>2641</v>
      </c>
      <c r="G24" s="1">
        <v>45834.714837962965</v>
      </c>
      <c r="H24" t="s">
        <v>10437</v>
      </c>
    </row>
    <row r="25" spans="1:8" x14ac:dyDescent="0.25">
      <c r="A25" s="36" t="s">
        <v>4874</v>
      </c>
      <c r="B25" s="1">
        <v>45835</v>
      </c>
      <c r="C25" s="36" t="s">
        <v>2636</v>
      </c>
      <c r="D25" s="1">
        <v>45835</v>
      </c>
      <c r="E25" s="36" t="s">
        <v>2637</v>
      </c>
      <c r="F25" s="36" t="s">
        <v>2642</v>
      </c>
      <c r="G25" s="1">
        <v>45834.714837962965</v>
      </c>
      <c r="H25" t="s">
        <v>10438</v>
      </c>
    </row>
    <row r="26" spans="1:8" x14ac:dyDescent="0.25">
      <c r="A26" s="36" t="s">
        <v>2350</v>
      </c>
      <c r="B26" s="1">
        <v>45835</v>
      </c>
      <c r="C26" s="36" t="s">
        <v>2636</v>
      </c>
      <c r="D26" s="1">
        <v>45835</v>
      </c>
      <c r="E26" s="36" t="s">
        <v>2637</v>
      </c>
      <c r="F26" s="36" t="s">
        <v>2643</v>
      </c>
      <c r="G26" s="1">
        <v>45834.714837962965</v>
      </c>
      <c r="H26" t="s">
        <v>10439</v>
      </c>
    </row>
    <row r="27" spans="1:8" x14ac:dyDescent="0.25">
      <c r="A27" s="36" t="s">
        <v>2341</v>
      </c>
      <c r="B27" s="1">
        <v>45835</v>
      </c>
      <c r="C27" s="36" t="s">
        <v>2636</v>
      </c>
      <c r="D27" s="1">
        <v>45835</v>
      </c>
      <c r="E27" s="36" t="s">
        <v>2637</v>
      </c>
      <c r="F27" s="36" t="s">
        <v>2643</v>
      </c>
      <c r="G27" s="1">
        <v>45834.714837962965</v>
      </c>
      <c r="H27" t="s">
        <v>10440</v>
      </c>
    </row>
    <row r="28" spans="1:8" x14ac:dyDescent="0.25">
      <c r="A28" s="36" t="s">
        <v>2348</v>
      </c>
      <c r="B28" s="1">
        <v>45835</v>
      </c>
      <c r="C28" s="36" t="s">
        <v>2636</v>
      </c>
      <c r="D28" s="1">
        <v>45835</v>
      </c>
      <c r="E28" s="36" t="s">
        <v>2637</v>
      </c>
      <c r="F28" s="36" t="s">
        <v>2643</v>
      </c>
      <c r="G28" s="1">
        <v>45834.714837962965</v>
      </c>
      <c r="H28" t="s">
        <v>10441</v>
      </c>
    </row>
    <row r="29" spans="1:8" x14ac:dyDescent="0.25">
      <c r="A29" s="36" t="s">
        <v>2346</v>
      </c>
      <c r="B29" s="1">
        <v>45835</v>
      </c>
      <c r="C29" s="36" t="s">
        <v>2636</v>
      </c>
      <c r="D29" s="1">
        <v>45835</v>
      </c>
      <c r="E29" s="36" t="s">
        <v>2637</v>
      </c>
      <c r="F29" s="36" t="s">
        <v>2643</v>
      </c>
      <c r="G29" s="1">
        <v>45834.714837962965</v>
      </c>
      <c r="H29" t="s">
        <v>10442</v>
      </c>
    </row>
    <row r="30" spans="1:8" x14ac:dyDescent="0.25">
      <c r="A30" s="36" t="s">
        <v>6636</v>
      </c>
      <c r="B30" s="1">
        <v>45835</v>
      </c>
      <c r="C30" s="36" t="s">
        <v>2636</v>
      </c>
      <c r="D30" s="1">
        <v>45836</v>
      </c>
      <c r="E30" s="36" t="s">
        <v>2637</v>
      </c>
      <c r="F30" s="36" t="s">
        <v>2644</v>
      </c>
      <c r="G30" s="1">
        <v>45834.714837962965</v>
      </c>
      <c r="H30" t="s">
        <v>10443</v>
      </c>
    </row>
    <row r="31" spans="1:8" x14ac:dyDescent="0.25">
      <c r="A31" s="36" t="s">
        <v>6212</v>
      </c>
      <c r="B31" s="1">
        <v>45835</v>
      </c>
      <c r="C31" s="36" t="s">
        <v>2636</v>
      </c>
      <c r="D31" s="1">
        <v>45838</v>
      </c>
      <c r="E31" s="36" t="s">
        <v>2637</v>
      </c>
      <c r="F31" s="36" t="s">
        <v>2645</v>
      </c>
      <c r="G31" s="1">
        <v>45834.714837962965</v>
      </c>
      <c r="H31" t="s">
        <v>10444</v>
      </c>
    </row>
    <row r="32" spans="1:8" x14ac:dyDescent="0.25">
      <c r="A32" s="36" t="s">
        <v>3328</v>
      </c>
      <c r="B32" s="1">
        <v>45835</v>
      </c>
      <c r="C32" s="36" t="s">
        <v>2636</v>
      </c>
      <c r="D32" s="1">
        <v>45838</v>
      </c>
      <c r="E32" s="36" t="s">
        <v>2637</v>
      </c>
      <c r="F32" s="36" t="s">
        <v>2646</v>
      </c>
      <c r="G32" s="1">
        <v>45834.714837962965</v>
      </c>
      <c r="H32" t="s">
        <v>10445</v>
      </c>
    </row>
    <row r="33" spans="1:8" x14ac:dyDescent="0.25">
      <c r="A33" s="36" t="s">
        <v>3327</v>
      </c>
      <c r="B33" s="1">
        <v>45835</v>
      </c>
      <c r="C33" s="36" t="s">
        <v>2636</v>
      </c>
      <c r="D33" s="1">
        <v>45838</v>
      </c>
      <c r="E33" s="36" t="s">
        <v>2637</v>
      </c>
      <c r="F33" s="36" t="s">
        <v>2646</v>
      </c>
      <c r="G33" s="1">
        <v>45834.714837962965</v>
      </c>
      <c r="H33" t="s">
        <v>10446</v>
      </c>
    </row>
    <row r="34" spans="1:8" x14ac:dyDescent="0.25">
      <c r="A34" s="36" t="s">
        <v>3326</v>
      </c>
      <c r="B34" s="1">
        <v>45835</v>
      </c>
      <c r="C34" s="36" t="s">
        <v>2636</v>
      </c>
      <c r="D34" s="1">
        <v>45838</v>
      </c>
      <c r="E34" s="36" t="s">
        <v>2637</v>
      </c>
      <c r="F34" s="36" t="s">
        <v>2646</v>
      </c>
      <c r="G34" s="1">
        <v>45834.714837962965</v>
      </c>
      <c r="H34" t="s">
        <v>10447</v>
      </c>
    </row>
    <row r="35" spans="1:8" x14ac:dyDescent="0.25">
      <c r="A35" s="36" t="s">
        <v>7667</v>
      </c>
      <c r="B35" s="1">
        <v>45835</v>
      </c>
      <c r="C35" s="36" t="s">
        <v>2636</v>
      </c>
      <c r="D35" s="1">
        <v>45839</v>
      </c>
      <c r="E35" s="36" t="s">
        <v>2637</v>
      </c>
      <c r="F35" s="36" t="s">
        <v>2648</v>
      </c>
      <c r="G35" s="1">
        <v>45834.714837962965</v>
      </c>
      <c r="H35" t="s">
        <v>10448</v>
      </c>
    </row>
    <row r="36" spans="1:8" x14ac:dyDescent="0.25">
      <c r="A36" s="36" t="s">
        <v>3180</v>
      </c>
      <c r="B36" s="1">
        <v>45835</v>
      </c>
      <c r="C36" s="36" t="s">
        <v>2647</v>
      </c>
      <c r="D36" s="1">
        <v>45834</v>
      </c>
      <c r="E36" s="36" t="s">
        <v>2637</v>
      </c>
      <c r="F36" s="36" t="s">
        <v>2638</v>
      </c>
      <c r="G36" s="1">
        <v>45834.714837962965</v>
      </c>
      <c r="H36" t="s">
        <v>10449</v>
      </c>
    </row>
    <row r="37" spans="1:8" x14ac:dyDescent="0.25">
      <c r="A37" s="36" t="s">
        <v>3329</v>
      </c>
      <c r="B37" s="1">
        <v>45835</v>
      </c>
      <c r="C37" s="36" t="s">
        <v>2647</v>
      </c>
      <c r="D37" s="1">
        <v>45834</v>
      </c>
      <c r="E37" s="36" t="s">
        <v>2637</v>
      </c>
      <c r="F37" s="36" t="s">
        <v>2638</v>
      </c>
      <c r="G37" s="1">
        <v>45834.714837962965</v>
      </c>
      <c r="H37" t="s">
        <v>10450</v>
      </c>
    </row>
    <row r="38" spans="1:8" x14ac:dyDescent="0.25">
      <c r="A38" s="36" t="s">
        <v>4893</v>
      </c>
      <c r="B38" s="1">
        <v>45835</v>
      </c>
      <c r="C38" s="36" t="s">
        <v>2647</v>
      </c>
      <c r="D38" s="1">
        <v>45835</v>
      </c>
      <c r="E38" s="36" t="s">
        <v>2637</v>
      </c>
      <c r="F38" s="36" t="s">
        <v>2639</v>
      </c>
      <c r="G38" s="1">
        <v>45834.714837962965</v>
      </c>
      <c r="H38" t="s">
        <v>10451</v>
      </c>
    </row>
    <row r="39" spans="1:8" x14ac:dyDescent="0.25">
      <c r="A39" s="36" t="s">
        <v>4884</v>
      </c>
      <c r="B39" s="1">
        <v>45835</v>
      </c>
      <c r="C39" s="36" t="s">
        <v>2647</v>
      </c>
      <c r="D39" s="1">
        <v>45835</v>
      </c>
      <c r="E39" s="36" t="s">
        <v>2637</v>
      </c>
      <c r="F39" s="36" t="s">
        <v>2640</v>
      </c>
      <c r="G39" s="1">
        <v>45834.714837962965</v>
      </c>
      <c r="H39" t="s">
        <v>10452</v>
      </c>
    </row>
    <row r="40" spans="1:8" x14ac:dyDescent="0.25">
      <c r="A40" s="36" t="s">
        <v>4877</v>
      </c>
      <c r="B40" s="1">
        <v>45835</v>
      </c>
      <c r="C40" s="36" t="s">
        <v>2647</v>
      </c>
      <c r="D40" s="1">
        <v>45835</v>
      </c>
      <c r="E40" s="36" t="s">
        <v>2637</v>
      </c>
      <c r="F40" s="36" t="s">
        <v>2640</v>
      </c>
      <c r="G40" s="1">
        <v>45834.714837962965</v>
      </c>
      <c r="H40" t="s">
        <v>10453</v>
      </c>
    </row>
    <row r="41" spans="1:8" x14ac:dyDescent="0.25">
      <c r="A41" s="36" t="s">
        <v>4785</v>
      </c>
      <c r="B41" s="1">
        <v>45835</v>
      </c>
      <c r="C41" s="36" t="s">
        <v>2647</v>
      </c>
      <c r="D41" s="1">
        <v>45835</v>
      </c>
      <c r="E41" s="36" t="s">
        <v>2637</v>
      </c>
      <c r="F41" s="36" t="s">
        <v>2641</v>
      </c>
      <c r="G41" s="1">
        <v>45834.714837962965</v>
      </c>
      <c r="H41" t="s">
        <v>10454</v>
      </c>
    </row>
    <row r="42" spans="1:8" x14ac:dyDescent="0.25">
      <c r="A42" s="36" t="s">
        <v>3244</v>
      </c>
      <c r="B42" s="1">
        <v>45835</v>
      </c>
      <c r="C42" s="36" t="s">
        <v>2647</v>
      </c>
      <c r="D42" s="1">
        <v>45835</v>
      </c>
      <c r="E42" s="36" t="s">
        <v>2637</v>
      </c>
      <c r="F42" s="36" t="s">
        <v>2642</v>
      </c>
      <c r="G42" s="1">
        <v>45834.714837962965</v>
      </c>
      <c r="H42" t="s">
        <v>10455</v>
      </c>
    </row>
    <row r="43" spans="1:8" x14ac:dyDescent="0.25">
      <c r="A43" s="36" t="s">
        <v>3243</v>
      </c>
      <c r="B43" s="1">
        <v>45835</v>
      </c>
      <c r="C43" s="36" t="s">
        <v>2647</v>
      </c>
      <c r="D43" s="1">
        <v>45835</v>
      </c>
      <c r="E43" s="36" t="s">
        <v>2637</v>
      </c>
      <c r="F43" s="36" t="s">
        <v>2642</v>
      </c>
      <c r="G43" s="1">
        <v>45834.714837962965</v>
      </c>
      <c r="H43" t="s">
        <v>10456</v>
      </c>
    </row>
    <row r="44" spans="1:8" x14ac:dyDescent="0.25">
      <c r="A44" s="36" t="s">
        <v>4827</v>
      </c>
      <c r="B44" s="1">
        <v>45835</v>
      </c>
      <c r="C44" s="36" t="s">
        <v>2647</v>
      </c>
      <c r="D44" s="1">
        <v>45835</v>
      </c>
      <c r="E44" s="36" t="s">
        <v>2637</v>
      </c>
      <c r="F44" s="36" t="s">
        <v>2643</v>
      </c>
      <c r="G44" s="1">
        <v>45834.714837962965</v>
      </c>
      <c r="H44" t="s">
        <v>10457</v>
      </c>
    </row>
    <row r="45" spans="1:8" x14ac:dyDescent="0.25">
      <c r="A45" s="36" t="s">
        <v>4829</v>
      </c>
      <c r="B45" s="1">
        <v>45835</v>
      </c>
      <c r="C45" s="36" t="s">
        <v>2647</v>
      </c>
      <c r="D45" s="1">
        <v>45835</v>
      </c>
      <c r="E45" s="36" t="s">
        <v>2637</v>
      </c>
      <c r="F45" s="36" t="s">
        <v>2643</v>
      </c>
      <c r="G45" s="1">
        <v>45834.714837962965</v>
      </c>
      <c r="H45" t="s">
        <v>10458</v>
      </c>
    </row>
    <row r="46" spans="1:8" x14ac:dyDescent="0.25">
      <c r="A46" s="36" t="s">
        <v>4837</v>
      </c>
      <c r="B46" s="1">
        <v>45835</v>
      </c>
      <c r="C46" s="36" t="s">
        <v>2647</v>
      </c>
      <c r="D46" s="1">
        <v>45835</v>
      </c>
      <c r="E46" s="36" t="s">
        <v>2637</v>
      </c>
      <c r="F46" s="36" t="s">
        <v>2643</v>
      </c>
      <c r="G46" s="1">
        <v>45834.714837962965</v>
      </c>
      <c r="H46" t="s">
        <v>10459</v>
      </c>
    </row>
    <row r="47" spans="1:8" x14ac:dyDescent="0.25">
      <c r="A47" s="36" t="s">
        <v>4835</v>
      </c>
      <c r="B47" s="1">
        <v>45835</v>
      </c>
      <c r="C47" s="36" t="s">
        <v>2647</v>
      </c>
      <c r="D47" s="1">
        <v>45835</v>
      </c>
      <c r="E47" s="36" t="s">
        <v>2637</v>
      </c>
      <c r="F47" s="36" t="s">
        <v>2643</v>
      </c>
      <c r="G47" s="1">
        <v>45834.714837962965</v>
      </c>
      <c r="H47" t="s">
        <v>10460</v>
      </c>
    </row>
    <row r="48" spans="1:8" x14ac:dyDescent="0.25">
      <c r="A48" s="36" t="s">
        <v>4823</v>
      </c>
      <c r="B48" s="1">
        <v>45835</v>
      </c>
      <c r="C48" s="36" t="s">
        <v>2647</v>
      </c>
      <c r="D48" s="1">
        <v>45835</v>
      </c>
      <c r="E48" s="36" t="s">
        <v>2637</v>
      </c>
      <c r="F48" s="36" t="s">
        <v>2643</v>
      </c>
      <c r="G48" s="1">
        <v>45834.714837962965</v>
      </c>
      <c r="H48" t="s">
        <v>10461</v>
      </c>
    </row>
    <row r="49" spans="1:8" x14ac:dyDescent="0.25">
      <c r="A49" s="36" t="s">
        <v>4825</v>
      </c>
      <c r="B49" s="1">
        <v>45835</v>
      </c>
      <c r="C49" s="36" t="s">
        <v>2647</v>
      </c>
      <c r="D49" s="1">
        <v>45835</v>
      </c>
      <c r="E49" s="36" t="s">
        <v>2637</v>
      </c>
      <c r="F49" s="36" t="s">
        <v>2643</v>
      </c>
      <c r="G49" s="1">
        <v>45834.714837962965</v>
      </c>
      <c r="H49" t="s">
        <v>10462</v>
      </c>
    </row>
    <row r="50" spans="1:8" x14ac:dyDescent="0.25">
      <c r="A50" s="36" t="s">
        <v>4831</v>
      </c>
      <c r="B50" s="1">
        <v>45835</v>
      </c>
      <c r="C50" s="36" t="s">
        <v>2647</v>
      </c>
      <c r="D50" s="1">
        <v>45835</v>
      </c>
      <c r="E50" s="36" t="s">
        <v>2637</v>
      </c>
      <c r="F50" s="36" t="s">
        <v>2643</v>
      </c>
      <c r="G50" s="1">
        <v>45834.714837962965</v>
      </c>
      <c r="H50" t="s">
        <v>10463</v>
      </c>
    </row>
    <row r="51" spans="1:8" x14ac:dyDescent="0.25">
      <c r="A51" s="36" t="s">
        <v>4833</v>
      </c>
      <c r="B51" s="1">
        <v>45835</v>
      </c>
      <c r="C51" s="36" t="s">
        <v>2647</v>
      </c>
      <c r="D51" s="1">
        <v>45835</v>
      </c>
      <c r="E51" s="36" t="s">
        <v>2637</v>
      </c>
      <c r="F51" s="36" t="s">
        <v>2643</v>
      </c>
      <c r="G51" s="1">
        <v>45834.714837962965</v>
      </c>
      <c r="H51" t="s">
        <v>10464</v>
      </c>
    </row>
    <row r="52" spans="1:8" x14ac:dyDescent="0.25">
      <c r="A52" s="36" t="s">
        <v>4775</v>
      </c>
      <c r="B52" s="1">
        <v>45835</v>
      </c>
      <c r="C52" s="36" t="s">
        <v>2647</v>
      </c>
      <c r="D52" s="1">
        <v>45836</v>
      </c>
      <c r="E52" s="36" t="s">
        <v>2637</v>
      </c>
      <c r="F52" s="36" t="s">
        <v>2644</v>
      </c>
      <c r="G52" s="1">
        <v>45834.714837962965</v>
      </c>
      <c r="H52" t="s">
        <v>10465</v>
      </c>
    </row>
    <row r="53" spans="1:8" x14ac:dyDescent="0.25">
      <c r="A53" s="36" t="s">
        <v>5361</v>
      </c>
      <c r="B53" s="1">
        <v>45835</v>
      </c>
      <c r="C53" s="36" t="s">
        <v>2647</v>
      </c>
      <c r="D53" s="1">
        <v>45836</v>
      </c>
      <c r="E53" s="36" t="s">
        <v>2637</v>
      </c>
      <c r="F53" s="36" t="s">
        <v>2645</v>
      </c>
      <c r="G53" s="1">
        <v>45834.714837962965</v>
      </c>
      <c r="H53" t="s">
        <v>10466</v>
      </c>
    </row>
    <row r="54" spans="1:8" x14ac:dyDescent="0.25">
      <c r="A54" s="36" t="s">
        <v>4754</v>
      </c>
      <c r="B54" s="1">
        <v>45835</v>
      </c>
      <c r="C54" s="36" t="s">
        <v>2647</v>
      </c>
      <c r="D54" s="1">
        <v>45836</v>
      </c>
      <c r="E54" s="36" t="s">
        <v>2637</v>
      </c>
      <c r="F54" s="36" t="s">
        <v>2645</v>
      </c>
      <c r="G54" s="1">
        <v>45834.714837962965</v>
      </c>
      <c r="H54" t="s">
        <v>10467</v>
      </c>
    </row>
    <row r="55" spans="1:8" x14ac:dyDescent="0.25">
      <c r="A55" s="36" t="s">
        <v>4748</v>
      </c>
      <c r="B55" s="1">
        <v>45835</v>
      </c>
      <c r="C55" s="36" t="s">
        <v>2647</v>
      </c>
      <c r="D55" s="1">
        <v>45836</v>
      </c>
      <c r="E55" s="36" t="s">
        <v>2637</v>
      </c>
      <c r="F55" s="36" t="s">
        <v>2645</v>
      </c>
      <c r="G55" s="1">
        <v>45834.714837962965</v>
      </c>
      <c r="H55" t="s">
        <v>10468</v>
      </c>
    </row>
    <row r="56" spans="1:8" x14ac:dyDescent="0.25">
      <c r="A56" s="36" t="s">
        <v>3295</v>
      </c>
      <c r="B56" s="1">
        <v>45835</v>
      </c>
      <c r="C56" s="36" t="s">
        <v>2647</v>
      </c>
      <c r="D56" s="1">
        <v>45838</v>
      </c>
      <c r="E56" s="36" t="s">
        <v>2637</v>
      </c>
      <c r="F56" s="36" t="s">
        <v>2646</v>
      </c>
      <c r="G56" s="1">
        <v>45834.714837962965</v>
      </c>
      <c r="H56" t="s">
        <v>10469</v>
      </c>
    </row>
    <row r="57" spans="1:8" x14ac:dyDescent="0.25">
      <c r="A57" s="36" t="s">
        <v>4743</v>
      </c>
      <c r="B57" s="1">
        <v>45835</v>
      </c>
      <c r="C57" s="36" t="s">
        <v>2647</v>
      </c>
      <c r="D57" s="1">
        <v>45838</v>
      </c>
      <c r="E57" s="36" t="s">
        <v>2637</v>
      </c>
      <c r="F57" s="36" t="s">
        <v>2648</v>
      </c>
      <c r="G57" s="1">
        <v>45834.714837962965</v>
      </c>
      <c r="H57" t="s">
        <v>10470</v>
      </c>
    </row>
    <row r="58" spans="1:8" x14ac:dyDescent="0.25">
      <c r="A58" s="36" t="s">
        <v>982</v>
      </c>
      <c r="B58" s="1">
        <v>45835</v>
      </c>
      <c r="C58" s="36" t="s">
        <v>7986</v>
      </c>
      <c r="D58" s="1">
        <v>45839</v>
      </c>
      <c r="E58" s="36" t="s">
        <v>2719</v>
      </c>
      <c r="F58" s="36" t="s">
        <v>2710</v>
      </c>
      <c r="G58" s="1">
        <v>45834.714837962965</v>
      </c>
      <c r="H58" t="s">
        <v>10471</v>
      </c>
    </row>
    <row r="59" spans="1:8" x14ac:dyDescent="0.25">
      <c r="A59" s="36" t="s">
        <v>978</v>
      </c>
      <c r="B59" s="1">
        <v>45835</v>
      </c>
      <c r="C59" s="36" t="s">
        <v>7986</v>
      </c>
      <c r="D59" s="1">
        <v>45841</v>
      </c>
      <c r="E59" s="36" t="s">
        <v>2719</v>
      </c>
      <c r="F59" s="36" t="s">
        <v>2710</v>
      </c>
      <c r="G59" s="1">
        <v>45834.714837962965</v>
      </c>
      <c r="H59" t="s">
        <v>10472</v>
      </c>
    </row>
    <row r="60" spans="1:8" x14ac:dyDescent="0.25">
      <c r="A60" s="36" t="s">
        <v>980</v>
      </c>
      <c r="B60" s="1">
        <v>45835</v>
      </c>
      <c r="C60" s="36" t="s">
        <v>7986</v>
      </c>
      <c r="D60" s="1">
        <v>45841</v>
      </c>
      <c r="E60" s="36" t="s">
        <v>2719</v>
      </c>
      <c r="F60" s="36" t="s">
        <v>2710</v>
      </c>
      <c r="G60" s="1">
        <v>45834.714837962965</v>
      </c>
      <c r="H60" t="s">
        <v>10473</v>
      </c>
    </row>
    <row r="61" spans="1:8" x14ac:dyDescent="0.25">
      <c r="A61" s="36" t="s">
        <v>1028</v>
      </c>
      <c r="B61" s="1">
        <v>45835</v>
      </c>
      <c r="C61" s="36" t="s">
        <v>7986</v>
      </c>
      <c r="D61" s="1">
        <v>45834</v>
      </c>
      <c r="E61" s="36" t="s">
        <v>2718</v>
      </c>
      <c r="F61" s="36" t="s">
        <v>2710</v>
      </c>
      <c r="G61" s="1">
        <v>45834.714837962965</v>
      </c>
      <c r="H61" t="s">
        <v>10474</v>
      </c>
    </row>
    <row r="62" spans="1:8" x14ac:dyDescent="0.25">
      <c r="A62" s="36" t="s">
        <v>1062</v>
      </c>
      <c r="B62" s="1">
        <v>45835</v>
      </c>
      <c r="C62" s="36" t="s">
        <v>7986</v>
      </c>
      <c r="D62" s="1">
        <v>45834</v>
      </c>
      <c r="E62" s="36" t="s">
        <v>2718</v>
      </c>
      <c r="F62" s="36" t="s">
        <v>2710</v>
      </c>
      <c r="G62" s="1">
        <v>45834.714837962965</v>
      </c>
      <c r="H62" t="s">
        <v>10475</v>
      </c>
    </row>
    <row r="63" spans="1:8" x14ac:dyDescent="0.25">
      <c r="A63" s="36" t="s">
        <v>1116</v>
      </c>
      <c r="B63" s="1">
        <v>45835</v>
      </c>
      <c r="C63" s="36" t="s">
        <v>7986</v>
      </c>
      <c r="D63" s="1">
        <v>45834</v>
      </c>
      <c r="E63" s="36" t="s">
        <v>2718</v>
      </c>
      <c r="F63" s="36" t="s">
        <v>2710</v>
      </c>
      <c r="G63" s="1">
        <v>45834.714837962965</v>
      </c>
      <c r="H63" t="s">
        <v>10476</v>
      </c>
    </row>
    <row r="64" spans="1:8" x14ac:dyDescent="0.25">
      <c r="A64" s="36" t="s">
        <v>1058</v>
      </c>
      <c r="B64" s="1">
        <v>45835</v>
      </c>
      <c r="C64" s="36" t="s">
        <v>7986</v>
      </c>
      <c r="D64" s="1">
        <v>45834</v>
      </c>
      <c r="E64" s="36" t="s">
        <v>2718</v>
      </c>
      <c r="F64" s="36" t="s">
        <v>2710</v>
      </c>
      <c r="G64" s="1">
        <v>45834.714837962965</v>
      </c>
      <c r="H64" t="s">
        <v>10477</v>
      </c>
    </row>
    <row r="65" spans="1:8" x14ac:dyDescent="0.25">
      <c r="A65" s="36" t="s">
        <v>1899</v>
      </c>
      <c r="B65" s="1">
        <v>45835</v>
      </c>
      <c r="C65" s="36" t="s">
        <v>7986</v>
      </c>
      <c r="D65" s="1">
        <v>45835</v>
      </c>
      <c r="E65" s="36" t="s">
        <v>2718</v>
      </c>
      <c r="F65" s="36" t="s">
        <v>2710</v>
      </c>
      <c r="G65" s="1">
        <v>45834.714837962965</v>
      </c>
      <c r="H65" t="s">
        <v>10478</v>
      </c>
    </row>
    <row r="66" spans="1:8" x14ac:dyDescent="0.25">
      <c r="A66" s="36" t="s">
        <v>5483</v>
      </c>
      <c r="B66" s="1">
        <v>45835</v>
      </c>
      <c r="C66" s="36" t="s">
        <v>7986</v>
      </c>
      <c r="D66" s="1">
        <v>45835</v>
      </c>
      <c r="E66" s="36" t="s">
        <v>2718</v>
      </c>
      <c r="F66" s="36" t="s">
        <v>2710</v>
      </c>
      <c r="G66" s="1">
        <v>45834.714837962965</v>
      </c>
      <c r="H66" t="s">
        <v>10479</v>
      </c>
    </row>
    <row r="67" spans="1:8" x14ac:dyDescent="0.25">
      <c r="A67" s="36" t="s">
        <v>5485</v>
      </c>
      <c r="B67" s="1">
        <v>45835</v>
      </c>
      <c r="C67" s="36" t="s">
        <v>7986</v>
      </c>
      <c r="D67" s="1">
        <v>45835</v>
      </c>
      <c r="E67" s="36" t="s">
        <v>2718</v>
      </c>
      <c r="F67" s="36" t="s">
        <v>2710</v>
      </c>
      <c r="G67" s="1">
        <v>45834.714837962965</v>
      </c>
      <c r="H67" t="s">
        <v>10480</v>
      </c>
    </row>
    <row r="68" spans="1:8" x14ac:dyDescent="0.25">
      <c r="A68" s="36" t="s">
        <v>4795</v>
      </c>
      <c r="B68" s="1">
        <v>45835</v>
      </c>
      <c r="C68" s="36" t="s">
        <v>7986</v>
      </c>
      <c r="D68" s="1">
        <v>45835</v>
      </c>
      <c r="E68" s="36" t="s">
        <v>2718</v>
      </c>
      <c r="F68" s="36" t="s">
        <v>2710</v>
      </c>
      <c r="G68" s="1">
        <v>45834.714837962965</v>
      </c>
      <c r="H68" t="s">
        <v>10481</v>
      </c>
    </row>
    <row r="69" spans="1:8" x14ac:dyDescent="0.25">
      <c r="A69" s="36" t="s">
        <v>4798</v>
      </c>
      <c r="B69" s="1">
        <v>45835</v>
      </c>
      <c r="C69" s="36" t="s">
        <v>7986</v>
      </c>
      <c r="D69" s="1">
        <v>45835</v>
      </c>
      <c r="E69" s="36" t="s">
        <v>2718</v>
      </c>
      <c r="F69" s="36" t="s">
        <v>2710</v>
      </c>
      <c r="G69" s="1">
        <v>45834.714837962965</v>
      </c>
      <c r="H69" t="s">
        <v>10482</v>
      </c>
    </row>
    <row r="70" spans="1:8" x14ac:dyDescent="0.25">
      <c r="A70" s="36" t="s">
        <v>4845</v>
      </c>
      <c r="B70" s="1">
        <v>45835</v>
      </c>
      <c r="C70" s="36" t="s">
        <v>7986</v>
      </c>
      <c r="D70" s="1">
        <v>45835</v>
      </c>
      <c r="E70" s="36" t="s">
        <v>2718</v>
      </c>
      <c r="F70" s="36" t="s">
        <v>2710</v>
      </c>
      <c r="G70" s="1">
        <v>45834.714837962965</v>
      </c>
      <c r="H70" t="s">
        <v>10483</v>
      </c>
    </row>
    <row r="71" spans="1:8" x14ac:dyDescent="0.25">
      <c r="A71" s="36" t="s">
        <v>4847</v>
      </c>
      <c r="B71" s="1">
        <v>45835</v>
      </c>
      <c r="C71" s="36" t="s">
        <v>7986</v>
      </c>
      <c r="D71" s="1">
        <v>45835</v>
      </c>
      <c r="E71" s="36" t="s">
        <v>2718</v>
      </c>
      <c r="F71" s="36" t="s">
        <v>2710</v>
      </c>
      <c r="G71" s="1">
        <v>45834.714837962965</v>
      </c>
      <c r="H71" t="s">
        <v>10484</v>
      </c>
    </row>
    <row r="72" spans="1:8" x14ac:dyDescent="0.25">
      <c r="A72" s="36" t="s">
        <v>5321</v>
      </c>
      <c r="B72" s="1">
        <v>45835</v>
      </c>
      <c r="C72" s="36" t="s">
        <v>7986</v>
      </c>
      <c r="D72" s="1">
        <v>45835</v>
      </c>
      <c r="E72" s="36" t="s">
        <v>2718</v>
      </c>
      <c r="F72" s="36" t="s">
        <v>2710</v>
      </c>
      <c r="G72" s="1">
        <v>45834.714837962965</v>
      </c>
      <c r="H72" t="s">
        <v>10485</v>
      </c>
    </row>
    <row r="73" spans="1:8" x14ac:dyDescent="0.25">
      <c r="A73" s="36" t="s">
        <v>4852</v>
      </c>
      <c r="B73" s="1">
        <v>45835</v>
      </c>
      <c r="C73" s="36" t="s">
        <v>7986</v>
      </c>
      <c r="D73" s="1">
        <v>45835</v>
      </c>
      <c r="E73" s="36" t="s">
        <v>2718</v>
      </c>
      <c r="F73" s="36" t="s">
        <v>2710</v>
      </c>
      <c r="G73" s="1">
        <v>45834.714837962965</v>
      </c>
      <c r="H73" t="s">
        <v>10486</v>
      </c>
    </row>
    <row r="74" spans="1:8" x14ac:dyDescent="0.25">
      <c r="A74" s="36" t="s">
        <v>4854</v>
      </c>
      <c r="B74" s="1">
        <v>45835</v>
      </c>
      <c r="C74" s="36" t="s">
        <v>7986</v>
      </c>
      <c r="D74" s="1">
        <v>45835</v>
      </c>
      <c r="E74" s="36" t="s">
        <v>2718</v>
      </c>
      <c r="F74" s="36" t="s">
        <v>2710</v>
      </c>
      <c r="G74" s="1">
        <v>45834.714837962965</v>
      </c>
      <c r="H74" t="s">
        <v>10487</v>
      </c>
    </row>
    <row r="75" spans="1:8" x14ac:dyDescent="0.25">
      <c r="A75" s="36" t="s">
        <v>4849</v>
      </c>
      <c r="B75" s="1">
        <v>45835</v>
      </c>
      <c r="C75" s="36" t="s">
        <v>7986</v>
      </c>
      <c r="D75" s="1">
        <v>45835</v>
      </c>
      <c r="E75" s="36" t="s">
        <v>2718</v>
      </c>
      <c r="F75" s="36" t="s">
        <v>2710</v>
      </c>
      <c r="G75" s="1">
        <v>45834.714837962965</v>
      </c>
      <c r="H75" t="s">
        <v>10488</v>
      </c>
    </row>
    <row r="76" spans="1:8" x14ac:dyDescent="0.25">
      <c r="A76" s="36" t="s">
        <v>1841</v>
      </c>
      <c r="B76" s="1">
        <v>45835</v>
      </c>
      <c r="C76" s="36" t="s">
        <v>7986</v>
      </c>
      <c r="D76" s="1">
        <v>45835</v>
      </c>
      <c r="E76" s="36" t="s">
        <v>2718</v>
      </c>
      <c r="F76" s="36" t="s">
        <v>2710</v>
      </c>
      <c r="G76" s="1">
        <v>45834.714837962965</v>
      </c>
      <c r="H76" t="s">
        <v>10489</v>
      </c>
    </row>
    <row r="77" spans="1:8" x14ac:dyDescent="0.25">
      <c r="A77" s="36" t="s">
        <v>1415</v>
      </c>
      <c r="B77" s="1">
        <v>45835</v>
      </c>
      <c r="C77" s="36" t="s">
        <v>7986</v>
      </c>
      <c r="D77" s="1">
        <v>45835</v>
      </c>
      <c r="E77" s="36" t="s">
        <v>2718</v>
      </c>
      <c r="F77" s="36" t="s">
        <v>2710</v>
      </c>
      <c r="G77" s="1">
        <v>45834.714837962965</v>
      </c>
      <c r="H77" t="s">
        <v>10490</v>
      </c>
    </row>
    <row r="78" spans="1:8" x14ac:dyDescent="0.25">
      <c r="A78" s="36" t="s">
        <v>4758</v>
      </c>
      <c r="B78" s="1">
        <v>45835</v>
      </c>
      <c r="C78" s="36" t="s">
        <v>7986</v>
      </c>
      <c r="D78" s="1">
        <v>45836</v>
      </c>
      <c r="E78" s="36" t="s">
        <v>2718</v>
      </c>
      <c r="F78" s="36" t="s">
        <v>2710</v>
      </c>
      <c r="G78" s="1">
        <v>45834.714837962965</v>
      </c>
      <c r="H78" t="s">
        <v>10491</v>
      </c>
    </row>
    <row r="79" spans="1:8" x14ac:dyDescent="0.25">
      <c r="A79" s="36" t="s">
        <v>4761</v>
      </c>
      <c r="B79" s="1">
        <v>45835</v>
      </c>
      <c r="C79" s="36" t="s">
        <v>7986</v>
      </c>
      <c r="D79" s="1">
        <v>45836</v>
      </c>
      <c r="E79" s="36" t="s">
        <v>2718</v>
      </c>
      <c r="F79" s="36" t="s">
        <v>2710</v>
      </c>
      <c r="G79" s="1">
        <v>45834.714837962965</v>
      </c>
      <c r="H79" t="s">
        <v>10492</v>
      </c>
    </row>
    <row r="80" spans="1:8" x14ac:dyDescent="0.25">
      <c r="A80" s="36" t="s">
        <v>1068</v>
      </c>
      <c r="B80" s="1">
        <v>45835</v>
      </c>
      <c r="C80" s="36" t="s">
        <v>7986</v>
      </c>
      <c r="D80" s="1">
        <v>45838</v>
      </c>
      <c r="E80" s="36" t="s">
        <v>2718</v>
      </c>
      <c r="F80" s="36" t="s">
        <v>2710</v>
      </c>
      <c r="G80" s="1">
        <v>45834.714837962965</v>
      </c>
      <c r="H80" t="s">
        <v>10493</v>
      </c>
    </row>
    <row r="81" spans="1:8" x14ac:dyDescent="0.25">
      <c r="A81" s="36" t="s">
        <v>1636</v>
      </c>
      <c r="B81" s="1">
        <v>45835</v>
      </c>
      <c r="C81" s="36" t="s">
        <v>7986</v>
      </c>
      <c r="D81" s="1">
        <v>45840</v>
      </c>
      <c r="E81" s="36" t="s">
        <v>2718</v>
      </c>
      <c r="F81" s="36" t="s">
        <v>2710</v>
      </c>
      <c r="G81" s="1">
        <v>45834.714837962965</v>
      </c>
      <c r="H81" t="s">
        <v>10494</v>
      </c>
    </row>
    <row r="82" spans="1:8" x14ac:dyDescent="0.25">
      <c r="A82" s="36" t="s">
        <v>1055</v>
      </c>
      <c r="B82" s="1">
        <v>45835</v>
      </c>
      <c r="C82" s="36" t="s">
        <v>7986</v>
      </c>
      <c r="D82" s="1">
        <v>45834</v>
      </c>
      <c r="E82" s="36" t="s">
        <v>2711</v>
      </c>
      <c r="F82" s="36" t="s">
        <v>2710</v>
      </c>
      <c r="G82" s="1">
        <v>45834.714837962965</v>
      </c>
      <c r="H82" t="s">
        <v>10495</v>
      </c>
    </row>
    <row r="83" spans="1:8" x14ac:dyDescent="0.25">
      <c r="A83" s="36" t="s">
        <v>2094</v>
      </c>
      <c r="B83" s="1">
        <v>45835</v>
      </c>
      <c r="C83" s="36" t="s">
        <v>7986</v>
      </c>
      <c r="D83" s="1">
        <v>45834</v>
      </c>
      <c r="E83" s="36" t="s">
        <v>2711</v>
      </c>
      <c r="F83" s="36" t="s">
        <v>2710</v>
      </c>
      <c r="G83" s="1">
        <v>45834.714837962965</v>
      </c>
      <c r="H83" t="s">
        <v>10496</v>
      </c>
    </row>
    <row r="84" spans="1:8" x14ac:dyDescent="0.25">
      <c r="A84" s="36" t="s">
        <v>1725</v>
      </c>
      <c r="B84" s="1">
        <v>45835</v>
      </c>
      <c r="C84" s="36" t="s">
        <v>7986</v>
      </c>
      <c r="D84" s="1">
        <v>45835</v>
      </c>
      <c r="E84" s="36" t="s">
        <v>2711</v>
      </c>
      <c r="F84" s="36" t="s">
        <v>2710</v>
      </c>
      <c r="G84" s="1">
        <v>45834.714837962965</v>
      </c>
      <c r="H84" t="s">
        <v>10497</v>
      </c>
    </row>
    <row r="85" spans="1:8" x14ac:dyDescent="0.25">
      <c r="A85" s="36" t="s">
        <v>4804</v>
      </c>
      <c r="B85" s="1">
        <v>45835</v>
      </c>
      <c r="C85" s="36" t="s">
        <v>7986</v>
      </c>
      <c r="D85" s="1">
        <v>45835</v>
      </c>
      <c r="E85" s="36" t="s">
        <v>2711</v>
      </c>
      <c r="F85" s="36" t="s">
        <v>2710</v>
      </c>
      <c r="G85" s="1">
        <v>45834.714837962965</v>
      </c>
      <c r="H85" t="s">
        <v>10498</v>
      </c>
    </row>
    <row r="86" spans="1:8" x14ac:dyDescent="0.25">
      <c r="A86" s="36" t="s">
        <v>4802</v>
      </c>
      <c r="B86" s="1">
        <v>45835</v>
      </c>
      <c r="C86" s="36" t="s">
        <v>7986</v>
      </c>
      <c r="D86" s="1">
        <v>45835</v>
      </c>
      <c r="E86" s="36" t="s">
        <v>2711</v>
      </c>
      <c r="F86" s="36" t="s">
        <v>2710</v>
      </c>
      <c r="G86" s="1">
        <v>45834.714837962965</v>
      </c>
      <c r="H86" t="s">
        <v>10499</v>
      </c>
    </row>
    <row r="87" spans="1:8" x14ac:dyDescent="0.25">
      <c r="A87" s="36" t="s">
        <v>4800</v>
      </c>
      <c r="B87" s="1">
        <v>45835</v>
      </c>
      <c r="C87" s="36" t="s">
        <v>7986</v>
      </c>
      <c r="D87" s="1">
        <v>45835</v>
      </c>
      <c r="E87" s="36" t="s">
        <v>2711</v>
      </c>
      <c r="F87" s="36" t="s">
        <v>2710</v>
      </c>
      <c r="G87" s="1">
        <v>45834.714837962965</v>
      </c>
      <c r="H87" t="s">
        <v>10500</v>
      </c>
    </row>
    <row r="88" spans="1:8" x14ac:dyDescent="0.25">
      <c r="A88" s="36" t="s">
        <v>4810</v>
      </c>
      <c r="B88" s="1">
        <v>45835</v>
      </c>
      <c r="C88" s="36" t="s">
        <v>7986</v>
      </c>
      <c r="D88" s="1">
        <v>45835</v>
      </c>
      <c r="E88" s="36" t="s">
        <v>2711</v>
      </c>
      <c r="F88" s="36" t="s">
        <v>2710</v>
      </c>
      <c r="G88" s="1">
        <v>45834.714837962965</v>
      </c>
      <c r="H88" t="s">
        <v>10501</v>
      </c>
    </row>
    <row r="89" spans="1:8" x14ac:dyDescent="0.25">
      <c r="A89" s="36" t="s">
        <v>3221</v>
      </c>
      <c r="B89" s="1">
        <v>45835</v>
      </c>
      <c r="C89" s="36" t="s">
        <v>7986</v>
      </c>
      <c r="D89" s="1">
        <v>45835</v>
      </c>
      <c r="E89" s="36" t="s">
        <v>2711</v>
      </c>
      <c r="F89" s="36" t="s">
        <v>2710</v>
      </c>
      <c r="G89" s="1">
        <v>45834.714837962965</v>
      </c>
      <c r="H89" t="s">
        <v>10502</v>
      </c>
    </row>
    <row r="90" spans="1:8" x14ac:dyDescent="0.25">
      <c r="A90" s="36" t="s">
        <v>8482</v>
      </c>
      <c r="B90" s="1">
        <v>45835</v>
      </c>
      <c r="C90" s="36" t="s">
        <v>7986</v>
      </c>
      <c r="D90" s="1">
        <v>45834</v>
      </c>
      <c r="E90" s="36" t="s">
        <v>2637</v>
      </c>
      <c r="F90" s="36" t="s">
        <v>2638</v>
      </c>
      <c r="G90" s="1">
        <v>45834.714837962965</v>
      </c>
      <c r="H90" t="s">
        <v>10503</v>
      </c>
    </row>
    <row r="91" spans="1:8" x14ac:dyDescent="0.25">
      <c r="A91" s="36" t="s">
        <v>7614</v>
      </c>
      <c r="B91" s="1">
        <v>45835</v>
      </c>
      <c r="C91" s="36" t="s">
        <v>7986</v>
      </c>
      <c r="D91" s="1">
        <v>45834</v>
      </c>
      <c r="E91" s="36" t="s">
        <v>2637</v>
      </c>
      <c r="F91" s="36" t="s">
        <v>2638</v>
      </c>
      <c r="G91" s="1">
        <v>45834.714837962965</v>
      </c>
      <c r="H91" t="s">
        <v>10504</v>
      </c>
    </row>
    <row r="92" spans="1:8" x14ac:dyDescent="0.25">
      <c r="A92" s="36" t="s">
        <v>3166</v>
      </c>
      <c r="B92" s="1">
        <v>45835</v>
      </c>
      <c r="C92" s="36" t="s">
        <v>7986</v>
      </c>
      <c r="D92" s="1">
        <v>45834</v>
      </c>
      <c r="E92" s="36" t="s">
        <v>2637</v>
      </c>
      <c r="F92" s="36" t="s">
        <v>2639</v>
      </c>
      <c r="G92" s="1">
        <v>45834.714837962965</v>
      </c>
      <c r="H92" t="s">
        <v>10505</v>
      </c>
    </row>
    <row r="93" spans="1:8" x14ac:dyDescent="0.25">
      <c r="A93" s="36" t="s">
        <v>1911</v>
      </c>
      <c r="B93" s="1">
        <v>45835</v>
      </c>
      <c r="C93" s="36" t="s">
        <v>7986</v>
      </c>
      <c r="D93" s="1">
        <v>45834</v>
      </c>
      <c r="E93" s="36" t="s">
        <v>2637</v>
      </c>
      <c r="F93" s="36" t="s">
        <v>2640</v>
      </c>
      <c r="G93" s="1">
        <v>45834.714837962965</v>
      </c>
      <c r="H93" t="s">
        <v>10506</v>
      </c>
    </row>
    <row r="94" spans="1:8" x14ac:dyDescent="0.25">
      <c r="A94" s="36" t="s">
        <v>3216</v>
      </c>
      <c r="B94" s="1">
        <v>45835</v>
      </c>
      <c r="C94" s="36" t="s">
        <v>7986</v>
      </c>
      <c r="D94" s="1">
        <v>45834</v>
      </c>
      <c r="E94" s="36" t="s">
        <v>2637</v>
      </c>
      <c r="F94" s="36" t="s">
        <v>2641</v>
      </c>
      <c r="G94" s="1">
        <v>45834.714837962965</v>
      </c>
      <c r="H94" t="s">
        <v>10507</v>
      </c>
    </row>
    <row r="95" spans="1:8" x14ac:dyDescent="0.25">
      <c r="A95" s="36" t="s">
        <v>3312</v>
      </c>
      <c r="B95" s="1">
        <v>45835</v>
      </c>
      <c r="C95" s="36" t="s">
        <v>7986</v>
      </c>
      <c r="D95" s="1">
        <v>45835</v>
      </c>
      <c r="E95" s="36" t="s">
        <v>2637</v>
      </c>
      <c r="F95" s="36" t="s">
        <v>2642</v>
      </c>
      <c r="G95" s="1">
        <v>45834.714837962965</v>
      </c>
      <c r="H95" t="s">
        <v>10508</v>
      </c>
    </row>
    <row r="96" spans="1:8" x14ac:dyDescent="0.25">
      <c r="A96" s="36" t="s">
        <v>4819</v>
      </c>
      <c r="B96" s="1">
        <v>45835</v>
      </c>
      <c r="C96" s="36" t="s">
        <v>7986</v>
      </c>
      <c r="D96" s="1">
        <v>45835</v>
      </c>
      <c r="E96" s="36" t="s">
        <v>2637</v>
      </c>
      <c r="F96" s="36" t="s">
        <v>2642</v>
      </c>
      <c r="G96" s="1">
        <v>45834.714837962965</v>
      </c>
      <c r="H96" t="s">
        <v>10509</v>
      </c>
    </row>
    <row r="97" spans="1:8" x14ac:dyDescent="0.25">
      <c r="A97" s="36" t="s">
        <v>5386</v>
      </c>
      <c r="B97" s="1">
        <v>45835</v>
      </c>
      <c r="C97" s="36" t="s">
        <v>7986</v>
      </c>
      <c r="D97" s="1">
        <v>45835</v>
      </c>
      <c r="E97" s="36" t="s">
        <v>2637</v>
      </c>
      <c r="F97" s="36" t="s">
        <v>2642</v>
      </c>
      <c r="G97" s="1">
        <v>45834.714837962965</v>
      </c>
      <c r="H97" t="s">
        <v>10510</v>
      </c>
    </row>
    <row r="98" spans="1:8" x14ac:dyDescent="0.25">
      <c r="A98" s="36" t="s">
        <v>4858</v>
      </c>
      <c r="B98" s="1">
        <v>45835</v>
      </c>
      <c r="C98" s="36" t="s">
        <v>7986</v>
      </c>
      <c r="D98" s="1">
        <v>45835</v>
      </c>
      <c r="E98" s="36" t="s">
        <v>2637</v>
      </c>
      <c r="F98" s="36" t="s">
        <v>2643</v>
      </c>
      <c r="G98" s="1">
        <v>45834.714837962965</v>
      </c>
      <c r="H98" t="s">
        <v>10511</v>
      </c>
    </row>
    <row r="99" spans="1:8" x14ac:dyDescent="0.25">
      <c r="A99" s="36" t="s">
        <v>6077</v>
      </c>
      <c r="B99" s="1">
        <v>45835</v>
      </c>
      <c r="C99" s="36" t="s">
        <v>7986</v>
      </c>
      <c r="D99" s="1">
        <v>45835</v>
      </c>
      <c r="E99" s="36" t="s">
        <v>2637</v>
      </c>
      <c r="F99" s="36" t="s">
        <v>2644</v>
      </c>
      <c r="G99" s="1">
        <v>45834.714837962965</v>
      </c>
      <c r="H99" t="s">
        <v>10512</v>
      </c>
    </row>
    <row r="100" spans="1:8" x14ac:dyDescent="0.25">
      <c r="A100" s="36" t="s">
        <v>6083</v>
      </c>
      <c r="B100" s="1">
        <v>45835</v>
      </c>
      <c r="C100" s="36" t="s">
        <v>7986</v>
      </c>
      <c r="D100" s="1">
        <v>45835</v>
      </c>
      <c r="E100" s="36" t="s">
        <v>2637</v>
      </c>
      <c r="F100" s="36" t="s">
        <v>2644</v>
      </c>
      <c r="G100" s="1">
        <v>45834.714837962965</v>
      </c>
      <c r="H100" t="s">
        <v>10513</v>
      </c>
    </row>
    <row r="101" spans="1:8" x14ac:dyDescent="0.25">
      <c r="A101" s="36" t="s">
        <v>6087</v>
      </c>
      <c r="B101" s="1">
        <v>45835</v>
      </c>
      <c r="C101" s="36" t="s">
        <v>7986</v>
      </c>
      <c r="D101" s="1">
        <v>45835</v>
      </c>
      <c r="E101" s="36" t="s">
        <v>2637</v>
      </c>
      <c r="F101" s="36" t="s">
        <v>2644</v>
      </c>
      <c r="G101" s="1">
        <v>45834.714837962965</v>
      </c>
      <c r="H101" t="s">
        <v>10514</v>
      </c>
    </row>
    <row r="102" spans="1:8" x14ac:dyDescent="0.25">
      <c r="A102" s="36" t="s">
        <v>6085</v>
      </c>
      <c r="B102" s="1">
        <v>45835</v>
      </c>
      <c r="C102" s="36" t="s">
        <v>7986</v>
      </c>
      <c r="D102" s="1">
        <v>45835</v>
      </c>
      <c r="E102" s="36" t="s">
        <v>2637</v>
      </c>
      <c r="F102" s="36" t="s">
        <v>2644</v>
      </c>
      <c r="G102" s="1">
        <v>45834.714837962965</v>
      </c>
      <c r="H102" t="s">
        <v>10515</v>
      </c>
    </row>
    <row r="103" spans="1:8" x14ac:dyDescent="0.25">
      <c r="A103" s="36" t="s">
        <v>6089</v>
      </c>
      <c r="B103" s="1">
        <v>45835</v>
      </c>
      <c r="C103" s="36" t="s">
        <v>7986</v>
      </c>
      <c r="D103" s="1">
        <v>45835</v>
      </c>
      <c r="E103" s="36" t="s">
        <v>2637</v>
      </c>
      <c r="F103" s="36" t="s">
        <v>2645</v>
      </c>
      <c r="G103" s="1">
        <v>45834.714837962965</v>
      </c>
      <c r="H103" t="s">
        <v>10516</v>
      </c>
    </row>
    <row r="104" spans="1:8" x14ac:dyDescent="0.25">
      <c r="A104" s="36" t="s">
        <v>3283</v>
      </c>
      <c r="B104" s="1">
        <v>45835</v>
      </c>
      <c r="C104" s="36" t="s">
        <v>7986</v>
      </c>
      <c r="D104" s="1">
        <v>45835</v>
      </c>
      <c r="E104" s="36" t="s">
        <v>2637</v>
      </c>
      <c r="F104" s="36" t="s">
        <v>2646</v>
      </c>
      <c r="G104" s="1">
        <v>45834.714837962965</v>
      </c>
      <c r="H104" t="s">
        <v>10517</v>
      </c>
    </row>
    <row r="105" spans="1:8" x14ac:dyDescent="0.25">
      <c r="A105" s="36" t="s">
        <v>6093</v>
      </c>
      <c r="B105" s="1">
        <v>45835</v>
      </c>
      <c r="C105" s="36" t="s">
        <v>7986</v>
      </c>
      <c r="D105" s="1">
        <v>45835</v>
      </c>
      <c r="E105" s="36" t="s">
        <v>2637</v>
      </c>
      <c r="F105" s="36" t="s">
        <v>2648</v>
      </c>
      <c r="G105" s="1">
        <v>45834.714837962965</v>
      </c>
      <c r="H105" t="s">
        <v>10518</v>
      </c>
    </row>
    <row r="106" spans="1:8" x14ac:dyDescent="0.25">
      <c r="A106" s="36" t="s">
        <v>3274</v>
      </c>
      <c r="B106" s="1">
        <v>45835</v>
      </c>
      <c r="C106" s="36" t="s">
        <v>7986</v>
      </c>
      <c r="D106" s="1">
        <v>45835</v>
      </c>
      <c r="E106" s="36" t="s">
        <v>2637</v>
      </c>
      <c r="F106" s="36" t="s">
        <v>2649</v>
      </c>
      <c r="G106" s="1">
        <v>45834.714837962965</v>
      </c>
      <c r="H106" t="s">
        <v>10519</v>
      </c>
    </row>
    <row r="107" spans="1:8" x14ac:dyDescent="0.25">
      <c r="A107" s="36" t="s">
        <v>6115</v>
      </c>
      <c r="B107" s="1">
        <v>45835</v>
      </c>
      <c r="C107" s="36" t="s">
        <v>7986</v>
      </c>
      <c r="D107" s="1">
        <v>45835</v>
      </c>
      <c r="E107" s="36" t="s">
        <v>2637</v>
      </c>
      <c r="F107" s="36" t="s">
        <v>2650</v>
      </c>
      <c r="G107" s="1">
        <v>45834.714837962965</v>
      </c>
      <c r="H107" t="s">
        <v>10520</v>
      </c>
    </row>
    <row r="108" spans="1:8" x14ac:dyDescent="0.25">
      <c r="A108" s="36" t="s">
        <v>6129</v>
      </c>
      <c r="B108" s="1">
        <v>45835</v>
      </c>
      <c r="C108" s="36" t="s">
        <v>7986</v>
      </c>
      <c r="D108" s="1">
        <v>45835</v>
      </c>
      <c r="E108" s="36" t="s">
        <v>2637</v>
      </c>
      <c r="F108" s="36" t="s">
        <v>2650</v>
      </c>
      <c r="G108" s="1">
        <v>45834.714837962965</v>
      </c>
      <c r="H108" t="s">
        <v>10521</v>
      </c>
    </row>
    <row r="109" spans="1:8" x14ac:dyDescent="0.25">
      <c r="A109" s="36" t="s">
        <v>6125</v>
      </c>
      <c r="B109" s="1">
        <v>45835</v>
      </c>
      <c r="C109" s="36" t="s">
        <v>7986</v>
      </c>
      <c r="D109" s="1">
        <v>45835</v>
      </c>
      <c r="E109" s="36" t="s">
        <v>2637</v>
      </c>
      <c r="F109" s="36" t="s">
        <v>2650</v>
      </c>
      <c r="G109" s="1">
        <v>45834.714837962965</v>
      </c>
      <c r="H109" t="s">
        <v>10522</v>
      </c>
    </row>
    <row r="110" spans="1:8" x14ac:dyDescent="0.25">
      <c r="A110" s="36" t="s">
        <v>6123</v>
      </c>
      <c r="B110" s="1">
        <v>45835</v>
      </c>
      <c r="C110" s="36" t="s">
        <v>7986</v>
      </c>
      <c r="D110" s="1">
        <v>45835</v>
      </c>
      <c r="E110" s="36" t="s">
        <v>2637</v>
      </c>
      <c r="F110" s="36" t="s">
        <v>2650</v>
      </c>
      <c r="G110" s="1">
        <v>45834.714837962965</v>
      </c>
      <c r="H110" t="s">
        <v>10523</v>
      </c>
    </row>
    <row r="111" spans="1:8" x14ac:dyDescent="0.25">
      <c r="A111" s="36" t="s">
        <v>6135</v>
      </c>
      <c r="B111" s="1">
        <v>45835</v>
      </c>
      <c r="C111" s="36" t="s">
        <v>7986</v>
      </c>
      <c r="D111" s="1">
        <v>45835</v>
      </c>
      <c r="E111" s="36" t="s">
        <v>2637</v>
      </c>
      <c r="F111" s="36" t="s">
        <v>2650</v>
      </c>
      <c r="G111" s="1">
        <v>45834.714837962965</v>
      </c>
      <c r="H111" t="s">
        <v>10524</v>
      </c>
    </row>
    <row r="112" spans="1:8" x14ac:dyDescent="0.25">
      <c r="A112" s="36" t="s">
        <v>6139</v>
      </c>
      <c r="B112" s="1">
        <v>45835</v>
      </c>
      <c r="C112" s="36" t="s">
        <v>7986</v>
      </c>
      <c r="D112" s="1">
        <v>45835</v>
      </c>
      <c r="E112" s="36" t="s">
        <v>2637</v>
      </c>
      <c r="F112" s="36" t="s">
        <v>2650</v>
      </c>
      <c r="G112" s="1">
        <v>45834.714837962965</v>
      </c>
      <c r="H112" t="s">
        <v>10525</v>
      </c>
    </row>
    <row r="113" spans="1:8" x14ac:dyDescent="0.25">
      <c r="A113" s="36" t="s">
        <v>6141</v>
      </c>
      <c r="B113" s="1">
        <v>45835</v>
      </c>
      <c r="C113" s="36" t="s">
        <v>7986</v>
      </c>
      <c r="D113" s="1">
        <v>45835</v>
      </c>
      <c r="E113" s="36" t="s">
        <v>2637</v>
      </c>
      <c r="F113" s="36" t="s">
        <v>2650</v>
      </c>
      <c r="G113" s="1">
        <v>45834.714837962965</v>
      </c>
      <c r="H113" t="s">
        <v>10526</v>
      </c>
    </row>
    <row r="114" spans="1:8" x14ac:dyDescent="0.25">
      <c r="A114" s="36" t="s">
        <v>4817</v>
      </c>
      <c r="B114" s="1">
        <v>45835</v>
      </c>
      <c r="C114" s="36" t="s">
        <v>7986</v>
      </c>
      <c r="D114" s="1">
        <v>45835</v>
      </c>
      <c r="E114" s="36" t="s">
        <v>2637</v>
      </c>
      <c r="F114" s="36" t="s">
        <v>2651</v>
      </c>
      <c r="G114" s="1">
        <v>45834.714837962965</v>
      </c>
      <c r="H114" t="s">
        <v>10527</v>
      </c>
    </row>
    <row r="115" spans="1:8" x14ac:dyDescent="0.25">
      <c r="A115" s="36" t="s">
        <v>4821</v>
      </c>
      <c r="B115" s="1">
        <v>45835</v>
      </c>
      <c r="C115" s="36" t="s">
        <v>7986</v>
      </c>
      <c r="D115" s="1">
        <v>45835</v>
      </c>
      <c r="E115" s="36" t="s">
        <v>2637</v>
      </c>
      <c r="F115" s="36" t="s">
        <v>2652</v>
      </c>
      <c r="G115" s="1">
        <v>45834.714837962965</v>
      </c>
      <c r="H115" t="s">
        <v>10528</v>
      </c>
    </row>
    <row r="116" spans="1:8" x14ac:dyDescent="0.25">
      <c r="A116" s="36" t="s">
        <v>7632</v>
      </c>
      <c r="B116" s="1">
        <v>45835</v>
      </c>
      <c r="C116" s="36" t="s">
        <v>7986</v>
      </c>
      <c r="D116" s="1">
        <v>45835</v>
      </c>
      <c r="E116" s="36" t="s">
        <v>2637</v>
      </c>
      <c r="F116" s="36" t="s">
        <v>2653</v>
      </c>
      <c r="G116" s="1">
        <v>45834.714837962965</v>
      </c>
      <c r="H116" t="s">
        <v>10529</v>
      </c>
    </row>
    <row r="117" spans="1:8" x14ac:dyDescent="0.25">
      <c r="A117" s="36" t="s">
        <v>3311</v>
      </c>
      <c r="B117" s="1">
        <v>45835</v>
      </c>
      <c r="C117" s="36" t="s">
        <v>7986</v>
      </c>
      <c r="D117" s="1">
        <v>45835</v>
      </c>
      <c r="E117" s="36" t="s">
        <v>2637</v>
      </c>
      <c r="F117" s="36" t="s">
        <v>2654</v>
      </c>
      <c r="G117" s="1">
        <v>45834.714837962965</v>
      </c>
      <c r="H117" t="s">
        <v>10530</v>
      </c>
    </row>
    <row r="118" spans="1:8" x14ac:dyDescent="0.25">
      <c r="A118" s="36" t="s">
        <v>3309</v>
      </c>
      <c r="B118" s="1">
        <v>45835</v>
      </c>
      <c r="C118" s="36" t="s">
        <v>7986</v>
      </c>
      <c r="D118" s="1">
        <v>45835</v>
      </c>
      <c r="E118" s="36" t="s">
        <v>2637</v>
      </c>
      <c r="F118" s="36" t="s">
        <v>2654</v>
      </c>
      <c r="G118" s="1">
        <v>45834.714837962965</v>
      </c>
      <c r="H118" t="s">
        <v>10531</v>
      </c>
    </row>
    <row r="119" spans="1:8" x14ac:dyDescent="0.25">
      <c r="A119" s="36" t="s">
        <v>3314</v>
      </c>
      <c r="B119" s="1">
        <v>45835</v>
      </c>
      <c r="C119" s="36" t="s">
        <v>7986</v>
      </c>
      <c r="D119" s="1">
        <v>45835</v>
      </c>
      <c r="E119" s="36" t="s">
        <v>2637</v>
      </c>
      <c r="F119" s="36" t="s">
        <v>2654</v>
      </c>
      <c r="G119" s="1">
        <v>45834.714837962965</v>
      </c>
      <c r="H119" t="s">
        <v>10532</v>
      </c>
    </row>
    <row r="120" spans="1:8" x14ac:dyDescent="0.25">
      <c r="A120" s="36" t="s">
        <v>3308</v>
      </c>
      <c r="B120" s="1">
        <v>45835</v>
      </c>
      <c r="C120" s="36" t="s">
        <v>7986</v>
      </c>
      <c r="D120" s="1">
        <v>45835</v>
      </c>
      <c r="E120" s="36" t="s">
        <v>2637</v>
      </c>
      <c r="F120" s="36" t="s">
        <v>2654</v>
      </c>
      <c r="G120" s="1">
        <v>45834.714837962965</v>
      </c>
      <c r="H120" t="s">
        <v>10533</v>
      </c>
    </row>
    <row r="121" spans="1:8" x14ac:dyDescent="0.25">
      <c r="A121" s="36" t="s">
        <v>3310</v>
      </c>
      <c r="B121" s="1">
        <v>45835</v>
      </c>
      <c r="C121" s="36" t="s">
        <v>7986</v>
      </c>
      <c r="D121" s="1">
        <v>45835</v>
      </c>
      <c r="E121" s="36" t="s">
        <v>2637</v>
      </c>
      <c r="F121" s="36" t="s">
        <v>2654</v>
      </c>
      <c r="G121" s="1">
        <v>45834.714837962965</v>
      </c>
      <c r="H121" t="s">
        <v>10534</v>
      </c>
    </row>
    <row r="122" spans="1:8" x14ac:dyDescent="0.25">
      <c r="A122" s="36" t="s">
        <v>6117</v>
      </c>
      <c r="B122" s="1">
        <v>45835</v>
      </c>
      <c r="C122" s="36" t="s">
        <v>7986</v>
      </c>
      <c r="D122" s="1">
        <v>45835</v>
      </c>
      <c r="E122" s="36" t="s">
        <v>2637</v>
      </c>
      <c r="F122" s="36" t="s">
        <v>2655</v>
      </c>
      <c r="G122" s="1">
        <v>45834.714837962965</v>
      </c>
      <c r="H122" t="s">
        <v>10535</v>
      </c>
    </row>
    <row r="123" spans="1:8" x14ac:dyDescent="0.25">
      <c r="A123" s="36" t="s">
        <v>3313</v>
      </c>
      <c r="B123" s="1">
        <v>45835</v>
      </c>
      <c r="C123" s="36" t="s">
        <v>7986</v>
      </c>
      <c r="D123" s="1">
        <v>45835</v>
      </c>
      <c r="E123" s="36" t="s">
        <v>2637</v>
      </c>
      <c r="F123" s="36" t="s">
        <v>2656</v>
      </c>
      <c r="G123" s="1">
        <v>45834.714837962965</v>
      </c>
      <c r="H123" t="s">
        <v>10536</v>
      </c>
    </row>
    <row r="124" spans="1:8" x14ac:dyDescent="0.25">
      <c r="A124" s="36" t="s">
        <v>7620</v>
      </c>
      <c r="B124" s="1">
        <v>45835</v>
      </c>
      <c r="C124" s="36" t="s">
        <v>7986</v>
      </c>
      <c r="D124" s="1">
        <v>45835</v>
      </c>
      <c r="E124" s="36" t="s">
        <v>2637</v>
      </c>
      <c r="F124" s="36" t="s">
        <v>2657</v>
      </c>
      <c r="G124" s="1">
        <v>45834.714837962965</v>
      </c>
      <c r="H124" t="s">
        <v>10537</v>
      </c>
    </row>
    <row r="125" spans="1:8" x14ac:dyDescent="0.25">
      <c r="A125" s="36" t="s">
        <v>7622</v>
      </c>
      <c r="B125" s="1">
        <v>45835</v>
      </c>
      <c r="C125" s="36" t="s">
        <v>7986</v>
      </c>
      <c r="D125" s="1">
        <v>45835</v>
      </c>
      <c r="E125" s="36" t="s">
        <v>2637</v>
      </c>
      <c r="F125" s="36" t="s">
        <v>2657</v>
      </c>
      <c r="G125" s="1">
        <v>45834.714837962965</v>
      </c>
      <c r="H125" t="s">
        <v>10538</v>
      </c>
    </row>
    <row r="126" spans="1:8" x14ac:dyDescent="0.25">
      <c r="A126" s="36" t="s">
        <v>3296</v>
      </c>
      <c r="B126" s="1">
        <v>45835</v>
      </c>
      <c r="C126" s="36" t="s">
        <v>7986</v>
      </c>
      <c r="D126" s="1">
        <v>45835</v>
      </c>
      <c r="E126" s="36" t="s">
        <v>2637</v>
      </c>
      <c r="F126" s="36" t="s">
        <v>2658</v>
      </c>
      <c r="G126" s="1">
        <v>45834.714837962965</v>
      </c>
      <c r="H126" t="s">
        <v>10539</v>
      </c>
    </row>
    <row r="127" spans="1:8" x14ac:dyDescent="0.25">
      <c r="A127" s="36" t="s">
        <v>8488</v>
      </c>
      <c r="B127" s="1">
        <v>45835</v>
      </c>
      <c r="C127" s="36" t="s">
        <v>7986</v>
      </c>
      <c r="D127" s="1">
        <v>45835</v>
      </c>
      <c r="E127" s="36" t="s">
        <v>2637</v>
      </c>
      <c r="F127" s="36" t="s">
        <v>2659</v>
      </c>
      <c r="G127" s="1">
        <v>45834.714837962965</v>
      </c>
      <c r="H127" t="s">
        <v>10540</v>
      </c>
    </row>
    <row r="128" spans="1:8" x14ac:dyDescent="0.25">
      <c r="A128" s="36" t="s">
        <v>6163</v>
      </c>
      <c r="B128" s="1">
        <v>45835</v>
      </c>
      <c r="C128" s="36" t="s">
        <v>7986</v>
      </c>
      <c r="D128" s="1">
        <v>45835</v>
      </c>
      <c r="E128" s="36" t="s">
        <v>2637</v>
      </c>
      <c r="F128" s="36" t="s">
        <v>2660</v>
      </c>
      <c r="G128" s="1">
        <v>45834.714837962965</v>
      </c>
      <c r="H128" t="s">
        <v>10541</v>
      </c>
    </row>
    <row r="129" spans="1:8" x14ac:dyDescent="0.25">
      <c r="A129" s="36" t="s">
        <v>3280</v>
      </c>
      <c r="B129" s="1">
        <v>45835</v>
      </c>
      <c r="C129" s="36" t="s">
        <v>7986</v>
      </c>
      <c r="D129" s="1">
        <v>45835</v>
      </c>
      <c r="E129" s="36" t="s">
        <v>2637</v>
      </c>
      <c r="F129" s="36" t="s">
        <v>2661</v>
      </c>
      <c r="G129" s="1">
        <v>45834.714837962965</v>
      </c>
      <c r="H129" t="s">
        <v>10542</v>
      </c>
    </row>
    <row r="130" spans="1:8" x14ac:dyDescent="0.25">
      <c r="A130" s="36" t="s">
        <v>7618</v>
      </c>
      <c r="B130" s="1">
        <v>45835</v>
      </c>
      <c r="C130" s="36" t="s">
        <v>7986</v>
      </c>
      <c r="D130" s="1">
        <v>45835</v>
      </c>
      <c r="E130" s="36" t="s">
        <v>2637</v>
      </c>
      <c r="F130" s="36" t="s">
        <v>2662</v>
      </c>
      <c r="G130" s="1">
        <v>45834.714837962965</v>
      </c>
      <c r="H130" t="s">
        <v>10543</v>
      </c>
    </row>
    <row r="131" spans="1:8" x14ac:dyDescent="0.25">
      <c r="A131" s="36" t="s">
        <v>7616</v>
      </c>
      <c r="B131" s="1">
        <v>45835</v>
      </c>
      <c r="C131" s="36" t="s">
        <v>7986</v>
      </c>
      <c r="D131" s="1">
        <v>45835</v>
      </c>
      <c r="E131" s="36" t="s">
        <v>2637</v>
      </c>
      <c r="F131" s="36" t="s">
        <v>2662</v>
      </c>
      <c r="G131" s="1">
        <v>45834.714837962965</v>
      </c>
      <c r="H131" t="s">
        <v>10544</v>
      </c>
    </row>
    <row r="132" spans="1:8" x14ac:dyDescent="0.25">
      <c r="A132" s="36" t="s">
        <v>7630</v>
      </c>
      <c r="B132" s="1">
        <v>45835</v>
      </c>
      <c r="C132" s="36" t="s">
        <v>7986</v>
      </c>
      <c r="D132" s="1">
        <v>45835</v>
      </c>
      <c r="E132" s="36" t="s">
        <v>2637</v>
      </c>
      <c r="F132" s="36" t="s">
        <v>2662</v>
      </c>
      <c r="G132" s="1">
        <v>45834.714837962965</v>
      </c>
      <c r="H132" t="s">
        <v>10545</v>
      </c>
    </row>
    <row r="133" spans="1:8" x14ac:dyDescent="0.25">
      <c r="A133" s="36" t="s">
        <v>7634</v>
      </c>
      <c r="B133" s="1">
        <v>45835</v>
      </c>
      <c r="C133" s="36" t="s">
        <v>7986</v>
      </c>
      <c r="D133" s="1">
        <v>45835</v>
      </c>
      <c r="E133" s="36" t="s">
        <v>2637</v>
      </c>
      <c r="F133" s="36" t="s">
        <v>2662</v>
      </c>
      <c r="G133" s="1">
        <v>45834.714837962965</v>
      </c>
      <c r="H133" t="s">
        <v>10546</v>
      </c>
    </row>
    <row r="134" spans="1:8" x14ac:dyDescent="0.25">
      <c r="A134" s="36" t="s">
        <v>7636</v>
      </c>
      <c r="B134" s="1">
        <v>45835</v>
      </c>
      <c r="C134" s="36" t="s">
        <v>7986</v>
      </c>
      <c r="D134" s="1">
        <v>45835</v>
      </c>
      <c r="E134" s="36" t="s">
        <v>2637</v>
      </c>
      <c r="F134" s="36" t="s">
        <v>2662</v>
      </c>
      <c r="G134" s="1">
        <v>45834.714837962965</v>
      </c>
      <c r="H134" t="s">
        <v>10547</v>
      </c>
    </row>
    <row r="135" spans="1:8" x14ac:dyDescent="0.25">
      <c r="A135" s="36" t="s">
        <v>7640</v>
      </c>
      <c r="B135" s="1">
        <v>45835</v>
      </c>
      <c r="C135" s="36" t="s">
        <v>7986</v>
      </c>
      <c r="D135" s="1">
        <v>45835</v>
      </c>
      <c r="E135" s="36" t="s">
        <v>2637</v>
      </c>
      <c r="F135" s="36" t="s">
        <v>2662</v>
      </c>
      <c r="G135" s="1">
        <v>45834.714837962965</v>
      </c>
      <c r="H135" t="s">
        <v>10548</v>
      </c>
    </row>
    <row r="136" spans="1:8" x14ac:dyDescent="0.25">
      <c r="A136" s="36" t="s">
        <v>8490</v>
      </c>
      <c r="B136" s="1">
        <v>45835</v>
      </c>
      <c r="C136" s="36" t="s">
        <v>7986</v>
      </c>
      <c r="D136" s="1">
        <v>45835</v>
      </c>
      <c r="E136" s="36" t="s">
        <v>2637</v>
      </c>
      <c r="F136" s="36" t="s">
        <v>2662</v>
      </c>
      <c r="G136" s="1">
        <v>45834.714837962965</v>
      </c>
      <c r="H136" t="s">
        <v>10549</v>
      </c>
    </row>
    <row r="137" spans="1:8" x14ac:dyDescent="0.25">
      <c r="A137" s="36" t="s">
        <v>6111</v>
      </c>
      <c r="B137" s="1">
        <v>45835</v>
      </c>
      <c r="C137" s="36" t="s">
        <v>7986</v>
      </c>
      <c r="D137" s="1">
        <v>45835</v>
      </c>
      <c r="E137" s="36" t="s">
        <v>2637</v>
      </c>
      <c r="F137" s="36" t="s">
        <v>2663</v>
      </c>
      <c r="G137" s="1">
        <v>45834.714837962965</v>
      </c>
      <c r="H137" t="s">
        <v>10550</v>
      </c>
    </row>
    <row r="138" spans="1:8" x14ac:dyDescent="0.25">
      <c r="A138" s="36" t="s">
        <v>4896</v>
      </c>
      <c r="B138" s="1">
        <v>45835</v>
      </c>
      <c r="C138" s="36" t="s">
        <v>7986</v>
      </c>
      <c r="D138" s="1">
        <v>45835</v>
      </c>
      <c r="E138" s="36" t="s">
        <v>2637</v>
      </c>
      <c r="F138" s="36" t="s">
        <v>2663</v>
      </c>
      <c r="G138" s="1">
        <v>45834.714837962965</v>
      </c>
      <c r="H138" t="s">
        <v>10551</v>
      </c>
    </row>
    <row r="139" spans="1:8" x14ac:dyDescent="0.25">
      <c r="A139" s="36" t="s">
        <v>6147</v>
      </c>
      <c r="B139" s="1">
        <v>45835</v>
      </c>
      <c r="C139" s="36" t="s">
        <v>7986</v>
      </c>
      <c r="D139" s="1">
        <v>45835</v>
      </c>
      <c r="E139" s="36" t="s">
        <v>2637</v>
      </c>
      <c r="F139" s="36" t="s">
        <v>2663</v>
      </c>
      <c r="G139" s="1">
        <v>45834.714837962965</v>
      </c>
      <c r="H139" t="s">
        <v>10552</v>
      </c>
    </row>
    <row r="140" spans="1:8" x14ac:dyDescent="0.25">
      <c r="A140" s="36" t="s">
        <v>6159</v>
      </c>
      <c r="B140" s="1">
        <v>45835</v>
      </c>
      <c r="C140" s="36" t="s">
        <v>7986</v>
      </c>
      <c r="D140" s="1">
        <v>45835</v>
      </c>
      <c r="E140" s="36" t="s">
        <v>2637</v>
      </c>
      <c r="F140" s="36" t="s">
        <v>2664</v>
      </c>
      <c r="G140" s="1">
        <v>45834.714837962965</v>
      </c>
      <c r="H140" t="s">
        <v>10553</v>
      </c>
    </row>
    <row r="141" spans="1:8" x14ac:dyDescent="0.25">
      <c r="A141" s="36" t="s">
        <v>6097</v>
      </c>
      <c r="B141" s="1">
        <v>45835</v>
      </c>
      <c r="C141" s="36" t="s">
        <v>7986</v>
      </c>
      <c r="D141" s="1">
        <v>45835</v>
      </c>
      <c r="E141" s="36" t="s">
        <v>2637</v>
      </c>
      <c r="F141" s="36" t="s">
        <v>2665</v>
      </c>
      <c r="G141" s="1">
        <v>45834.714837962965</v>
      </c>
      <c r="H141" t="s">
        <v>10554</v>
      </c>
    </row>
    <row r="142" spans="1:8" x14ac:dyDescent="0.25">
      <c r="A142" s="36" t="s">
        <v>4899</v>
      </c>
      <c r="B142" s="1">
        <v>45835</v>
      </c>
      <c r="C142" s="36" t="s">
        <v>7986</v>
      </c>
      <c r="D142" s="1">
        <v>45835</v>
      </c>
      <c r="E142" s="36" t="s">
        <v>2637</v>
      </c>
      <c r="F142" s="36" t="s">
        <v>2666</v>
      </c>
      <c r="G142" s="1">
        <v>45834.714837962965</v>
      </c>
      <c r="H142" t="s">
        <v>10555</v>
      </c>
    </row>
    <row r="143" spans="1:8" x14ac:dyDescent="0.25">
      <c r="A143" s="36" t="s">
        <v>6137</v>
      </c>
      <c r="B143" s="1">
        <v>45835</v>
      </c>
      <c r="C143" s="36" t="s">
        <v>7986</v>
      </c>
      <c r="D143" s="1">
        <v>45835</v>
      </c>
      <c r="E143" s="36" t="s">
        <v>2637</v>
      </c>
      <c r="F143" s="36" t="s">
        <v>2666</v>
      </c>
      <c r="G143" s="1">
        <v>45834.714837962965</v>
      </c>
      <c r="H143" t="s">
        <v>10556</v>
      </c>
    </row>
    <row r="144" spans="1:8" x14ac:dyDescent="0.25">
      <c r="A144" s="36" t="s">
        <v>6133</v>
      </c>
      <c r="B144" s="1">
        <v>45835</v>
      </c>
      <c r="C144" s="36" t="s">
        <v>7986</v>
      </c>
      <c r="D144" s="1">
        <v>45835</v>
      </c>
      <c r="E144" s="36" t="s">
        <v>2637</v>
      </c>
      <c r="F144" s="36" t="s">
        <v>2666</v>
      </c>
      <c r="G144" s="1">
        <v>45834.714837962965</v>
      </c>
      <c r="H144" t="s">
        <v>10557</v>
      </c>
    </row>
    <row r="145" spans="1:8" x14ac:dyDescent="0.25">
      <c r="A145" s="36" t="s">
        <v>6131</v>
      </c>
      <c r="B145" s="1">
        <v>45835</v>
      </c>
      <c r="C145" s="36" t="s">
        <v>7986</v>
      </c>
      <c r="D145" s="1">
        <v>45835</v>
      </c>
      <c r="E145" s="36" t="s">
        <v>2637</v>
      </c>
      <c r="F145" s="36" t="s">
        <v>2666</v>
      </c>
      <c r="G145" s="1">
        <v>45834.714837962965</v>
      </c>
      <c r="H145" t="s">
        <v>10558</v>
      </c>
    </row>
    <row r="146" spans="1:8" x14ac:dyDescent="0.25">
      <c r="A146" s="36" t="s">
        <v>6099</v>
      </c>
      <c r="B146" s="1">
        <v>45835</v>
      </c>
      <c r="C146" s="36" t="s">
        <v>7986</v>
      </c>
      <c r="D146" s="1">
        <v>45835</v>
      </c>
      <c r="E146" s="36" t="s">
        <v>2637</v>
      </c>
      <c r="F146" s="36" t="s">
        <v>2666</v>
      </c>
      <c r="G146" s="1">
        <v>45834.714837962965</v>
      </c>
      <c r="H146" t="s">
        <v>10559</v>
      </c>
    </row>
    <row r="147" spans="1:8" x14ac:dyDescent="0.25">
      <c r="A147" s="36" t="s">
        <v>6127</v>
      </c>
      <c r="B147" s="1">
        <v>45835</v>
      </c>
      <c r="C147" s="36" t="s">
        <v>7986</v>
      </c>
      <c r="D147" s="1">
        <v>45835</v>
      </c>
      <c r="E147" s="36" t="s">
        <v>2637</v>
      </c>
      <c r="F147" s="36" t="s">
        <v>2666</v>
      </c>
      <c r="G147" s="1">
        <v>45834.714837962965</v>
      </c>
      <c r="H147" t="s">
        <v>10560</v>
      </c>
    </row>
    <row r="148" spans="1:8" x14ac:dyDescent="0.25">
      <c r="A148" s="36" t="s">
        <v>6149</v>
      </c>
      <c r="B148" s="1">
        <v>45835</v>
      </c>
      <c r="C148" s="36" t="s">
        <v>7986</v>
      </c>
      <c r="D148" s="1">
        <v>45835</v>
      </c>
      <c r="E148" s="36" t="s">
        <v>2637</v>
      </c>
      <c r="F148" s="36" t="s">
        <v>2666</v>
      </c>
      <c r="G148" s="1">
        <v>45834.714837962965</v>
      </c>
      <c r="H148" t="s">
        <v>10561</v>
      </c>
    </row>
    <row r="149" spans="1:8" x14ac:dyDescent="0.25">
      <c r="A149" s="36" t="s">
        <v>6101</v>
      </c>
      <c r="B149" s="1">
        <v>45835</v>
      </c>
      <c r="C149" s="36" t="s">
        <v>7986</v>
      </c>
      <c r="D149" s="1">
        <v>45835</v>
      </c>
      <c r="E149" s="36" t="s">
        <v>2637</v>
      </c>
      <c r="F149" s="36" t="s">
        <v>2666</v>
      </c>
      <c r="G149" s="1">
        <v>45834.714837962965</v>
      </c>
      <c r="H149" t="s">
        <v>10562</v>
      </c>
    </row>
    <row r="150" spans="1:8" x14ac:dyDescent="0.25">
      <c r="A150" s="36" t="s">
        <v>6121</v>
      </c>
      <c r="B150" s="1">
        <v>45835</v>
      </c>
      <c r="C150" s="36" t="s">
        <v>7986</v>
      </c>
      <c r="D150" s="1">
        <v>45835</v>
      </c>
      <c r="E150" s="36" t="s">
        <v>2637</v>
      </c>
      <c r="F150" s="36" t="s">
        <v>2666</v>
      </c>
      <c r="G150" s="1">
        <v>45834.714837962965</v>
      </c>
      <c r="H150" t="s">
        <v>10563</v>
      </c>
    </row>
    <row r="151" spans="1:8" x14ac:dyDescent="0.25">
      <c r="A151" s="36" t="s">
        <v>6119</v>
      </c>
      <c r="B151" s="1">
        <v>45835</v>
      </c>
      <c r="C151" s="36" t="s">
        <v>7986</v>
      </c>
      <c r="D151" s="1">
        <v>45835</v>
      </c>
      <c r="E151" s="36" t="s">
        <v>2637</v>
      </c>
      <c r="F151" s="36" t="s">
        <v>2666</v>
      </c>
      <c r="G151" s="1">
        <v>45834.714837962965</v>
      </c>
      <c r="H151" t="s">
        <v>10564</v>
      </c>
    </row>
    <row r="152" spans="1:8" x14ac:dyDescent="0.25">
      <c r="A152" s="36" t="s">
        <v>6113</v>
      </c>
      <c r="B152" s="1">
        <v>45835</v>
      </c>
      <c r="C152" s="36" t="s">
        <v>7986</v>
      </c>
      <c r="D152" s="1">
        <v>45835</v>
      </c>
      <c r="E152" s="36" t="s">
        <v>2637</v>
      </c>
      <c r="F152" s="36" t="s">
        <v>2666</v>
      </c>
      <c r="G152" s="1">
        <v>45834.714837962965</v>
      </c>
      <c r="H152" t="s">
        <v>10565</v>
      </c>
    </row>
    <row r="153" spans="1:8" x14ac:dyDescent="0.25">
      <c r="A153" s="36" t="s">
        <v>3451</v>
      </c>
      <c r="B153" s="1">
        <v>45835</v>
      </c>
      <c r="C153" s="36" t="s">
        <v>7986</v>
      </c>
      <c r="D153" s="1">
        <v>45835</v>
      </c>
      <c r="E153" s="36" t="s">
        <v>2637</v>
      </c>
      <c r="F153" s="36" t="s">
        <v>2667</v>
      </c>
      <c r="G153" s="1">
        <v>45834.714837962965</v>
      </c>
      <c r="H153" t="s">
        <v>10566</v>
      </c>
    </row>
    <row r="154" spans="1:8" x14ac:dyDescent="0.25">
      <c r="A154" s="36" t="s">
        <v>6155</v>
      </c>
      <c r="B154" s="1">
        <v>45835</v>
      </c>
      <c r="C154" s="36" t="s">
        <v>7986</v>
      </c>
      <c r="D154" s="1">
        <v>45835</v>
      </c>
      <c r="E154" s="36" t="s">
        <v>2637</v>
      </c>
      <c r="F154" s="36" t="s">
        <v>2668</v>
      </c>
      <c r="G154" s="1">
        <v>45834.714837962965</v>
      </c>
      <c r="H154" t="s">
        <v>10567</v>
      </c>
    </row>
    <row r="155" spans="1:8" x14ac:dyDescent="0.25">
      <c r="A155" s="36" t="s">
        <v>3266</v>
      </c>
      <c r="B155" s="1">
        <v>45835</v>
      </c>
      <c r="C155" s="36" t="s">
        <v>7986</v>
      </c>
      <c r="D155" s="1">
        <v>45835</v>
      </c>
      <c r="E155" s="36" t="s">
        <v>2637</v>
      </c>
      <c r="F155" s="36" t="s">
        <v>2669</v>
      </c>
      <c r="G155" s="1">
        <v>45834.714837962965</v>
      </c>
      <c r="H155" t="s">
        <v>10568</v>
      </c>
    </row>
    <row r="156" spans="1:8" x14ac:dyDescent="0.25">
      <c r="A156" s="36" t="s">
        <v>3794</v>
      </c>
      <c r="B156" s="1">
        <v>45835</v>
      </c>
      <c r="C156" s="36" t="s">
        <v>7986</v>
      </c>
      <c r="D156" s="1">
        <v>45835</v>
      </c>
      <c r="E156" s="36" t="s">
        <v>2637</v>
      </c>
      <c r="F156" s="36" t="s">
        <v>2670</v>
      </c>
      <c r="G156" s="1">
        <v>45834.714837962965</v>
      </c>
      <c r="H156" t="s">
        <v>10569</v>
      </c>
    </row>
    <row r="157" spans="1:8" x14ac:dyDescent="0.25">
      <c r="A157" s="36" t="s">
        <v>1909</v>
      </c>
      <c r="B157" s="1">
        <v>45835</v>
      </c>
      <c r="C157" s="36" t="s">
        <v>7986</v>
      </c>
      <c r="D157" s="1">
        <v>45835</v>
      </c>
      <c r="E157" s="36" t="s">
        <v>2637</v>
      </c>
      <c r="F157" s="36" t="s">
        <v>2671</v>
      </c>
      <c r="G157" s="1">
        <v>45834.714837962965</v>
      </c>
      <c r="H157" t="s">
        <v>10570</v>
      </c>
    </row>
    <row r="158" spans="1:8" x14ac:dyDescent="0.25">
      <c r="A158" s="36" t="s">
        <v>3212</v>
      </c>
      <c r="B158" s="1">
        <v>45835</v>
      </c>
      <c r="C158" s="36" t="s">
        <v>7986</v>
      </c>
      <c r="D158" s="1">
        <v>45835</v>
      </c>
      <c r="E158" s="36" t="s">
        <v>2637</v>
      </c>
      <c r="F158" s="36" t="s">
        <v>2672</v>
      </c>
      <c r="G158" s="1">
        <v>45834.714837962965</v>
      </c>
      <c r="H158" t="s">
        <v>10571</v>
      </c>
    </row>
    <row r="159" spans="1:8" x14ac:dyDescent="0.25">
      <c r="A159" s="36" t="s">
        <v>3211</v>
      </c>
      <c r="B159" s="1">
        <v>45835</v>
      </c>
      <c r="C159" s="36" t="s">
        <v>7986</v>
      </c>
      <c r="D159" s="1">
        <v>45835</v>
      </c>
      <c r="E159" s="36" t="s">
        <v>2637</v>
      </c>
      <c r="F159" s="36" t="s">
        <v>2672</v>
      </c>
      <c r="G159" s="1">
        <v>45834.714837962965</v>
      </c>
      <c r="H159" t="s">
        <v>10572</v>
      </c>
    </row>
    <row r="160" spans="1:8" x14ac:dyDescent="0.25">
      <c r="A160" s="36" t="s">
        <v>3213</v>
      </c>
      <c r="B160" s="1">
        <v>45835</v>
      </c>
      <c r="C160" s="36" t="s">
        <v>7986</v>
      </c>
      <c r="D160" s="1">
        <v>45835</v>
      </c>
      <c r="E160" s="36" t="s">
        <v>2637</v>
      </c>
      <c r="F160" s="36" t="s">
        <v>2672</v>
      </c>
      <c r="G160" s="1">
        <v>45834.714837962965</v>
      </c>
      <c r="H160" t="s">
        <v>10573</v>
      </c>
    </row>
    <row r="161" spans="1:8" x14ac:dyDescent="0.25">
      <c r="A161" s="36" t="s">
        <v>3210</v>
      </c>
      <c r="B161" s="1">
        <v>45835</v>
      </c>
      <c r="C161" s="36" t="s">
        <v>7986</v>
      </c>
      <c r="D161" s="1">
        <v>45835</v>
      </c>
      <c r="E161" s="36" t="s">
        <v>2637</v>
      </c>
      <c r="F161" s="36" t="s">
        <v>2672</v>
      </c>
      <c r="G161" s="1">
        <v>45834.714837962965</v>
      </c>
      <c r="H161" t="s">
        <v>10574</v>
      </c>
    </row>
    <row r="162" spans="1:8" x14ac:dyDescent="0.25">
      <c r="A162" s="36" t="s">
        <v>3214</v>
      </c>
      <c r="B162" s="1">
        <v>45835</v>
      </c>
      <c r="C162" s="36" t="s">
        <v>7986</v>
      </c>
      <c r="D162" s="1">
        <v>45835</v>
      </c>
      <c r="E162" s="36" t="s">
        <v>2637</v>
      </c>
      <c r="F162" s="36" t="s">
        <v>2672</v>
      </c>
      <c r="G162" s="1">
        <v>45834.714837962965</v>
      </c>
      <c r="H162" t="s">
        <v>10575</v>
      </c>
    </row>
    <row r="163" spans="1:8" x14ac:dyDescent="0.25">
      <c r="A163" s="36" t="s">
        <v>3209</v>
      </c>
      <c r="B163" s="1">
        <v>45835</v>
      </c>
      <c r="C163" s="36" t="s">
        <v>7986</v>
      </c>
      <c r="D163" s="1">
        <v>45835</v>
      </c>
      <c r="E163" s="36" t="s">
        <v>2637</v>
      </c>
      <c r="F163" s="36" t="s">
        <v>2672</v>
      </c>
      <c r="G163" s="1">
        <v>45834.714837962965</v>
      </c>
      <c r="H163" t="s">
        <v>10576</v>
      </c>
    </row>
    <row r="164" spans="1:8" x14ac:dyDescent="0.25">
      <c r="A164" s="36" t="s">
        <v>3208</v>
      </c>
      <c r="B164" s="1">
        <v>45835</v>
      </c>
      <c r="C164" s="36" t="s">
        <v>7986</v>
      </c>
      <c r="D164" s="1">
        <v>45835</v>
      </c>
      <c r="E164" s="36" t="s">
        <v>2637</v>
      </c>
      <c r="F164" s="36" t="s">
        <v>2672</v>
      </c>
      <c r="G164" s="1">
        <v>45834.714837962965</v>
      </c>
      <c r="H164" t="s">
        <v>10577</v>
      </c>
    </row>
    <row r="165" spans="1:8" x14ac:dyDescent="0.25">
      <c r="A165" s="36" t="s">
        <v>3207</v>
      </c>
      <c r="B165" s="1">
        <v>45835</v>
      </c>
      <c r="C165" s="36" t="s">
        <v>7986</v>
      </c>
      <c r="D165" s="1">
        <v>45835</v>
      </c>
      <c r="E165" s="36" t="s">
        <v>2637</v>
      </c>
      <c r="F165" s="36" t="s">
        <v>2672</v>
      </c>
      <c r="G165" s="1">
        <v>45834.714837962965</v>
      </c>
      <c r="H165" t="s">
        <v>10578</v>
      </c>
    </row>
    <row r="166" spans="1:8" x14ac:dyDescent="0.25">
      <c r="A166" s="36" t="s">
        <v>3205</v>
      </c>
      <c r="B166" s="1">
        <v>45835</v>
      </c>
      <c r="C166" s="36" t="s">
        <v>7986</v>
      </c>
      <c r="D166" s="1">
        <v>45835</v>
      </c>
      <c r="E166" s="36" t="s">
        <v>2637</v>
      </c>
      <c r="F166" s="36" t="s">
        <v>2672</v>
      </c>
      <c r="G166" s="1">
        <v>45834.714837962965</v>
      </c>
      <c r="H166" t="s">
        <v>10579</v>
      </c>
    </row>
    <row r="167" spans="1:8" x14ac:dyDescent="0.25">
      <c r="A167" s="36" t="s">
        <v>1905</v>
      </c>
      <c r="B167" s="1">
        <v>45835</v>
      </c>
      <c r="C167" s="36" t="s">
        <v>7986</v>
      </c>
      <c r="D167" s="1">
        <v>45835</v>
      </c>
      <c r="E167" s="36" t="s">
        <v>2637</v>
      </c>
      <c r="F167" s="36" t="s">
        <v>2673</v>
      </c>
      <c r="G167" s="1">
        <v>45834.714837962965</v>
      </c>
      <c r="H167" t="s">
        <v>10580</v>
      </c>
    </row>
    <row r="168" spans="1:8" x14ac:dyDescent="0.25">
      <c r="A168" s="36" t="s">
        <v>1903</v>
      </c>
      <c r="B168" s="1">
        <v>45835</v>
      </c>
      <c r="C168" s="36" t="s">
        <v>7986</v>
      </c>
      <c r="D168" s="1">
        <v>45835</v>
      </c>
      <c r="E168" s="36" t="s">
        <v>2637</v>
      </c>
      <c r="F168" s="36" t="s">
        <v>2673</v>
      </c>
      <c r="G168" s="1">
        <v>45834.714837962965</v>
      </c>
      <c r="H168" t="s">
        <v>10581</v>
      </c>
    </row>
    <row r="169" spans="1:8" x14ac:dyDescent="0.25">
      <c r="A169" s="36" t="s">
        <v>1901</v>
      </c>
      <c r="B169" s="1">
        <v>45835</v>
      </c>
      <c r="C169" s="36" t="s">
        <v>7986</v>
      </c>
      <c r="D169" s="1">
        <v>45835</v>
      </c>
      <c r="E169" s="36" t="s">
        <v>2637</v>
      </c>
      <c r="F169" s="36" t="s">
        <v>2673</v>
      </c>
      <c r="G169" s="1">
        <v>45834.714837962965</v>
      </c>
      <c r="H169" t="s">
        <v>10582</v>
      </c>
    </row>
    <row r="170" spans="1:8" x14ac:dyDescent="0.25">
      <c r="A170" s="36" t="s">
        <v>3807</v>
      </c>
      <c r="B170" s="1">
        <v>45835</v>
      </c>
      <c r="C170" s="36" t="s">
        <v>7986</v>
      </c>
      <c r="D170" s="1">
        <v>45835</v>
      </c>
      <c r="E170" s="36" t="s">
        <v>2637</v>
      </c>
      <c r="F170" s="36" t="s">
        <v>2674</v>
      </c>
      <c r="G170" s="1">
        <v>45834.714837962965</v>
      </c>
      <c r="H170" t="s">
        <v>10583</v>
      </c>
    </row>
    <row r="171" spans="1:8" x14ac:dyDescent="0.25">
      <c r="A171" s="36" t="s">
        <v>6091</v>
      </c>
      <c r="B171" s="1">
        <v>45835</v>
      </c>
      <c r="C171" s="36" t="s">
        <v>7986</v>
      </c>
      <c r="D171" s="1">
        <v>45835</v>
      </c>
      <c r="E171" s="36" t="s">
        <v>2637</v>
      </c>
      <c r="F171" s="36" t="s">
        <v>2675</v>
      </c>
      <c r="G171" s="1">
        <v>45834.714837962965</v>
      </c>
      <c r="H171" t="s">
        <v>10584</v>
      </c>
    </row>
    <row r="172" spans="1:8" x14ac:dyDescent="0.25">
      <c r="A172" s="36" t="s">
        <v>6095</v>
      </c>
      <c r="B172" s="1">
        <v>45835</v>
      </c>
      <c r="C172" s="36" t="s">
        <v>7986</v>
      </c>
      <c r="D172" s="1">
        <v>45835</v>
      </c>
      <c r="E172" s="36" t="s">
        <v>2637</v>
      </c>
      <c r="F172" s="36" t="s">
        <v>2675</v>
      </c>
      <c r="G172" s="1">
        <v>45834.714837962965</v>
      </c>
      <c r="H172" t="s">
        <v>10585</v>
      </c>
    </row>
    <row r="173" spans="1:8" x14ac:dyDescent="0.25">
      <c r="A173" s="36" t="s">
        <v>6145</v>
      </c>
      <c r="B173" s="1">
        <v>45835</v>
      </c>
      <c r="C173" s="36" t="s">
        <v>7986</v>
      </c>
      <c r="D173" s="1">
        <v>45835</v>
      </c>
      <c r="E173" s="36" t="s">
        <v>2637</v>
      </c>
      <c r="F173" s="36" t="s">
        <v>2675</v>
      </c>
      <c r="G173" s="1">
        <v>45834.714837962965</v>
      </c>
      <c r="H173" t="s">
        <v>10586</v>
      </c>
    </row>
    <row r="174" spans="1:8" x14ac:dyDescent="0.25">
      <c r="A174" s="36" t="s">
        <v>6151</v>
      </c>
      <c r="B174" s="1">
        <v>45835</v>
      </c>
      <c r="C174" s="36" t="s">
        <v>7986</v>
      </c>
      <c r="D174" s="1">
        <v>45835</v>
      </c>
      <c r="E174" s="36" t="s">
        <v>2637</v>
      </c>
      <c r="F174" s="36" t="s">
        <v>2676</v>
      </c>
      <c r="G174" s="1">
        <v>45834.714837962965</v>
      </c>
      <c r="H174" t="s">
        <v>10587</v>
      </c>
    </row>
    <row r="175" spans="1:8" x14ac:dyDescent="0.25">
      <c r="A175" s="36" t="s">
        <v>6153</v>
      </c>
      <c r="B175" s="1">
        <v>45835</v>
      </c>
      <c r="C175" s="36" t="s">
        <v>7986</v>
      </c>
      <c r="D175" s="1">
        <v>45835</v>
      </c>
      <c r="E175" s="36" t="s">
        <v>2637</v>
      </c>
      <c r="F175" s="36" t="s">
        <v>2676</v>
      </c>
      <c r="G175" s="1">
        <v>45834.714837962965</v>
      </c>
      <c r="H175" t="s">
        <v>10588</v>
      </c>
    </row>
    <row r="176" spans="1:8" x14ac:dyDescent="0.25">
      <c r="A176" s="36" t="s">
        <v>4906</v>
      </c>
      <c r="B176" s="1">
        <v>45835</v>
      </c>
      <c r="C176" s="36" t="s">
        <v>7986</v>
      </c>
      <c r="D176" s="1">
        <v>45835</v>
      </c>
      <c r="E176" s="36" t="s">
        <v>2637</v>
      </c>
      <c r="F176" s="36" t="s">
        <v>2676</v>
      </c>
      <c r="G176" s="1">
        <v>45834.714837962965</v>
      </c>
      <c r="H176" t="s">
        <v>10589</v>
      </c>
    </row>
    <row r="177" spans="1:8" x14ac:dyDescent="0.25">
      <c r="A177" s="36" t="s">
        <v>6103</v>
      </c>
      <c r="B177" s="1">
        <v>45835</v>
      </c>
      <c r="C177" s="36" t="s">
        <v>7986</v>
      </c>
      <c r="D177" s="1">
        <v>45835</v>
      </c>
      <c r="E177" s="36" t="s">
        <v>2637</v>
      </c>
      <c r="F177" s="36" t="s">
        <v>2676</v>
      </c>
      <c r="G177" s="1">
        <v>45834.714837962965</v>
      </c>
      <c r="H177" t="s">
        <v>10590</v>
      </c>
    </row>
    <row r="178" spans="1:8" x14ac:dyDescent="0.25">
      <c r="A178" s="36" t="s">
        <v>6157</v>
      </c>
      <c r="B178" s="1">
        <v>45835</v>
      </c>
      <c r="C178" s="36" t="s">
        <v>7986</v>
      </c>
      <c r="D178" s="1">
        <v>45835</v>
      </c>
      <c r="E178" s="36" t="s">
        <v>2637</v>
      </c>
      <c r="F178" s="36" t="s">
        <v>2676</v>
      </c>
      <c r="G178" s="1">
        <v>45834.714837962965</v>
      </c>
      <c r="H178" t="s">
        <v>10591</v>
      </c>
    </row>
    <row r="179" spans="1:8" x14ac:dyDescent="0.25">
      <c r="A179" s="36" t="s">
        <v>6107</v>
      </c>
      <c r="B179" s="1">
        <v>45835</v>
      </c>
      <c r="C179" s="36" t="s">
        <v>7986</v>
      </c>
      <c r="D179" s="1">
        <v>45835</v>
      </c>
      <c r="E179" s="36" t="s">
        <v>2637</v>
      </c>
      <c r="F179" s="36" t="s">
        <v>2676</v>
      </c>
      <c r="G179" s="1">
        <v>45834.714837962965</v>
      </c>
      <c r="H179" t="s">
        <v>10592</v>
      </c>
    </row>
    <row r="180" spans="1:8" x14ac:dyDescent="0.25">
      <c r="A180" s="36" t="s">
        <v>5372</v>
      </c>
      <c r="B180" s="1">
        <v>45835</v>
      </c>
      <c r="C180" s="36" t="s">
        <v>7986</v>
      </c>
      <c r="D180" s="1">
        <v>45835</v>
      </c>
      <c r="E180" s="36" t="s">
        <v>2637</v>
      </c>
      <c r="F180" s="36" t="s">
        <v>2677</v>
      </c>
      <c r="G180" s="1">
        <v>45834.714837962965</v>
      </c>
      <c r="H180" t="s">
        <v>10593</v>
      </c>
    </row>
    <row r="181" spans="1:8" x14ac:dyDescent="0.25">
      <c r="A181" s="36" t="s">
        <v>5382</v>
      </c>
      <c r="B181" s="1">
        <v>45835</v>
      </c>
      <c r="C181" s="36" t="s">
        <v>7986</v>
      </c>
      <c r="D181" s="1">
        <v>45835</v>
      </c>
      <c r="E181" s="36" t="s">
        <v>2637</v>
      </c>
      <c r="F181" s="36" t="s">
        <v>2677</v>
      </c>
      <c r="G181" s="1">
        <v>45834.714837962965</v>
      </c>
      <c r="H181" t="s">
        <v>10594</v>
      </c>
    </row>
    <row r="182" spans="1:8" x14ac:dyDescent="0.25">
      <c r="A182" s="36" t="s">
        <v>5388</v>
      </c>
      <c r="B182" s="1">
        <v>45835</v>
      </c>
      <c r="C182" s="36" t="s">
        <v>7986</v>
      </c>
      <c r="D182" s="1">
        <v>45835</v>
      </c>
      <c r="E182" s="36" t="s">
        <v>2637</v>
      </c>
      <c r="F182" s="36" t="s">
        <v>2677</v>
      </c>
      <c r="G182" s="1">
        <v>45834.714837962965</v>
      </c>
      <c r="H182" t="s">
        <v>10595</v>
      </c>
    </row>
    <row r="183" spans="1:8" x14ac:dyDescent="0.25">
      <c r="A183" s="36" t="s">
        <v>5381</v>
      </c>
      <c r="B183" s="1">
        <v>45835</v>
      </c>
      <c r="C183" s="36" t="s">
        <v>7986</v>
      </c>
      <c r="D183" s="1">
        <v>45835</v>
      </c>
      <c r="E183" s="36" t="s">
        <v>2637</v>
      </c>
      <c r="F183" s="36" t="s">
        <v>2677</v>
      </c>
      <c r="G183" s="1">
        <v>45834.714837962965</v>
      </c>
      <c r="H183" t="s">
        <v>10596</v>
      </c>
    </row>
    <row r="184" spans="1:8" x14ac:dyDescent="0.25">
      <c r="A184" s="36" t="s">
        <v>6143</v>
      </c>
      <c r="B184" s="1">
        <v>45835</v>
      </c>
      <c r="C184" s="36" t="s">
        <v>7986</v>
      </c>
      <c r="D184" s="1">
        <v>45835</v>
      </c>
      <c r="E184" s="36" t="s">
        <v>2637</v>
      </c>
      <c r="F184" s="36" t="s">
        <v>2678</v>
      </c>
      <c r="G184" s="1">
        <v>45834.714837962965</v>
      </c>
      <c r="H184" t="s">
        <v>10597</v>
      </c>
    </row>
    <row r="185" spans="1:8" x14ac:dyDescent="0.25">
      <c r="A185" s="36" t="s">
        <v>5383</v>
      </c>
      <c r="B185" s="1">
        <v>45835</v>
      </c>
      <c r="C185" s="36" t="s">
        <v>7986</v>
      </c>
      <c r="D185" s="1">
        <v>45835</v>
      </c>
      <c r="E185" s="36" t="s">
        <v>2637</v>
      </c>
      <c r="F185" s="36" t="s">
        <v>2679</v>
      </c>
      <c r="G185" s="1">
        <v>45834.714837962965</v>
      </c>
      <c r="H185" t="s">
        <v>10598</v>
      </c>
    </row>
    <row r="186" spans="1:8" x14ac:dyDescent="0.25">
      <c r="A186" s="36" t="s">
        <v>5384</v>
      </c>
      <c r="B186" s="1">
        <v>45835</v>
      </c>
      <c r="C186" s="36" t="s">
        <v>7986</v>
      </c>
      <c r="D186" s="1">
        <v>45835</v>
      </c>
      <c r="E186" s="36" t="s">
        <v>2637</v>
      </c>
      <c r="F186" s="36" t="s">
        <v>2679</v>
      </c>
      <c r="G186" s="1">
        <v>45834.714837962965</v>
      </c>
      <c r="H186" t="s">
        <v>10599</v>
      </c>
    </row>
    <row r="187" spans="1:8" x14ac:dyDescent="0.25">
      <c r="A187" s="36" t="s">
        <v>5379</v>
      </c>
      <c r="B187" s="1">
        <v>45835</v>
      </c>
      <c r="C187" s="36" t="s">
        <v>7986</v>
      </c>
      <c r="D187" s="1">
        <v>45835</v>
      </c>
      <c r="E187" s="36" t="s">
        <v>2637</v>
      </c>
      <c r="F187" s="36" t="s">
        <v>2679</v>
      </c>
      <c r="G187" s="1">
        <v>45834.714837962965</v>
      </c>
      <c r="H187" t="s">
        <v>10600</v>
      </c>
    </row>
    <row r="188" spans="1:8" x14ac:dyDescent="0.25">
      <c r="A188" s="36" t="s">
        <v>5380</v>
      </c>
      <c r="B188" s="1">
        <v>45835</v>
      </c>
      <c r="C188" s="36" t="s">
        <v>7986</v>
      </c>
      <c r="D188" s="1">
        <v>45835</v>
      </c>
      <c r="E188" s="36" t="s">
        <v>2637</v>
      </c>
      <c r="F188" s="36" t="s">
        <v>2679</v>
      </c>
      <c r="G188" s="1">
        <v>45834.714837962965</v>
      </c>
      <c r="H188" t="s">
        <v>10601</v>
      </c>
    </row>
    <row r="189" spans="1:8" x14ac:dyDescent="0.25">
      <c r="A189" s="36" t="s">
        <v>5377</v>
      </c>
      <c r="B189" s="1">
        <v>45835</v>
      </c>
      <c r="C189" s="36" t="s">
        <v>7986</v>
      </c>
      <c r="D189" s="1">
        <v>45835</v>
      </c>
      <c r="E189" s="36" t="s">
        <v>2637</v>
      </c>
      <c r="F189" s="36" t="s">
        <v>2679</v>
      </c>
      <c r="G189" s="1">
        <v>45834.714837962965</v>
      </c>
      <c r="H189" t="s">
        <v>10602</v>
      </c>
    </row>
    <row r="190" spans="1:8" x14ac:dyDescent="0.25">
      <c r="A190" s="36" t="s">
        <v>6105</v>
      </c>
      <c r="B190" s="1">
        <v>45835</v>
      </c>
      <c r="C190" s="36" t="s">
        <v>7986</v>
      </c>
      <c r="D190" s="1">
        <v>45835</v>
      </c>
      <c r="E190" s="36" t="s">
        <v>2637</v>
      </c>
      <c r="F190" s="36" t="s">
        <v>2680</v>
      </c>
      <c r="G190" s="1">
        <v>45834.714837962965</v>
      </c>
      <c r="H190" t="s">
        <v>10603</v>
      </c>
    </row>
    <row r="191" spans="1:8" x14ac:dyDescent="0.25">
      <c r="A191" s="36" t="s">
        <v>6109</v>
      </c>
      <c r="B191" s="1">
        <v>45835</v>
      </c>
      <c r="C191" s="36" t="s">
        <v>7986</v>
      </c>
      <c r="D191" s="1">
        <v>45835</v>
      </c>
      <c r="E191" s="36" t="s">
        <v>2637</v>
      </c>
      <c r="F191" s="36" t="s">
        <v>2680</v>
      </c>
      <c r="G191" s="1">
        <v>45834.714837962965</v>
      </c>
      <c r="H191" t="s">
        <v>10604</v>
      </c>
    </row>
    <row r="192" spans="1:8" x14ac:dyDescent="0.25">
      <c r="A192" s="36" t="s">
        <v>4908</v>
      </c>
      <c r="B192" s="1">
        <v>45835</v>
      </c>
      <c r="C192" s="36" t="s">
        <v>7986</v>
      </c>
      <c r="D192" s="1">
        <v>45835</v>
      </c>
      <c r="E192" s="36" t="s">
        <v>2637</v>
      </c>
      <c r="F192" s="36" t="s">
        <v>2681</v>
      </c>
      <c r="G192" s="1">
        <v>45834.714837962965</v>
      </c>
      <c r="H192" t="s">
        <v>10605</v>
      </c>
    </row>
    <row r="193" spans="1:8" x14ac:dyDescent="0.25">
      <c r="A193" s="36" t="s">
        <v>4910</v>
      </c>
      <c r="B193" s="1">
        <v>45835</v>
      </c>
      <c r="C193" s="36" t="s">
        <v>7986</v>
      </c>
      <c r="D193" s="1">
        <v>45835</v>
      </c>
      <c r="E193" s="36" t="s">
        <v>2637</v>
      </c>
      <c r="F193" s="36" t="s">
        <v>2681</v>
      </c>
      <c r="G193" s="1">
        <v>45834.714837962965</v>
      </c>
      <c r="H193" t="s">
        <v>10606</v>
      </c>
    </row>
    <row r="194" spans="1:8" x14ac:dyDescent="0.25">
      <c r="A194" s="36" t="s">
        <v>5378</v>
      </c>
      <c r="B194" s="1">
        <v>45835</v>
      </c>
      <c r="C194" s="36" t="s">
        <v>7986</v>
      </c>
      <c r="D194" s="1">
        <v>45835</v>
      </c>
      <c r="E194" s="36" t="s">
        <v>2637</v>
      </c>
      <c r="F194" s="36" t="s">
        <v>2681</v>
      </c>
      <c r="G194" s="1">
        <v>45834.714837962965</v>
      </c>
      <c r="H194" t="s">
        <v>10607</v>
      </c>
    </row>
    <row r="195" spans="1:8" x14ac:dyDescent="0.25">
      <c r="A195" s="36" t="s">
        <v>4904</v>
      </c>
      <c r="B195" s="1">
        <v>45835</v>
      </c>
      <c r="C195" s="36" t="s">
        <v>7986</v>
      </c>
      <c r="D195" s="1">
        <v>45835</v>
      </c>
      <c r="E195" s="36" t="s">
        <v>2637</v>
      </c>
      <c r="F195" s="36" t="s">
        <v>2681</v>
      </c>
      <c r="G195" s="1">
        <v>45834.714837962965</v>
      </c>
      <c r="H195" t="s">
        <v>10608</v>
      </c>
    </row>
    <row r="196" spans="1:8" x14ac:dyDescent="0.25">
      <c r="A196" s="36" t="s">
        <v>5371</v>
      </c>
      <c r="B196" s="1">
        <v>45835</v>
      </c>
      <c r="C196" s="36" t="s">
        <v>7986</v>
      </c>
      <c r="D196" s="1">
        <v>45835</v>
      </c>
      <c r="E196" s="36" t="s">
        <v>2637</v>
      </c>
      <c r="F196" s="36" t="s">
        <v>2681</v>
      </c>
      <c r="G196" s="1">
        <v>45834.714837962965</v>
      </c>
      <c r="H196" t="s">
        <v>10609</v>
      </c>
    </row>
    <row r="197" spans="1:8" x14ac:dyDescent="0.25">
      <c r="A197" s="36" t="s">
        <v>5373</v>
      </c>
      <c r="B197" s="1">
        <v>45835</v>
      </c>
      <c r="C197" s="36" t="s">
        <v>7986</v>
      </c>
      <c r="D197" s="1">
        <v>45835</v>
      </c>
      <c r="E197" s="36" t="s">
        <v>2637</v>
      </c>
      <c r="F197" s="36" t="s">
        <v>2681</v>
      </c>
      <c r="G197" s="1">
        <v>45834.714837962965</v>
      </c>
      <c r="H197" t="s">
        <v>10610</v>
      </c>
    </row>
    <row r="198" spans="1:8" x14ac:dyDescent="0.25">
      <c r="A198" s="36" t="s">
        <v>4916</v>
      </c>
      <c r="B198" s="1">
        <v>45835</v>
      </c>
      <c r="C198" s="36" t="s">
        <v>7986</v>
      </c>
      <c r="D198" s="1">
        <v>45835</v>
      </c>
      <c r="E198" s="36" t="s">
        <v>2637</v>
      </c>
      <c r="F198" s="36" t="s">
        <v>2681</v>
      </c>
      <c r="G198" s="1">
        <v>45834.714837962965</v>
      </c>
      <c r="H198" t="s">
        <v>10611</v>
      </c>
    </row>
    <row r="199" spans="1:8" x14ac:dyDescent="0.25">
      <c r="A199" s="36" t="s">
        <v>5374</v>
      </c>
      <c r="B199" s="1">
        <v>45835</v>
      </c>
      <c r="C199" s="36" t="s">
        <v>7986</v>
      </c>
      <c r="D199" s="1">
        <v>45835</v>
      </c>
      <c r="E199" s="36" t="s">
        <v>2637</v>
      </c>
      <c r="F199" s="36" t="s">
        <v>2681</v>
      </c>
      <c r="G199" s="1">
        <v>45834.714837962965</v>
      </c>
      <c r="H199" t="s">
        <v>10612</v>
      </c>
    </row>
    <row r="200" spans="1:8" x14ac:dyDescent="0.25">
      <c r="A200" s="36" t="s">
        <v>4914</v>
      </c>
      <c r="B200" s="1">
        <v>45835</v>
      </c>
      <c r="C200" s="36" t="s">
        <v>7986</v>
      </c>
      <c r="D200" s="1">
        <v>45835</v>
      </c>
      <c r="E200" s="36" t="s">
        <v>2637</v>
      </c>
      <c r="F200" s="36" t="s">
        <v>2681</v>
      </c>
      <c r="G200" s="1">
        <v>45834.714837962965</v>
      </c>
      <c r="H200" t="s">
        <v>10613</v>
      </c>
    </row>
    <row r="201" spans="1:8" x14ac:dyDescent="0.25">
      <c r="A201" s="36" t="s">
        <v>5375</v>
      </c>
      <c r="B201" s="1">
        <v>45835</v>
      </c>
      <c r="C201" s="36" t="s">
        <v>7986</v>
      </c>
      <c r="D201" s="1">
        <v>45835</v>
      </c>
      <c r="E201" s="36" t="s">
        <v>2637</v>
      </c>
      <c r="F201" s="36" t="s">
        <v>2681</v>
      </c>
      <c r="G201" s="1">
        <v>45834.714837962965</v>
      </c>
      <c r="H201" t="s">
        <v>10614</v>
      </c>
    </row>
    <row r="202" spans="1:8" x14ac:dyDescent="0.25">
      <c r="A202" s="36" t="s">
        <v>5376</v>
      </c>
      <c r="B202" s="1">
        <v>45835</v>
      </c>
      <c r="C202" s="36" t="s">
        <v>7986</v>
      </c>
      <c r="D202" s="1">
        <v>45835</v>
      </c>
      <c r="E202" s="36" t="s">
        <v>2637</v>
      </c>
      <c r="F202" s="36" t="s">
        <v>2681</v>
      </c>
      <c r="G202" s="1">
        <v>45834.714837962965</v>
      </c>
      <c r="H202" t="s">
        <v>10615</v>
      </c>
    </row>
    <row r="203" spans="1:8" x14ac:dyDescent="0.25">
      <c r="A203" s="36" t="s">
        <v>4912</v>
      </c>
      <c r="B203" s="1">
        <v>45835</v>
      </c>
      <c r="C203" s="36" t="s">
        <v>7986</v>
      </c>
      <c r="D203" s="1">
        <v>45835</v>
      </c>
      <c r="E203" s="36" t="s">
        <v>2637</v>
      </c>
      <c r="F203" s="36" t="s">
        <v>2681</v>
      </c>
      <c r="G203" s="1">
        <v>45834.714837962965</v>
      </c>
      <c r="H203" t="s">
        <v>10616</v>
      </c>
    </row>
    <row r="204" spans="1:8" x14ac:dyDescent="0.25">
      <c r="A204" s="36" t="s">
        <v>3325</v>
      </c>
      <c r="B204" s="1">
        <v>45835</v>
      </c>
      <c r="C204" s="36" t="s">
        <v>7986</v>
      </c>
      <c r="D204" s="1">
        <v>45836</v>
      </c>
      <c r="E204" s="36" t="s">
        <v>2637</v>
      </c>
      <c r="F204" s="36" t="s">
        <v>2682</v>
      </c>
      <c r="G204" s="1">
        <v>45834.714837962965</v>
      </c>
      <c r="H204" t="s">
        <v>10617</v>
      </c>
    </row>
    <row r="205" spans="1:8" x14ac:dyDescent="0.25">
      <c r="A205" s="36" t="s">
        <v>3321</v>
      </c>
      <c r="B205" s="1">
        <v>45835</v>
      </c>
      <c r="C205" s="36" t="s">
        <v>7986</v>
      </c>
      <c r="D205" s="1">
        <v>45836</v>
      </c>
      <c r="E205" s="36" t="s">
        <v>2637</v>
      </c>
      <c r="F205" s="36" t="s">
        <v>2682</v>
      </c>
      <c r="G205" s="1">
        <v>45834.714837962965</v>
      </c>
      <c r="H205" t="s">
        <v>10618</v>
      </c>
    </row>
    <row r="206" spans="1:8" x14ac:dyDescent="0.25">
      <c r="A206" s="36" t="s">
        <v>6032</v>
      </c>
      <c r="B206" s="1">
        <v>45835</v>
      </c>
      <c r="C206" s="36" t="s">
        <v>7986</v>
      </c>
      <c r="D206" s="1">
        <v>45836</v>
      </c>
      <c r="E206" s="36" t="s">
        <v>2637</v>
      </c>
      <c r="F206" s="36" t="s">
        <v>2682</v>
      </c>
      <c r="G206" s="1">
        <v>45834.714837962965</v>
      </c>
      <c r="H206" t="s">
        <v>10619</v>
      </c>
    </row>
    <row r="207" spans="1:8" x14ac:dyDescent="0.25">
      <c r="A207" s="36" t="s">
        <v>4701</v>
      </c>
      <c r="B207" s="1">
        <v>45835</v>
      </c>
      <c r="C207" s="36" t="s">
        <v>7986</v>
      </c>
      <c r="D207" s="1">
        <v>45836</v>
      </c>
      <c r="E207" s="36" t="s">
        <v>2637</v>
      </c>
      <c r="F207" s="36" t="s">
        <v>2683</v>
      </c>
      <c r="G207" s="1">
        <v>45834.714837962965</v>
      </c>
      <c r="H207" t="s">
        <v>10620</v>
      </c>
    </row>
    <row r="208" spans="1:8" x14ac:dyDescent="0.25">
      <c r="A208" s="36" t="s">
        <v>6045</v>
      </c>
      <c r="B208" s="1">
        <v>45835</v>
      </c>
      <c r="C208" s="36" t="s">
        <v>7986</v>
      </c>
      <c r="D208" s="1">
        <v>45836</v>
      </c>
      <c r="E208" s="36" t="s">
        <v>2637</v>
      </c>
      <c r="F208" s="36" t="s">
        <v>2684</v>
      </c>
      <c r="G208" s="1">
        <v>45834.714837962965</v>
      </c>
      <c r="H208" t="s">
        <v>10621</v>
      </c>
    </row>
    <row r="209" spans="1:8" x14ac:dyDescent="0.25">
      <c r="A209" s="36" t="s">
        <v>6037</v>
      </c>
      <c r="B209" s="1">
        <v>45835</v>
      </c>
      <c r="C209" s="36" t="s">
        <v>7986</v>
      </c>
      <c r="D209" s="1">
        <v>45836</v>
      </c>
      <c r="E209" s="36" t="s">
        <v>2637</v>
      </c>
      <c r="F209" s="36" t="s">
        <v>2685</v>
      </c>
      <c r="G209" s="1">
        <v>45834.714837962965</v>
      </c>
      <c r="H209" t="s">
        <v>10622</v>
      </c>
    </row>
    <row r="210" spans="1:8" x14ac:dyDescent="0.25">
      <c r="A210" s="36" t="s">
        <v>6047</v>
      </c>
      <c r="B210" s="1">
        <v>45835</v>
      </c>
      <c r="C210" s="36" t="s">
        <v>7986</v>
      </c>
      <c r="D210" s="1">
        <v>45836</v>
      </c>
      <c r="E210" s="36" t="s">
        <v>2637</v>
      </c>
      <c r="F210" s="36" t="s">
        <v>2686</v>
      </c>
      <c r="G210" s="1">
        <v>45834.714837962965</v>
      </c>
      <c r="H210" t="s">
        <v>10623</v>
      </c>
    </row>
    <row r="211" spans="1:8" x14ac:dyDescent="0.25">
      <c r="A211" s="36" t="s">
        <v>6639</v>
      </c>
      <c r="B211" s="1">
        <v>45835</v>
      </c>
      <c r="C211" s="36" t="s">
        <v>7986</v>
      </c>
      <c r="D211" s="1">
        <v>45836</v>
      </c>
      <c r="E211" s="36" t="s">
        <v>2637</v>
      </c>
      <c r="F211" s="36" t="s">
        <v>2687</v>
      </c>
      <c r="G211" s="1">
        <v>45834.714837962965</v>
      </c>
      <c r="H211" t="s">
        <v>10624</v>
      </c>
    </row>
    <row r="212" spans="1:8" x14ac:dyDescent="0.25">
      <c r="A212" s="36" t="s">
        <v>6034</v>
      </c>
      <c r="B212" s="1">
        <v>45835</v>
      </c>
      <c r="C212" s="36" t="s">
        <v>7986</v>
      </c>
      <c r="D212" s="1">
        <v>45836</v>
      </c>
      <c r="E212" s="36" t="s">
        <v>2637</v>
      </c>
      <c r="F212" s="36" t="s">
        <v>2688</v>
      </c>
      <c r="G212" s="1">
        <v>45834.714837962965</v>
      </c>
      <c r="H212" t="s">
        <v>10625</v>
      </c>
    </row>
    <row r="213" spans="1:8" x14ac:dyDescent="0.25">
      <c r="A213" s="36" t="s">
        <v>3465</v>
      </c>
      <c r="B213" s="1">
        <v>45835</v>
      </c>
      <c r="C213" s="36" t="s">
        <v>7986</v>
      </c>
      <c r="D213" s="1">
        <v>45836</v>
      </c>
      <c r="E213" s="36" t="s">
        <v>2637</v>
      </c>
      <c r="F213" s="36" t="s">
        <v>2689</v>
      </c>
      <c r="G213" s="1">
        <v>45834.714837962965</v>
      </c>
      <c r="H213" t="s">
        <v>10626</v>
      </c>
    </row>
    <row r="214" spans="1:8" x14ac:dyDescent="0.25">
      <c r="A214" s="36" t="s">
        <v>3536</v>
      </c>
      <c r="B214" s="1">
        <v>45835</v>
      </c>
      <c r="C214" s="36" t="s">
        <v>7986</v>
      </c>
      <c r="D214" s="1">
        <v>45836</v>
      </c>
      <c r="E214" s="36" t="s">
        <v>2637</v>
      </c>
      <c r="F214" s="36" t="s">
        <v>2690</v>
      </c>
      <c r="G214" s="1">
        <v>45834.714837962965</v>
      </c>
      <c r="H214" t="s">
        <v>10627</v>
      </c>
    </row>
    <row r="215" spans="1:8" x14ac:dyDescent="0.25">
      <c r="A215" s="36" t="s">
        <v>3537</v>
      </c>
      <c r="B215" s="1">
        <v>45835</v>
      </c>
      <c r="C215" s="36" t="s">
        <v>7986</v>
      </c>
      <c r="D215" s="1">
        <v>45836</v>
      </c>
      <c r="E215" s="36" t="s">
        <v>2637</v>
      </c>
      <c r="F215" s="36" t="s">
        <v>2690</v>
      </c>
      <c r="G215" s="1">
        <v>45834.714837962965</v>
      </c>
      <c r="H215" t="s">
        <v>10628</v>
      </c>
    </row>
    <row r="216" spans="1:8" x14ac:dyDescent="0.25">
      <c r="A216" s="36" t="s">
        <v>6071</v>
      </c>
      <c r="B216" s="1">
        <v>45835</v>
      </c>
      <c r="C216" s="36" t="s">
        <v>7986</v>
      </c>
      <c r="D216" s="1">
        <v>45836</v>
      </c>
      <c r="E216" s="36" t="s">
        <v>2637</v>
      </c>
      <c r="F216" s="36" t="s">
        <v>2691</v>
      </c>
      <c r="G216" s="1">
        <v>45834.714837962965</v>
      </c>
      <c r="H216" t="s">
        <v>10629</v>
      </c>
    </row>
    <row r="217" spans="1:8" x14ac:dyDescent="0.25">
      <c r="A217" s="36" t="s">
        <v>6069</v>
      </c>
      <c r="B217" s="1">
        <v>45835</v>
      </c>
      <c r="C217" s="36" t="s">
        <v>7986</v>
      </c>
      <c r="D217" s="1">
        <v>45836</v>
      </c>
      <c r="E217" s="36" t="s">
        <v>2637</v>
      </c>
      <c r="F217" s="36" t="s">
        <v>2691</v>
      </c>
      <c r="G217" s="1">
        <v>45834.714837962965</v>
      </c>
      <c r="H217" t="s">
        <v>10630</v>
      </c>
    </row>
    <row r="218" spans="1:8" x14ac:dyDescent="0.25">
      <c r="A218" s="36" t="s">
        <v>6067</v>
      </c>
      <c r="B218" s="1">
        <v>45835</v>
      </c>
      <c r="C218" s="36" t="s">
        <v>7986</v>
      </c>
      <c r="D218" s="1">
        <v>45836</v>
      </c>
      <c r="E218" s="36" t="s">
        <v>2637</v>
      </c>
      <c r="F218" s="36" t="s">
        <v>2691</v>
      </c>
      <c r="G218" s="1">
        <v>45834.714837962965</v>
      </c>
      <c r="H218" t="s">
        <v>10631</v>
      </c>
    </row>
    <row r="219" spans="1:8" x14ac:dyDescent="0.25">
      <c r="A219" s="36" t="s">
        <v>6065</v>
      </c>
      <c r="B219" s="1">
        <v>45835</v>
      </c>
      <c r="C219" s="36" t="s">
        <v>7986</v>
      </c>
      <c r="D219" s="1">
        <v>45836</v>
      </c>
      <c r="E219" s="36" t="s">
        <v>2637</v>
      </c>
      <c r="F219" s="36" t="s">
        <v>2691</v>
      </c>
      <c r="G219" s="1">
        <v>45834.714837962965</v>
      </c>
      <c r="H219" t="s">
        <v>10632</v>
      </c>
    </row>
    <row r="220" spans="1:8" x14ac:dyDescent="0.25">
      <c r="A220" s="36" t="s">
        <v>6061</v>
      </c>
      <c r="B220" s="1">
        <v>45835</v>
      </c>
      <c r="C220" s="36" t="s">
        <v>7986</v>
      </c>
      <c r="D220" s="1">
        <v>45836</v>
      </c>
      <c r="E220" s="36" t="s">
        <v>2637</v>
      </c>
      <c r="F220" s="36" t="s">
        <v>2691</v>
      </c>
      <c r="G220" s="1">
        <v>45834.714837962965</v>
      </c>
      <c r="H220" t="s">
        <v>10633</v>
      </c>
    </row>
    <row r="221" spans="1:8" x14ac:dyDescent="0.25">
      <c r="A221" s="36" t="s">
        <v>6059</v>
      </c>
      <c r="B221" s="1">
        <v>45835</v>
      </c>
      <c r="C221" s="36" t="s">
        <v>7986</v>
      </c>
      <c r="D221" s="1">
        <v>45836</v>
      </c>
      <c r="E221" s="36" t="s">
        <v>2637</v>
      </c>
      <c r="F221" s="36" t="s">
        <v>2691</v>
      </c>
      <c r="G221" s="1">
        <v>45834.714837962965</v>
      </c>
      <c r="H221" t="s">
        <v>10634</v>
      </c>
    </row>
    <row r="222" spans="1:8" x14ac:dyDescent="0.25">
      <c r="A222" s="36" t="s">
        <v>6057</v>
      </c>
      <c r="B222" s="1">
        <v>45835</v>
      </c>
      <c r="C222" s="36" t="s">
        <v>7986</v>
      </c>
      <c r="D222" s="1">
        <v>45836</v>
      </c>
      <c r="E222" s="36" t="s">
        <v>2637</v>
      </c>
      <c r="F222" s="36" t="s">
        <v>2691</v>
      </c>
      <c r="G222" s="1">
        <v>45834.714837962965</v>
      </c>
      <c r="H222" t="s">
        <v>10635</v>
      </c>
    </row>
    <row r="223" spans="1:8" x14ac:dyDescent="0.25">
      <c r="A223" s="36" t="s">
        <v>6055</v>
      </c>
      <c r="B223" s="1">
        <v>45835</v>
      </c>
      <c r="C223" s="36" t="s">
        <v>7986</v>
      </c>
      <c r="D223" s="1">
        <v>45836</v>
      </c>
      <c r="E223" s="36" t="s">
        <v>2637</v>
      </c>
      <c r="F223" s="36" t="s">
        <v>2691</v>
      </c>
      <c r="G223" s="1">
        <v>45834.714837962965</v>
      </c>
      <c r="H223" t="s">
        <v>10636</v>
      </c>
    </row>
    <row r="224" spans="1:8" x14ac:dyDescent="0.25">
      <c r="A224" s="36" t="s">
        <v>6073</v>
      </c>
      <c r="B224" s="1">
        <v>45835</v>
      </c>
      <c r="C224" s="36" t="s">
        <v>7986</v>
      </c>
      <c r="D224" s="1">
        <v>45836</v>
      </c>
      <c r="E224" s="36" t="s">
        <v>2637</v>
      </c>
      <c r="F224" s="36" t="s">
        <v>2691</v>
      </c>
      <c r="G224" s="1">
        <v>45834.714837962965</v>
      </c>
      <c r="H224" t="s">
        <v>10637</v>
      </c>
    </row>
    <row r="225" spans="1:8" x14ac:dyDescent="0.25">
      <c r="A225" s="36" t="s">
        <v>6053</v>
      </c>
      <c r="B225" s="1">
        <v>45835</v>
      </c>
      <c r="C225" s="36" t="s">
        <v>7986</v>
      </c>
      <c r="D225" s="1">
        <v>45836</v>
      </c>
      <c r="E225" s="36" t="s">
        <v>2637</v>
      </c>
      <c r="F225" s="36" t="s">
        <v>2691</v>
      </c>
      <c r="G225" s="1">
        <v>45834.714837962965</v>
      </c>
      <c r="H225" t="s">
        <v>10638</v>
      </c>
    </row>
    <row r="226" spans="1:8" x14ac:dyDescent="0.25">
      <c r="A226" s="36" t="s">
        <v>6051</v>
      </c>
      <c r="B226" s="1">
        <v>45835</v>
      </c>
      <c r="C226" s="36" t="s">
        <v>7986</v>
      </c>
      <c r="D226" s="1">
        <v>45836</v>
      </c>
      <c r="E226" s="36" t="s">
        <v>2637</v>
      </c>
      <c r="F226" s="36" t="s">
        <v>2691</v>
      </c>
      <c r="G226" s="1">
        <v>45834.714837962965</v>
      </c>
      <c r="H226" t="s">
        <v>10639</v>
      </c>
    </row>
    <row r="227" spans="1:8" x14ac:dyDescent="0.25">
      <c r="A227" s="36" t="s">
        <v>6049</v>
      </c>
      <c r="B227" s="1">
        <v>45835</v>
      </c>
      <c r="C227" s="36" t="s">
        <v>7986</v>
      </c>
      <c r="D227" s="1">
        <v>45836</v>
      </c>
      <c r="E227" s="36" t="s">
        <v>2637</v>
      </c>
      <c r="F227" s="36" t="s">
        <v>2691</v>
      </c>
      <c r="G227" s="1">
        <v>45834.714837962965</v>
      </c>
      <c r="H227" t="s">
        <v>10640</v>
      </c>
    </row>
    <row r="228" spans="1:8" x14ac:dyDescent="0.25">
      <c r="A228" s="36" t="s">
        <v>5363</v>
      </c>
      <c r="B228" s="1">
        <v>45835</v>
      </c>
      <c r="C228" s="36" t="s">
        <v>7986</v>
      </c>
      <c r="D228" s="1">
        <v>45836</v>
      </c>
      <c r="E228" s="36" t="s">
        <v>2637</v>
      </c>
      <c r="F228" s="36" t="s">
        <v>2692</v>
      </c>
      <c r="G228" s="1">
        <v>45834.714837962965</v>
      </c>
      <c r="H228" t="s">
        <v>10641</v>
      </c>
    </row>
    <row r="229" spans="1:8" x14ac:dyDescent="0.25">
      <c r="A229" s="36" t="s">
        <v>4712</v>
      </c>
      <c r="B229" s="1">
        <v>45835</v>
      </c>
      <c r="C229" s="36" t="s">
        <v>7986</v>
      </c>
      <c r="D229" s="1">
        <v>45836</v>
      </c>
      <c r="E229" s="36" t="s">
        <v>2637</v>
      </c>
      <c r="F229" s="36" t="s">
        <v>2693</v>
      </c>
      <c r="G229" s="1">
        <v>45834.714837962965</v>
      </c>
      <c r="H229" t="s">
        <v>10642</v>
      </c>
    </row>
    <row r="230" spans="1:8" x14ac:dyDescent="0.25">
      <c r="A230" s="36" t="s">
        <v>4710</v>
      </c>
      <c r="B230" s="1">
        <v>45835</v>
      </c>
      <c r="C230" s="36" t="s">
        <v>7986</v>
      </c>
      <c r="D230" s="1">
        <v>45836</v>
      </c>
      <c r="E230" s="36" t="s">
        <v>2637</v>
      </c>
      <c r="F230" s="36" t="s">
        <v>2693</v>
      </c>
      <c r="G230" s="1">
        <v>45834.714837962965</v>
      </c>
      <c r="H230" t="s">
        <v>10643</v>
      </c>
    </row>
    <row r="231" spans="1:8" x14ac:dyDescent="0.25">
      <c r="A231" s="36" t="s">
        <v>4708</v>
      </c>
      <c r="B231" s="1">
        <v>45835</v>
      </c>
      <c r="C231" s="36" t="s">
        <v>7986</v>
      </c>
      <c r="D231" s="1">
        <v>45836</v>
      </c>
      <c r="E231" s="36" t="s">
        <v>2637</v>
      </c>
      <c r="F231" s="36" t="s">
        <v>2693</v>
      </c>
      <c r="G231" s="1">
        <v>45834.714837962965</v>
      </c>
      <c r="H231" t="s">
        <v>10644</v>
      </c>
    </row>
    <row r="232" spans="1:8" x14ac:dyDescent="0.25">
      <c r="A232" s="36" t="s">
        <v>5364</v>
      </c>
      <c r="B232" s="1">
        <v>45835</v>
      </c>
      <c r="C232" s="36" t="s">
        <v>7986</v>
      </c>
      <c r="D232" s="1">
        <v>45836</v>
      </c>
      <c r="E232" s="36" t="s">
        <v>2637</v>
      </c>
      <c r="F232" s="36" t="s">
        <v>2694</v>
      </c>
      <c r="G232" s="1">
        <v>45834.714837962965</v>
      </c>
      <c r="H232" t="s">
        <v>10645</v>
      </c>
    </row>
    <row r="233" spans="1:8" x14ac:dyDescent="0.25">
      <c r="A233" s="36" t="s">
        <v>6063</v>
      </c>
      <c r="B233" s="1">
        <v>45835</v>
      </c>
      <c r="C233" s="36" t="s">
        <v>7986</v>
      </c>
      <c r="D233" s="1">
        <v>45836</v>
      </c>
      <c r="E233" s="36" t="s">
        <v>2637</v>
      </c>
      <c r="F233" s="36" t="s">
        <v>2695</v>
      </c>
      <c r="G233" s="1">
        <v>45834.714837962965</v>
      </c>
      <c r="H233" t="s">
        <v>10646</v>
      </c>
    </row>
    <row r="234" spans="1:8" x14ac:dyDescent="0.25">
      <c r="A234" s="36" t="s">
        <v>6081</v>
      </c>
      <c r="B234" s="1">
        <v>45835</v>
      </c>
      <c r="C234" s="36" t="s">
        <v>7986</v>
      </c>
      <c r="D234" s="1">
        <v>45836</v>
      </c>
      <c r="E234" s="36" t="s">
        <v>2637</v>
      </c>
      <c r="F234" s="36" t="s">
        <v>2695</v>
      </c>
      <c r="G234" s="1">
        <v>45834.714837962965</v>
      </c>
      <c r="H234" t="s">
        <v>10647</v>
      </c>
    </row>
    <row r="235" spans="1:8" x14ac:dyDescent="0.25">
      <c r="A235" s="36" t="s">
        <v>6075</v>
      </c>
      <c r="B235" s="1">
        <v>45835</v>
      </c>
      <c r="C235" s="36" t="s">
        <v>7986</v>
      </c>
      <c r="D235" s="1">
        <v>45836</v>
      </c>
      <c r="E235" s="36" t="s">
        <v>2637</v>
      </c>
      <c r="F235" s="36" t="s">
        <v>2695</v>
      </c>
      <c r="G235" s="1">
        <v>45834.714837962965</v>
      </c>
      <c r="H235" t="s">
        <v>10648</v>
      </c>
    </row>
    <row r="236" spans="1:8" x14ac:dyDescent="0.25">
      <c r="A236" s="36" t="s">
        <v>3463</v>
      </c>
      <c r="B236" s="1">
        <v>45835</v>
      </c>
      <c r="C236" s="36" t="s">
        <v>7986</v>
      </c>
      <c r="D236" s="1">
        <v>45836</v>
      </c>
      <c r="E236" s="36" t="s">
        <v>2637</v>
      </c>
      <c r="F236" s="36" t="s">
        <v>2696</v>
      </c>
      <c r="G236" s="1">
        <v>45834.714837962965</v>
      </c>
      <c r="H236" t="s">
        <v>10649</v>
      </c>
    </row>
    <row r="237" spans="1:8" x14ac:dyDescent="0.25">
      <c r="A237" s="36" t="s">
        <v>3466</v>
      </c>
      <c r="B237" s="1">
        <v>45835</v>
      </c>
      <c r="C237" s="36" t="s">
        <v>7986</v>
      </c>
      <c r="D237" s="1">
        <v>45836</v>
      </c>
      <c r="E237" s="36" t="s">
        <v>2637</v>
      </c>
      <c r="F237" s="36" t="s">
        <v>2696</v>
      </c>
      <c r="G237" s="1">
        <v>45834.714837962965</v>
      </c>
      <c r="H237" t="s">
        <v>10650</v>
      </c>
    </row>
    <row r="238" spans="1:8" x14ac:dyDescent="0.25">
      <c r="A238" s="36" t="s">
        <v>4763</v>
      </c>
      <c r="B238" s="1">
        <v>45835</v>
      </c>
      <c r="C238" s="36" t="s">
        <v>7986</v>
      </c>
      <c r="D238" s="1">
        <v>45836</v>
      </c>
      <c r="E238" s="36" t="s">
        <v>2637</v>
      </c>
      <c r="F238" s="36" t="s">
        <v>2697</v>
      </c>
      <c r="G238" s="1">
        <v>45834.714837962965</v>
      </c>
      <c r="H238" t="s">
        <v>10651</v>
      </c>
    </row>
    <row r="239" spans="1:8" x14ac:dyDescent="0.25">
      <c r="A239" s="36" t="s">
        <v>4773</v>
      </c>
      <c r="B239" s="1">
        <v>45835</v>
      </c>
      <c r="C239" s="36" t="s">
        <v>7986</v>
      </c>
      <c r="D239" s="1">
        <v>45836</v>
      </c>
      <c r="E239" s="36" t="s">
        <v>2637</v>
      </c>
      <c r="F239" s="36" t="s">
        <v>2698</v>
      </c>
      <c r="G239" s="1">
        <v>45834.714837962965</v>
      </c>
      <c r="H239" t="s">
        <v>10652</v>
      </c>
    </row>
    <row r="240" spans="1:8" x14ac:dyDescent="0.25">
      <c r="A240" s="36" t="s">
        <v>5362</v>
      </c>
      <c r="B240" s="1">
        <v>45835</v>
      </c>
      <c r="C240" s="36" t="s">
        <v>7986</v>
      </c>
      <c r="D240" s="1">
        <v>45836</v>
      </c>
      <c r="E240" s="36" t="s">
        <v>2637</v>
      </c>
      <c r="F240" s="36" t="s">
        <v>2699</v>
      </c>
      <c r="G240" s="1">
        <v>45834.714837962965</v>
      </c>
      <c r="H240" t="s">
        <v>10653</v>
      </c>
    </row>
    <row r="241" spans="1:8" x14ac:dyDescent="0.25">
      <c r="A241" s="36" t="s">
        <v>6079</v>
      </c>
      <c r="B241" s="1">
        <v>45835</v>
      </c>
      <c r="C241" s="36" t="s">
        <v>7986</v>
      </c>
      <c r="D241" s="1">
        <v>45836</v>
      </c>
      <c r="E241" s="36" t="s">
        <v>2637</v>
      </c>
      <c r="F241" s="36" t="s">
        <v>2700</v>
      </c>
      <c r="G241" s="1">
        <v>45834.714837962965</v>
      </c>
      <c r="H241" t="s">
        <v>10654</v>
      </c>
    </row>
    <row r="242" spans="1:8" x14ac:dyDescent="0.25">
      <c r="A242" s="36" t="s">
        <v>6210</v>
      </c>
      <c r="B242" s="1">
        <v>45835</v>
      </c>
      <c r="C242" s="36" t="s">
        <v>7986</v>
      </c>
      <c r="D242" s="1">
        <v>45838</v>
      </c>
      <c r="E242" s="36" t="s">
        <v>2637</v>
      </c>
      <c r="F242" s="36" t="s">
        <v>2701</v>
      </c>
      <c r="G242" s="1">
        <v>45834.714837962965</v>
      </c>
      <c r="H242" t="s">
        <v>10655</v>
      </c>
    </row>
    <row r="243" spans="1:8" x14ac:dyDescent="0.25">
      <c r="A243" s="36" t="s">
        <v>6653</v>
      </c>
      <c r="B243" s="1">
        <v>45835</v>
      </c>
      <c r="C243" s="36" t="s">
        <v>7986</v>
      </c>
      <c r="D243" s="1">
        <v>45838</v>
      </c>
      <c r="E243" s="36" t="s">
        <v>2637</v>
      </c>
      <c r="F243" s="36" t="s">
        <v>2702</v>
      </c>
      <c r="G243" s="1">
        <v>45834.714837962965</v>
      </c>
      <c r="H243" t="s">
        <v>10656</v>
      </c>
    </row>
    <row r="244" spans="1:8" x14ac:dyDescent="0.25">
      <c r="A244" s="36" t="s">
        <v>3294</v>
      </c>
      <c r="B244" s="1">
        <v>45835</v>
      </c>
      <c r="C244" s="36" t="s">
        <v>7986</v>
      </c>
      <c r="D244" s="1">
        <v>45838</v>
      </c>
      <c r="E244" s="36" t="s">
        <v>2637</v>
      </c>
      <c r="F244" s="36" t="s">
        <v>2703</v>
      </c>
      <c r="G244" s="1">
        <v>45834.714837962965</v>
      </c>
      <c r="H244" t="s">
        <v>10657</v>
      </c>
    </row>
    <row r="245" spans="1:8" x14ac:dyDescent="0.25">
      <c r="A245" s="36" t="s">
        <v>7503</v>
      </c>
      <c r="B245" s="1">
        <v>45835</v>
      </c>
      <c r="C245" s="36" t="s">
        <v>7986</v>
      </c>
      <c r="D245" s="1">
        <v>45838</v>
      </c>
      <c r="E245" s="36" t="s">
        <v>2637</v>
      </c>
      <c r="F245" s="36" t="s">
        <v>2704</v>
      </c>
      <c r="G245" s="1">
        <v>45834.714837962965</v>
      </c>
      <c r="H245" t="s">
        <v>10658</v>
      </c>
    </row>
    <row r="246" spans="1:8" x14ac:dyDescent="0.25">
      <c r="A246" s="36" t="s">
        <v>6266</v>
      </c>
      <c r="B246" s="1">
        <v>45835</v>
      </c>
      <c r="C246" s="36" t="s">
        <v>7986</v>
      </c>
      <c r="D246" s="1">
        <v>45838</v>
      </c>
      <c r="E246" s="36" t="s">
        <v>2637</v>
      </c>
      <c r="F246" s="36" t="s">
        <v>2705</v>
      </c>
      <c r="G246" s="1">
        <v>45834.714837962965</v>
      </c>
      <c r="H246" t="s">
        <v>10659</v>
      </c>
    </row>
    <row r="247" spans="1:8" x14ac:dyDescent="0.25">
      <c r="A247" s="36" t="s">
        <v>6225</v>
      </c>
      <c r="B247" s="1">
        <v>45835</v>
      </c>
      <c r="C247" s="36" t="s">
        <v>7986</v>
      </c>
      <c r="D247" s="1">
        <v>45838</v>
      </c>
      <c r="E247" s="36" t="s">
        <v>2637</v>
      </c>
      <c r="F247" s="36" t="s">
        <v>2706</v>
      </c>
      <c r="G247" s="1">
        <v>45834.714837962965</v>
      </c>
      <c r="H247" t="s">
        <v>10660</v>
      </c>
    </row>
    <row r="248" spans="1:8" x14ac:dyDescent="0.25">
      <c r="A248" s="36" t="s">
        <v>6182</v>
      </c>
      <c r="B248" s="1">
        <v>45835</v>
      </c>
      <c r="C248" s="36" t="s">
        <v>7986</v>
      </c>
      <c r="D248" s="1">
        <v>45838</v>
      </c>
      <c r="E248" s="36" t="s">
        <v>2637</v>
      </c>
      <c r="F248" s="36" t="s">
        <v>2707</v>
      </c>
      <c r="G248" s="1">
        <v>45834.714837962965</v>
      </c>
      <c r="H248" t="s">
        <v>10661</v>
      </c>
    </row>
    <row r="249" spans="1:8" x14ac:dyDescent="0.25">
      <c r="A249" s="36" t="s">
        <v>6202</v>
      </c>
      <c r="B249" s="1">
        <v>45835</v>
      </c>
      <c r="C249" s="36" t="s">
        <v>7986</v>
      </c>
      <c r="D249" s="1">
        <v>45838</v>
      </c>
      <c r="E249" s="36" t="s">
        <v>2637</v>
      </c>
      <c r="F249" s="36" t="s">
        <v>2712</v>
      </c>
      <c r="G249" s="1">
        <v>45834.714837962965</v>
      </c>
      <c r="H249" t="s">
        <v>10662</v>
      </c>
    </row>
    <row r="250" spans="1:8" x14ac:dyDescent="0.25">
      <c r="A250" s="36" t="s">
        <v>6198</v>
      </c>
      <c r="B250" s="1">
        <v>45835</v>
      </c>
      <c r="C250" s="36" t="s">
        <v>7986</v>
      </c>
      <c r="D250" s="1">
        <v>45838</v>
      </c>
      <c r="E250" s="36" t="s">
        <v>2637</v>
      </c>
      <c r="F250" s="36" t="s">
        <v>2712</v>
      </c>
      <c r="G250" s="1">
        <v>45834.714837962965</v>
      </c>
      <c r="H250" t="s">
        <v>10663</v>
      </c>
    </row>
    <row r="251" spans="1:8" x14ac:dyDescent="0.25">
      <c r="A251" s="36" t="s">
        <v>6196</v>
      </c>
      <c r="B251" s="1">
        <v>45835</v>
      </c>
      <c r="C251" s="36" t="s">
        <v>7986</v>
      </c>
      <c r="D251" s="1">
        <v>45838</v>
      </c>
      <c r="E251" s="36" t="s">
        <v>2637</v>
      </c>
      <c r="F251" s="36" t="s">
        <v>2712</v>
      </c>
      <c r="G251" s="1">
        <v>45834.714837962965</v>
      </c>
      <c r="H251" t="s">
        <v>10664</v>
      </c>
    </row>
    <row r="252" spans="1:8" x14ac:dyDescent="0.25">
      <c r="A252" s="36" t="s">
        <v>1556</v>
      </c>
      <c r="B252" s="1">
        <v>45835</v>
      </c>
      <c r="C252" s="36" t="s">
        <v>2708</v>
      </c>
      <c r="D252" s="1">
        <v>45850</v>
      </c>
      <c r="E252" s="36" t="s">
        <v>2719</v>
      </c>
      <c r="F252" s="36" t="s">
        <v>2710</v>
      </c>
      <c r="G252" s="1">
        <v>45834.714837962965</v>
      </c>
      <c r="H252" t="s">
        <v>10665</v>
      </c>
    </row>
    <row r="253" spans="1:8" x14ac:dyDescent="0.25">
      <c r="A253" s="36" t="s">
        <v>3275</v>
      </c>
      <c r="B253" s="1">
        <v>45835</v>
      </c>
      <c r="C253" s="36" t="s">
        <v>2708</v>
      </c>
      <c r="D253" s="1">
        <v>45834</v>
      </c>
      <c r="E253" s="36" t="s">
        <v>2711</v>
      </c>
      <c r="F253" s="36" t="s">
        <v>2710</v>
      </c>
      <c r="G253" s="1">
        <v>45834.714837962965</v>
      </c>
      <c r="H253" t="s">
        <v>10666</v>
      </c>
    </row>
    <row r="254" spans="1:8" x14ac:dyDescent="0.25">
      <c r="A254" s="36" t="s">
        <v>3278</v>
      </c>
      <c r="B254" s="1">
        <v>45835</v>
      </c>
      <c r="C254" s="36" t="s">
        <v>2708</v>
      </c>
      <c r="D254" s="1">
        <v>45834</v>
      </c>
      <c r="E254" s="36" t="s">
        <v>2711</v>
      </c>
      <c r="F254" s="36" t="s">
        <v>2710</v>
      </c>
      <c r="G254" s="1">
        <v>45834.714837962965</v>
      </c>
      <c r="H254" t="s">
        <v>10667</v>
      </c>
    </row>
    <row r="255" spans="1:8" x14ac:dyDescent="0.25">
      <c r="A255" s="36" t="s">
        <v>2732</v>
      </c>
      <c r="B255" s="1">
        <v>45835</v>
      </c>
      <c r="C255" s="36" t="s">
        <v>2708</v>
      </c>
      <c r="D255" s="1">
        <v>45835</v>
      </c>
      <c r="E255" s="36" t="s">
        <v>2711</v>
      </c>
      <c r="F255" s="36" t="s">
        <v>2710</v>
      </c>
      <c r="G255" s="1">
        <v>45834.714837962965</v>
      </c>
      <c r="H255" t="s">
        <v>10668</v>
      </c>
    </row>
    <row r="256" spans="1:8" x14ac:dyDescent="0.25">
      <c r="A256" s="36" t="s">
        <v>1853</v>
      </c>
      <c r="B256" s="1">
        <v>45835</v>
      </c>
      <c r="C256" s="36" t="s">
        <v>2708</v>
      </c>
      <c r="D256" s="1">
        <v>45835</v>
      </c>
      <c r="E256" s="36" t="s">
        <v>2711</v>
      </c>
      <c r="F256" s="36" t="s">
        <v>2710</v>
      </c>
      <c r="G256" s="1">
        <v>45834.714837962965</v>
      </c>
      <c r="H256" t="s">
        <v>10669</v>
      </c>
    </row>
    <row r="257" spans="1:8" x14ac:dyDescent="0.25">
      <c r="A257" s="36" t="s">
        <v>1857</v>
      </c>
      <c r="B257" s="1">
        <v>45835</v>
      </c>
      <c r="C257" s="36" t="s">
        <v>2708</v>
      </c>
      <c r="D257" s="1">
        <v>45835</v>
      </c>
      <c r="E257" s="36" t="s">
        <v>2711</v>
      </c>
      <c r="F257" s="36" t="s">
        <v>2710</v>
      </c>
      <c r="G257" s="1">
        <v>45834.714837962965</v>
      </c>
      <c r="H257" t="s">
        <v>10670</v>
      </c>
    </row>
    <row r="258" spans="1:8" x14ac:dyDescent="0.25">
      <c r="A258" s="36" t="s">
        <v>1855</v>
      </c>
      <c r="B258" s="1">
        <v>45835</v>
      </c>
      <c r="C258" s="36" t="s">
        <v>2708</v>
      </c>
      <c r="D258" s="1">
        <v>45835</v>
      </c>
      <c r="E258" s="36" t="s">
        <v>2711</v>
      </c>
      <c r="F258" s="36" t="s">
        <v>2710</v>
      </c>
      <c r="G258" s="1">
        <v>45834.714837962965</v>
      </c>
      <c r="H258" t="s">
        <v>10671</v>
      </c>
    </row>
    <row r="259" spans="1:8" x14ac:dyDescent="0.25">
      <c r="A259" s="36" t="s">
        <v>3814</v>
      </c>
      <c r="B259" s="1">
        <v>45835</v>
      </c>
      <c r="C259" s="36" t="s">
        <v>2708</v>
      </c>
      <c r="D259" s="1">
        <v>45835</v>
      </c>
      <c r="E259" s="36" t="s">
        <v>2711</v>
      </c>
      <c r="F259" s="36" t="s">
        <v>2710</v>
      </c>
      <c r="G259" s="1">
        <v>45834.714837962965</v>
      </c>
      <c r="H259" t="s">
        <v>10672</v>
      </c>
    </row>
    <row r="260" spans="1:8" x14ac:dyDescent="0.25">
      <c r="A260" s="36" t="s">
        <v>2104</v>
      </c>
      <c r="B260" s="1">
        <v>45835</v>
      </c>
      <c r="C260" s="36" t="s">
        <v>2708</v>
      </c>
      <c r="D260" s="1">
        <v>45835</v>
      </c>
      <c r="E260" s="36" t="s">
        <v>2711</v>
      </c>
      <c r="F260" s="36" t="s">
        <v>2710</v>
      </c>
      <c r="G260" s="1">
        <v>45834.714837962965</v>
      </c>
      <c r="H260" t="s">
        <v>10673</v>
      </c>
    </row>
    <row r="261" spans="1:8" x14ac:dyDescent="0.25">
      <c r="A261" s="36" t="s">
        <v>3290</v>
      </c>
      <c r="B261" s="1">
        <v>45835</v>
      </c>
      <c r="C261" s="36" t="s">
        <v>2708</v>
      </c>
      <c r="D261" s="1">
        <v>45836</v>
      </c>
      <c r="E261" s="36" t="s">
        <v>2711</v>
      </c>
      <c r="F261" s="36" t="s">
        <v>2710</v>
      </c>
      <c r="G261" s="1">
        <v>45834.714837962965</v>
      </c>
      <c r="H261" t="s">
        <v>10674</v>
      </c>
    </row>
    <row r="262" spans="1:8" x14ac:dyDescent="0.25">
      <c r="A262" s="36" t="s">
        <v>6221</v>
      </c>
      <c r="B262" s="1">
        <v>45835</v>
      </c>
      <c r="C262" s="36" t="s">
        <v>2708</v>
      </c>
      <c r="D262" s="1">
        <v>45836</v>
      </c>
      <c r="E262" s="36" t="s">
        <v>2711</v>
      </c>
      <c r="F262" s="36" t="s">
        <v>2710</v>
      </c>
      <c r="G262" s="1">
        <v>45834.714837962965</v>
      </c>
      <c r="H262" t="s">
        <v>10675</v>
      </c>
    </row>
    <row r="263" spans="1:8" x14ac:dyDescent="0.25">
      <c r="A263" s="36" t="s">
        <v>3292</v>
      </c>
      <c r="B263" s="1">
        <v>45835</v>
      </c>
      <c r="C263" s="36" t="s">
        <v>2708</v>
      </c>
      <c r="D263" s="1">
        <v>45834</v>
      </c>
      <c r="E263" s="36" t="s">
        <v>2637</v>
      </c>
      <c r="F263" s="36" t="s">
        <v>2638</v>
      </c>
      <c r="G263" s="1">
        <v>45834.714837962965</v>
      </c>
      <c r="H263" t="s">
        <v>10676</v>
      </c>
    </row>
    <row r="264" spans="1:8" x14ac:dyDescent="0.25">
      <c r="A264" s="36" t="s">
        <v>2376</v>
      </c>
      <c r="B264" s="1">
        <v>45835</v>
      </c>
      <c r="C264" s="36" t="s">
        <v>2708</v>
      </c>
      <c r="D264" s="1">
        <v>45834</v>
      </c>
      <c r="E264" s="36" t="s">
        <v>2637</v>
      </c>
      <c r="F264" s="36" t="s">
        <v>2638</v>
      </c>
      <c r="G264" s="1">
        <v>45834.714837962965</v>
      </c>
      <c r="H264" t="s">
        <v>10677</v>
      </c>
    </row>
    <row r="265" spans="1:8" x14ac:dyDescent="0.25">
      <c r="A265" s="36" t="s">
        <v>2386</v>
      </c>
      <c r="B265" s="1">
        <v>45835</v>
      </c>
      <c r="C265" s="36" t="s">
        <v>2708</v>
      </c>
      <c r="D265" s="1">
        <v>45834</v>
      </c>
      <c r="E265" s="36" t="s">
        <v>2637</v>
      </c>
      <c r="F265" s="36" t="s">
        <v>2638</v>
      </c>
      <c r="G265" s="1">
        <v>45834.714837962965</v>
      </c>
      <c r="H265" t="s">
        <v>10678</v>
      </c>
    </row>
    <row r="266" spans="1:8" x14ac:dyDescent="0.25">
      <c r="A266" s="36" t="s">
        <v>3284</v>
      </c>
      <c r="B266" s="1">
        <v>45835</v>
      </c>
      <c r="C266" s="36" t="s">
        <v>2708</v>
      </c>
      <c r="D266" s="1">
        <v>45835</v>
      </c>
      <c r="E266" s="36" t="s">
        <v>2637</v>
      </c>
      <c r="F266" s="36" t="s">
        <v>2639</v>
      </c>
      <c r="G266" s="1">
        <v>45834.714837962965</v>
      </c>
      <c r="H266" t="s">
        <v>10679</v>
      </c>
    </row>
    <row r="267" spans="1:8" x14ac:dyDescent="0.25">
      <c r="A267" s="36" t="s">
        <v>3286</v>
      </c>
      <c r="B267" s="1">
        <v>45835</v>
      </c>
      <c r="C267" s="36" t="s">
        <v>2708</v>
      </c>
      <c r="D267" s="1">
        <v>45835</v>
      </c>
      <c r="E267" s="36" t="s">
        <v>2637</v>
      </c>
      <c r="F267" s="36" t="s">
        <v>2639</v>
      </c>
      <c r="G267" s="1">
        <v>45834.714837962965</v>
      </c>
      <c r="H267" t="s">
        <v>10680</v>
      </c>
    </row>
    <row r="268" spans="1:8" x14ac:dyDescent="0.25">
      <c r="A268" s="36" t="s">
        <v>2381</v>
      </c>
      <c r="B268" s="1">
        <v>45835</v>
      </c>
      <c r="C268" s="36" t="s">
        <v>2708</v>
      </c>
      <c r="D268" s="1">
        <v>45835</v>
      </c>
      <c r="E268" s="36" t="s">
        <v>2637</v>
      </c>
      <c r="F268" s="36" t="s">
        <v>2639</v>
      </c>
      <c r="G268" s="1">
        <v>45834.714837962965</v>
      </c>
      <c r="H268" t="s">
        <v>10681</v>
      </c>
    </row>
    <row r="269" spans="1:8" x14ac:dyDescent="0.25">
      <c r="A269" s="36" t="s">
        <v>3279</v>
      </c>
      <c r="B269" s="1">
        <v>45835</v>
      </c>
      <c r="C269" s="36" t="s">
        <v>2708</v>
      </c>
      <c r="D269" s="1">
        <v>45835</v>
      </c>
      <c r="E269" s="36" t="s">
        <v>2637</v>
      </c>
      <c r="F269" s="36" t="s">
        <v>2640</v>
      </c>
      <c r="G269" s="1">
        <v>45834.714837962965</v>
      </c>
      <c r="H269" t="s">
        <v>10682</v>
      </c>
    </row>
    <row r="270" spans="1:8" x14ac:dyDescent="0.25">
      <c r="A270" s="36" t="s">
        <v>3281</v>
      </c>
      <c r="B270" s="1">
        <v>45835</v>
      </c>
      <c r="C270" s="36" t="s">
        <v>2708</v>
      </c>
      <c r="D270" s="1">
        <v>45835</v>
      </c>
      <c r="E270" s="36" t="s">
        <v>2637</v>
      </c>
      <c r="F270" s="36" t="s">
        <v>2640</v>
      </c>
      <c r="G270" s="1">
        <v>45834.714837962965</v>
      </c>
      <c r="H270" t="s">
        <v>10683</v>
      </c>
    </row>
    <row r="271" spans="1:8" x14ac:dyDescent="0.25">
      <c r="A271" s="36" t="s">
        <v>6030</v>
      </c>
      <c r="B271" s="1">
        <v>45835</v>
      </c>
      <c r="C271" s="36" t="s">
        <v>2708</v>
      </c>
      <c r="D271" s="1">
        <v>45836</v>
      </c>
      <c r="E271" s="36" t="s">
        <v>2637</v>
      </c>
      <c r="F271" s="36" t="s">
        <v>2641</v>
      </c>
      <c r="G271" s="1">
        <v>45834.714837962965</v>
      </c>
      <c r="H271" t="s">
        <v>10684</v>
      </c>
    </row>
    <row r="272" spans="1:8" x14ac:dyDescent="0.25">
      <c r="A272" s="36" t="s">
        <v>3293</v>
      </c>
      <c r="B272" s="1">
        <v>45835</v>
      </c>
      <c r="C272" s="36" t="s">
        <v>2708</v>
      </c>
      <c r="D272" s="1">
        <v>45836</v>
      </c>
      <c r="E272" s="36" t="s">
        <v>2637</v>
      </c>
      <c r="F272" s="36" t="s">
        <v>2642</v>
      </c>
      <c r="G272" s="1">
        <v>45834.714837962965</v>
      </c>
      <c r="H272" t="s">
        <v>10685</v>
      </c>
    </row>
    <row r="273" spans="1:8" x14ac:dyDescent="0.25">
      <c r="A273" s="36" t="s">
        <v>6025</v>
      </c>
      <c r="B273" s="1">
        <v>45835</v>
      </c>
      <c r="C273" s="36" t="s">
        <v>2708</v>
      </c>
      <c r="D273" s="1">
        <v>45836</v>
      </c>
      <c r="E273" s="36" t="s">
        <v>2637</v>
      </c>
      <c r="F273" s="36" t="s">
        <v>2643</v>
      </c>
      <c r="G273" s="1">
        <v>45834.714837962965</v>
      </c>
      <c r="H273" t="s">
        <v>10686</v>
      </c>
    </row>
    <row r="274" spans="1:8" x14ac:dyDescent="0.25">
      <c r="A274" s="36" t="s">
        <v>6028</v>
      </c>
      <c r="B274" s="1">
        <v>45835</v>
      </c>
      <c r="C274" s="36" t="s">
        <v>2708</v>
      </c>
      <c r="D274" s="1">
        <v>45836</v>
      </c>
      <c r="E274" s="36" t="s">
        <v>2637</v>
      </c>
      <c r="F274" s="36" t="s">
        <v>2643</v>
      </c>
      <c r="G274" s="1">
        <v>45834.714837962965</v>
      </c>
      <c r="H274" t="s">
        <v>10687</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371"/>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10315</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9114</v>
      </c>
      <c r="B3385" s="36" t="s">
        <v>2807</v>
      </c>
      <c r="C3385" s="36" t="s">
        <v>673</v>
      </c>
      <c r="D3385" s="36" t="s">
        <v>674</v>
      </c>
      <c r="E3385" s="28">
        <v>45834.343854166669</v>
      </c>
      <c r="F3385" s="36" t="s">
        <v>657</v>
      </c>
      <c r="G3385" s="28">
        <v>45834.343854166669</v>
      </c>
    </row>
    <row r="3386" spans="1:7" x14ac:dyDescent="0.25">
      <c r="A3386" s="36" t="s">
        <v>9115</v>
      </c>
      <c r="B3386" s="36" t="s">
        <v>4955</v>
      </c>
      <c r="C3386" s="36" t="s">
        <v>655</v>
      </c>
      <c r="D3386" s="36" t="s">
        <v>654</v>
      </c>
      <c r="E3386" s="28">
        <v>45834.346504629626</v>
      </c>
      <c r="F3386" s="36" t="s">
        <v>657</v>
      </c>
      <c r="G3386" s="28">
        <v>45834.346504629626</v>
      </c>
    </row>
    <row r="3387" spans="1:7" x14ac:dyDescent="0.25">
      <c r="A3387" s="36" t="s">
        <v>9116</v>
      </c>
      <c r="B3387" s="36" t="s">
        <v>4932</v>
      </c>
      <c r="C3387" s="36" t="s">
        <v>655</v>
      </c>
      <c r="D3387" s="36" t="s">
        <v>654</v>
      </c>
      <c r="E3387" s="28">
        <v>45834.346967592595</v>
      </c>
      <c r="F3387" s="36" t="s">
        <v>657</v>
      </c>
      <c r="G3387" s="28">
        <v>45834.346967592595</v>
      </c>
    </row>
    <row r="3388" spans="1:7" x14ac:dyDescent="0.25">
      <c r="A3388" s="36" t="s">
        <v>9117</v>
      </c>
      <c r="B3388" s="36" t="s">
        <v>6429</v>
      </c>
      <c r="C3388" s="36" t="s">
        <v>660</v>
      </c>
      <c r="D3388" s="36" t="s">
        <v>661</v>
      </c>
      <c r="E3388" s="28">
        <v>45834.347511574073</v>
      </c>
      <c r="F3388" s="36" t="s">
        <v>657</v>
      </c>
      <c r="G3388" s="28">
        <v>45834.347511574073</v>
      </c>
    </row>
    <row r="3389" spans="1:7" x14ac:dyDescent="0.25">
      <c r="A3389" s="36" t="s">
        <v>9118</v>
      </c>
      <c r="B3389" s="36" t="s">
        <v>6451</v>
      </c>
      <c r="C3389" s="36" t="s">
        <v>660</v>
      </c>
      <c r="D3389" s="36" t="s">
        <v>661</v>
      </c>
      <c r="E3389" s="28">
        <v>45834.347615740742</v>
      </c>
      <c r="F3389" s="36" t="s">
        <v>657</v>
      </c>
      <c r="G3389" s="28">
        <v>45834.347615740742</v>
      </c>
    </row>
    <row r="3390" spans="1:7" x14ac:dyDescent="0.25">
      <c r="A3390" s="36" t="s">
        <v>9119</v>
      </c>
      <c r="B3390" s="36" t="s">
        <v>6429</v>
      </c>
      <c r="C3390" s="36" t="s">
        <v>663</v>
      </c>
      <c r="D3390" s="36" t="s">
        <v>661</v>
      </c>
      <c r="E3390" s="28">
        <v>45834.347858796296</v>
      </c>
      <c r="F3390" s="36" t="s">
        <v>657</v>
      </c>
      <c r="G3390" s="28">
        <v>45834.347858796296</v>
      </c>
    </row>
    <row r="3391" spans="1:7" x14ac:dyDescent="0.25">
      <c r="A3391" s="36" t="s">
        <v>9120</v>
      </c>
      <c r="B3391" s="36" t="s">
        <v>6451</v>
      </c>
      <c r="C3391" s="36" t="s">
        <v>663</v>
      </c>
      <c r="D3391" s="36" t="s">
        <v>661</v>
      </c>
      <c r="E3391" s="28">
        <v>45834.347905092596</v>
      </c>
      <c r="F3391" s="36" t="s">
        <v>657</v>
      </c>
      <c r="G3391" s="28">
        <v>45834.347905092596</v>
      </c>
    </row>
    <row r="3392" spans="1:7" x14ac:dyDescent="0.25">
      <c r="A3392" s="36" t="s">
        <v>9121</v>
      </c>
      <c r="B3392" s="36" t="s">
        <v>3402</v>
      </c>
      <c r="C3392" s="36" t="s">
        <v>663</v>
      </c>
      <c r="D3392" s="36" t="s">
        <v>669</v>
      </c>
      <c r="E3392" s="28">
        <v>45834.350092592591</v>
      </c>
      <c r="F3392" s="36" t="s">
        <v>657</v>
      </c>
      <c r="G3392" s="28">
        <v>45834.350092592591</v>
      </c>
    </row>
    <row r="3393" spans="1:7" x14ac:dyDescent="0.25">
      <c r="A3393" s="36" t="s">
        <v>9122</v>
      </c>
      <c r="B3393" s="36" t="s">
        <v>4930</v>
      </c>
      <c r="C3393" s="36" t="s">
        <v>663</v>
      </c>
      <c r="D3393" s="36" t="s">
        <v>669</v>
      </c>
      <c r="E3393" s="28">
        <v>45834.350208333337</v>
      </c>
      <c r="F3393" s="36" t="s">
        <v>657</v>
      </c>
      <c r="G3393" s="28">
        <v>45834.350208333337</v>
      </c>
    </row>
    <row r="3394" spans="1:7" x14ac:dyDescent="0.25">
      <c r="A3394" s="36" t="s">
        <v>9123</v>
      </c>
      <c r="B3394" s="36" t="s">
        <v>2777</v>
      </c>
      <c r="C3394" s="36" t="s">
        <v>663</v>
      </c>
      <c r="D3394" s="36" t="s">
        <v>669</v>
      </c>
      <c r="E3394" s="28">
        <v>45834.350300925929</v>
      </c>
      <c r="F3394" s="36" t="s">
        <v>657</v>
      </c>
      <c r="G3394" s="28">
        <v>45834.350300925929</v>
      </c>
    </row>
    <row r="3395" spans="1:7" x14ac:dyDescent="0.25">
      <c r="A3395" s="36" t="s">
        <v>9124</v>
      </c>
      <c r="B3395" s="36" t="s">
        <v>2772</v>
      </c>
      <c r="C3395" s="36" t="s">
        <v>663</v>
      </c>
      <c r="D3395" s="36" t="s">
        <v>669</v>
      </c>
      <c r="E3395" s="28">
        <v>45834.350416666668</v>
      </c>
      <c r="F3395" s="36" t="s">
        <v>657</v>
      </c>
      <c r="G3395" s="28">
        <v>45834.350416666668</v>
      </c>
    </row>
    <row r="3396" spans="1:7" x14ac:dyDescent="0.25">
      <c r="A3396" s="36" t="s">
        <v>9125</v>
      </c>
      <c r="B3396" s="36" t="s">
        <v>3350</v>
      </c>
      <c r="C3396" s="36" t="s">
        <v>663</v>
      </c>
      <c r="D3396" s="36" t="s">
        <v>669</v>
      </c>
      <c r="E3396" s="28">
        <v>45834.350486111114</v>
      </c>
      <c r="F3396" s="36" t="s">
        <v>657</v>
      </c>
      <c r="G3396" s="28">
        <v>45834.350486111114</v>
      </c>
    </row>
    <row r="3397" spans="1:7" x14ac:dyDescent="0.25">
      <c r="A3397" s="36" t="s">
        <v>9126</v>
      </c>
      <c r="B3397" s="36" t="s">
        <v>3483</v>
      </c>
      <c r="C3397" s="36" t="s">
        <v>658</v>
      </c>
      <c r="D3397" s="36" t="s">
        <v>77</v>
      </c>
      <c r="E3397" s="28">
        <v>45834.317071759258</v>
      </c>
      <c r="F3397" s="36" t="s">
        <v>657</v>
      </c>
      <c r="G3397" s="28">
        <v>45834.317071759258</v>
      </c>
    </row>
    <row r="3398" spans="1:7" x14ac:dyDescent="0.25">
      <c r="A3398" s="36" t="s">
        <v>9127</v>
      </c>
      <c r="B3398" s="36" t="s">
        <v>3331</v>
      </c>
      <c r="C3398" s="36" t="s">
        <v>673</v>
      </c>
      <c r="D3398" s="36" t="s">
        <v>674</v>
      </c>
      <c r="E3398" s="28">
        <v>45834.358182870368</v>
      </c>
      <c r="F3398" s="36" t="s">
        <v>657</v>
      </c>
      <c r="G3398" s="28">
        <v>45834.358182870368</v>
      </c>
    </row>
    <row r="3399" spans="1:7" x14ac:dyDescent="0.25">
      <c r="A3399" s="36" t="s">
        <v>9128</v>
      </c>
      <c r="B3399" s="36" t="s">
        <v>2807</v>
      </c>
      <c r="C3399" s="36" t="s">
        <v>658</v>
      </c>
      <c r="D3399" s="36" t="s">
        <v>77</v>
      </c>
      <c r="E3399" s="28">
        <v>45834.359791666669</v>
      </c>
      <c r="F3399" s="36" t="s">
        <v>657</v>
      </c>
      <c r="G3399" s="28">
        <v>45834.359791666669</v>
      </c>
    </row>
    <row r="3400" spans="1:7" x14ac:dyDescent="0.25">
      <c r="A3400" s="36" t="s">
        <v>9129</v>
      </c>
      <c r="B3400" s="36" t="s">
        <v>3185</v>
      </c>
      <c r="C3400" s="36" t="s">
        <v>658</v>
      </c>
      <c r="D3400" s="36" t="s">
        <v>77</v>
      </c>
      <c r="E3400" s="28">
        <v>45834.359826388885</v>
      </c>
      <c r="F3400" s="36" t="s">
        <v>657</v>
      </c>
      <c r="G3400" s="28">
        <v>45834.359826388885</v>
      </c>
    </row>
    <row r="3401" spans="1:7" x14ac:dyDescent="0.25">
      <c r="A3401" s="36" t="s">
        <v>9130</v>
      </c>
      <c r="B3401" s="36" t="s">
        <v>3188</v>
      </c>
      <c r="C3401" s="36" t="s">
        <v>658</v>
      </c>
      <c r="D3401" s="36" t="s">
        <v>77</v>
      </c>
      <c r="E3401" s="28">
        <v>45834.359849537039</v>
      </c>
      <c r="F3401" s="36" t="s">
        <v>657</v>
      </c>
      <c r="G3401" s="28">
        <v>45834.359849537039</v>
      </c>
    </row>
    <row r="3402" spans="1:7" x14ac:dyDescent="0.25">
      <c r="A3402" s="36" t="s">
        <v>9131</v>
      </c>
      <c r="B3402" s="36" t="s">
        <v>3442</v>
      </c>
      <c r="C3402" s="36" t="s">
        <v>673</v>
      </c>
      <c r="D3402" s="36" t="s">
        <v>674</v>
      </c>
      <c r="E3402" s="28">
        <v>45834.366446759261</v>
      </c>
      <c r="F3402" s="36" t="s">
        <v>657</v>
      </c>
      <c r="G3402" s="28">
        <v>45834.366446759261</v>
      </c>
    </row>
    <row r="3403" spans="1:7" x14ac:dyDescent="0.25">
      <c r="A3403" s="36" t="s">
        <v>9132</v>
      </c>
      <c r="B3403" s="36" t="s">
        <v>6091</v>
      </c>
      <c r="C3403" s="36" t="s">
        <v>655</v>
      </c>
      <c r="D3403" s="36" t="s">
        <v>667</v>
      </c>
      <c r="E3403" s="28">
        <v>45834.372152777774</v>
      </c>
      <c r="F3403" s="36" t="s">
        <v>657</v>
      </c>
      <c r="G3403" s="28">
        <v>45834.372152777774</v>
      </c>
    </row>
    <row r="3404" spans="1:7" x14ac:dyDescent="0.25">
      <c r="A3404" s="36" t="s">
        <v>9133</v>
      </c>
      <c r="B3404" s="36" t="s">
        <v>6159</v>
      </c>
      <c r="C3404" s="36" t="s">
        <v>655</v>
      </c>
      <c r="D3404" s="36" t="s">
        <v>667</v>
      </c>
      <c r="E3404" s="28">
        <v>45834.372210648151</v>
      </c>
      <c r="F3404" s="36" t="s">
        <v>657</v>
      </c>
      <c r="G3404" s="28">
        <v>45834.372210648151</v>
      </c>
    </row>
    <row r="3405" spans="1:7" x14ac:dyDescent="0.25">
      <c r="A3405" s="36" t="s">
        <v>9134</v>
      </c>
      <c r="B3405" s="36" t="s">
        <v>6095</v>
      </c>
      <c r="C3405" s="36" t="s">
        <v>655</v>
      </c>
      <c r="D3405" s="36" t="s">
        <v>667</v>
      </c>
      <c r="E3405" s="28">
        <v>45834.37226851852</v>
      </c>
      <c r="F3405" s="36" t="s">
        <v>657</v>
      </c>
      <c r="G3405" s="28">
        <v>45834.37226851852</v>
      </c>
    </row>
    <row r="3406" spans="1:7" x14ac:dyDescent="0.25">
      <c r="A3406" s="36" t="s">
        <v>9135</v>
      </c>
      <c r="B3406" s="36" t="s">
        <v>6099</v>
      </c>
      <c r="C3406" s="36" t="s">
        <v>655</v>
      </c>
      <c r="D3406" s="36" t="s">
        <v>667</v>
      </c>
      <c r="E3406" s="28">
        <v>45834.372499999998</v>
      </c>
      <c r="F3406" s="36" t="s">
        <v>657</v>
      </c>
      <c r="G3406" s="28">
        <v>45834.372499999998</v>
      </c>
    </row>
    <row r="3407" spans="1:7" x14ac:dyDescent="0.25">
      <c r="A3407" s="36" t="s">
        <v>9136</v>
      </c>
      <c r="B3407" s="36" t="s">
        <v>6105</v>
      </c>
      <c r="C3407" s="36" t="s">
        <v>655</v>
      </c>
      <c r="D3407" s="36" t="s">
        <v>667</v>
      </c>
      <c r="E3407" s="28">
        <v>45834.372557870367</v>
      </c>
      <c r="F3407" s="36" t="s">
        <v>657</v>
      </c>
      <c r="G3407" s="28">
        <v>45834.372557870367</v>
      </c>
    </row>
    <row r="3408" spans="1:7" x14ac:dyDescent="0.25">
      <c r="A3408" s="36" t="s">
        <v>9137</v>
      </c>
      <c r="B3408" s="36" t="s">
        <v>6101</v>
      </c>
      <c r="C3408" s="36" t="s">
        <v>655</v>
      </c>
      <c r="D3408" s="36" t="s">
        <v>667</v>
      </c>
      <c r="E3408" s="28">
        <v>45834.372696759259</v>
      </c>
      <c r="F3408" s="36" t="s">
        <v>657</v>
      </c>
      <c r="G3408" s="28">
        <v>45834.372696759259</v>
      </c>
    </row>
    <row r="3409" spans="1:7" x14ac:dyDescent="0.25">
      <c r="A3409" s="36" t="s">
        <v>9138</v>
      </c>
      <c r="B3409" s="36" t="s">
        <v>6109</v>
      </c>
      <c r="C3409" s="36" t="s">
        <v>655</v>
      </c>
      <c r="D3409" s="36" t="s">
        <v>667</v>
      </c>
      <c r="E3409" s="28">
        <v>45834.372766203705</v>
      </c>
      <c r="F3409" s="36" t="s">
        <v>657</v>
      </c>
      <c r="G3409" s="28">
        <v>45834.372766203705</v>
      </c>
    </row>
    <row r="3410" spans="1:7" x14ac:dyDescent="0.25">
      <c r="A3410" s="36" t="s">
        <v>9139</v>
      </c>
      <c r="B3410" s="36" t="s">
        <v>6113</v>
      </c>
      <c r="C3410" s="36" t="s">
        <v>655</v>
      </c>
      <c r="D3410" s="36" t="s">
        <v>667</v>
      </c>
      <c r="E3410" s="28">
        <v>45834.372812499998</v>
      </c>
      <c r="F3410" s="36" t="s">
        <v>657</v>
      </c>
      <c r="G3410" s="28">
        <v>45834.372812499998</v>
      </c>
    </row>
    <row r="3411" spans="1:7" x14ac:dyDescent="0.25">
      <c r="A3411" s="36" t="s">
        <v>9140</v>
      </c>
      <c r="B3411" s="36" t="s">
        <v>6119</v>
      </c>
      <c r="C3411" s="36" t="s">
        <v>655</v>
      </c>
      <c r="D3411" s="36" t="s">
        <v>667</v>
      </c>
      <c r="E3411" s="28">
        <v>45834.372858796298</v>
      </c>
      <c r="F3411" s="36" t="s">
        <v>657</v>
      </c>
      <c r="G3411" s="28">
        <v>45834.372858796298</v>
      </c>
    </row>
    <row r="3412" spans="1:7" x14ac:dyDescent="0.25">
      <c r="A3412" s="36" t="s">
        <v>9141</v>
      </c>
      <c r="B3412" s="36" t="s">
        <v>6121</v>
      </c>
      <c r="C3412" s="36" t="s">
        <v>655</v>
      </c>
      <c r="D3412" s="36" t="s">
        <v>667</v>
      </c>
      <c r="E3412" s="28">
        <v>45834.372893518521</v>
      </c>
      <c r="F3412" s="36" t="s">
        <v>657</v>
      </c>
      <c r="G3412" s="28">
        <v>45834.372893518521</v>
      </c>
    </row>
    <row r="3413" spans="1:7" x14ac:dyDescent="0.25">
      <c r="A3413" s="36" t="s">
        <v>9142</v>
      </c>
      <c r="B3413" s="36" t="s">
        <v>6127</v>
      </c>
      <c r="C3413" s="36" t="s">
        <v>655</v>
      </c>
      <c r="D3413" s="36" t="s">
        <v>667</v>
      </c>
      <c r="E3413" s="28">
        <v>45834.37295138889</v>
      </c>
      <c r="F3413" s="36" t="s">
        <v>657</v>
      </c>
      <c r="G3413" s="28">
        <v>45834.37295138889</v>
      </c>
    </row>
    <row r="3414" spans="1:7" x14ac:dyDescent="0.25">
      <c r="A3414" s="36" t="s">
        <v>9143</v>
      </c>
      <c r="B3414" s="36" t="s">
        <v>6131</v>
      </c>
      <c r="C3414" s="36" t="s">
        <v>655</v>
      </c>
      <c r="D3414" s="36" t="s">
        <v>667</v>
      </c>
      <c r="E3414" s="28">
        <v>45834.37300925926</v>
      </c>
      <c r="F3414" s="36" t="s">
        <v>657</v>
      </c>
      <c r="G3414" s="28">
        <v>45834.37300925926</v>
      </c>
    </row>
    <row r="3415" spans="1:7" x14ac:dyDescent="0.25">
      <c r="A3415" s="36" t="s">
        <v>9144</v>
      </c>
      <c r="B3415" s="36" t="s">
        <v>6133</v>
      </c>
      <c r="C3415" s="36" t="s">
        <v>655</v>
      </c>
      <c r="D3415" s="36" t="s">
        <v>667</v>
      </c>
      <c r="E3415" s="28">
        <v>45834.373078703706</v>
      </c>
      <c r="F3415" s="36" t="s">
        <v>657</v>
      </c>
      <c r="G3415" s="28">
        <v>45834.373078703706</v>
      </c>
    </row>
    <row r="3416" spans="1:7" x14ac:dyDescent="0.25">
      <c r="A3416" s="36" t="s">
        <v>9145</v>
      </c>
      <c r="B3416" s="36" t="s">
        <v>6137</v>
      </c>
      <c r="C3416" s="36" t="s">
        <v>655</v>
      </c>
      <c r="D3416" s="36" t="s">
        <v>667</v>
      </c>
      <c r="E3416" s="28">
        <v>45834.373124999998</v>
      </c>
      <c r="F3416" s="36" t="s">
        <v>657</v>
      </c>
      <c r="G3416" s="28">
        <v>45834.373124999998</v>
      </c>
    </row>
    <row r="3417" spans="1:7" x14ac:dyDescent="0.25">
      <c r="A3417" s="36" t="s">
        <v>9146</v>
      </c>
      <c r="B3417" s="36" t="s">
        <v>6143</v>
      </c>
      <c r="C3417" s="36" t="s">
        <v>655</v>
      </c>
      <c r="D3417" s="36" t="s">
        <v>667</v>
      </c>
      <c r="E3417" s="28">
        <v>45834.373194444444</v>
      </c>
      <c r="F3417" s="36" t="s">
        <v>657</v>
      </c>
      <c r="G3417" s="28">
        <v>45834.373194444444</v>
      </c>
    </row>
    <row r="3418" spans="1:7" x14ac:dyDescent="0.25">
      <c r="A3418" s="36" t="s">
        <v>9147</v>
      </c>
      <c r="B3418" s="36" t="s">
        <v>6145</v>
      </c>
      <c r="C3418" s="36" t="s">
        <v>655</v>
      </c>
      <c r="D3418" s="36" t="s">
        <v>667</v>
      </c>
      <c r="E3418" s="28">
        <v>45834.373240740744</v>
      </c>
      <c r="F3418" s="36" t="s">
        <v>657</v>
      </c>
      <c r="G3418" s="28">
        <v>45834.373240740744</v>
      </c>
    </row>
    <row r="3419" spans="1:7" x14ac:dyDescent="0.25">
      <c r="A3419" s="36" t="s">
        <v>9148</v>
      </c>
      <c r="B3419" s="36" t="s">
        <v>6149</v>
      </c>
      <c r="C3419" s="36" t="s">
        <v>655</v>
      </c>
      <c r="D3419" s="36" t="s">
        <v>667</v>
      </c>
      <c r="E3419" s="28">
        <v>45834.373310185183</v>
      </c>
      <c r="F3419" s="36" t="s">
        <v>657</v>
      </c>
      <c r="G3419" s="28">
        <v>45834.373310185183</v>
      </c>
    </row>
    <row r="3420" spans="1:7" x14ac:dyDescent="0.25">
      <c r="A3420" s="36" t="s">
        <v>9149</v>
      </c>
      <c r="B3420" s="36" t="s">
        <v>6155</v>
      </c>
      <c r="C3420" s="36" t="s">
        <v>655</v>
      </c>
      <c r="D3420" s="36" t="s">
        <v>667</v>
      </c>
      <c r="E3420" s="28">
        <v>45834.373356481483</v>
      </c>
      <c r="F3420" s="36" t="s">
        <v>657</v>
      </c>
      <c r="G3420" s="28">
        <v>45834.373356481483</v>
      </c>
    </row>
    <row r="3421" spans="1:7" x14ac:dyDescent="0.25">
      <c r="A3421" s="36" t="s">
        <v>9150</v>
      </c>
      <c r="B3421" s="36" t="s">
        <v>7851</v>
      </c>
      <c r="C3421" s="36" t="s">
        <v>655</v>
      </c>
      <c r="D3421" s="36" t="s">
        <v>670</v>
      </c>
      <c r="E3421" s="28">
        <v>45834.37431712963</v>
      </c>
      <c r="F3421" s="36" t="s">
        <v>657</v>
      </c>
      <c r="G3421" s="28">
        <v>45834.37431712963</v>
      </c>
    </row>
    <row r="3422" spans="1:7" x14ac:dyDescent="0.25">
      <c r="A3422" s="36" t="s">
        <v>9151</v>
      </c>
      <c r="B3422" s="36" t="s">
        <v>3439</v>
      </c>
      <c r="C3422" s="36" t="s">
        <v>660</v>
      </c>
      <c r="D3422" s="36" t="s">
        <v>669</v>
      </c>
      <c r="E3422" s="28">
        <v>45834.381504629629</v>
      </c>
      <c r="F3422" s="36" t="s">
        <v>657</v>
      </c>
      <c r="G3422" s="28">
        <v>45834.381504629629</v>
      </c>
    </row>
    <row r="3423" spans="1:7" x14ac:dyDescent="0.25">
      <c r="A3423" s="36" t="s">
        <v>9152</v>
      </c>
      <c r="B3423" s="36" t="s">
        <v>3439</v>
      </c>
      <c r="C3423" s="36" t="s">
        <v>663</v>
      </c>
      <c r="D3423" s="36" t="s">
        <v>669</v>
      </c>
      <c r="E3423" s="28">
        <v>45834.381874999999</v>
      </c>
      <c r="F3423" s="36" t="s">
        <v>657</v>
      </c>
      <c r="G3423" s="28">
        <v>45834.381874999999</v>
      </c>
    </row>
    <row r="3424" spans="1:7" x14ac:dyDescent="0.25">
      <c r="A3424" s="36" t="s">
        <v>9153</v>
      </c>
      <c r="B3424" s="36" t="s">
        <v>6374</v>
      </c>
      <c r="C3424" s="36" t="s">
        <v>660</v>
      </c>
      <c r="D3424" s="36" t="s">
        <v>676</v>
      </c>
      <c r="E3424" s="28">
        <v>45834.388564814813</v>
      </c>
      <c r="F3424" s="36" t="s">
        <v>657</v>
      </c>
      <c r="G3424" s="28">
        <v>45834.388564814813</v>
      </c>
    </row>
    <row r="3425" spans="1:7" x14ac:dyDescent="0.25">
      <c r="A3425" s="36" t="s">
        <v>9154</v>
      </c>
      <c r="B3425" s="36" t="s">
        <v>6374</v>
      </c>
      <c r="C3425" s="36" t="s">
        <v>663</v>
      </c>
      <c r="D3425" s="36" t="s">
        <v>676</v>
      </c>
      <c r="E3425" s="28">
        <v>45834.388749999998</v>
      </c>
      <c r="F3425" s="36" t="s">
        <v>657</v>
      </c>
      <c r="G3425" s="28">
        <v>45834.388749999998</v>
      </c>
    </row>
    <row r="3426" spans="1:7" x14ac:dyDescent="0.25">
      <c r="A3426" s="36" t="s">
        <v>9155</v>
      </c>
      <c r="B3426" s="36" t="s">
        <v>5180</v>
      </c>
      <c r="C3426" s="36" t="s">
        <v>660</v>
      </c>
      <c r="D3426" s="36" t="s">
        <v>661</v>
      </c>
      <c r="E3426" s="28">
        <v>45834.391412037039</v>
      </c>
      <c r="F3426" s="36" t="s">
        <v>657</v>
      </c>
      <c r="G3426" s="28">
        <v>45834.391412037039</v>
      </c>
    </row>
    <row r="3427" spans="1:7" x14ac:dyDescent="0.25">
      <c r="A3427" s="36" t="s">
        <v>9156</v>
      </c>
      <c r="B3427" s="36" t="s">
        <v>5182</v>
      </c>
      <c r="C3427" s="36" t="s">
        <v>660</v>
      </c>
      <c r="D3427" s="36" t="s">
        <v>661</v>
      </c>
      <c r="E3427" s="28">
        <v>45834.391481481478</v>
      </c>
      <c r="F3427" s="36" t="s">
        <v>657</v>
      </c>
      <c r="G3427" s="28">
        <v>45834.391481481478</v>
      </c>
    </row>
    <row r="3428" spans="1:7" x14ac:dyDescent="0.25">
      <c r="A3428" s="36" t="s">
        <v>9157</v>
      </c>
      <c r="B3428" s="36" t="s">
        <v>2168</v>
      </c>
      <c r="C3428" s="36" t="s">
        <v>673</v>
      </c>
      <c r="D3428" s="36" t="s">
        <v>674</v>
      </c>
      <c r="E3428" s="28">
        <v>45834.392013888886</v>
      </c>
      <c r="F3428" s="36" t="s">
        <v>657</v>
      </c>
      <c r="G3428" s="28">
        <v>45834.392013888886</v>
      </c>
    </row>
    <row r="3429" spans="1:7" x14ac:dyDescent="0.25">
      <c r="A3429" s="36" t="s">
        <v>9158</v>
      </c>
      <c r="B3429" s="36" t="s">
        <v>4535</v>
      </c>
      <c r="C3429" s="36" t="s">
        <v>650</v>
      </c>
      <c r="D3429" s="36" t="s">
        <v>651</v>
      </c>
      <c r="E3429" s="28">
        <v>45834.393217592595</v>
      </c>
      <c r="F3429" s="36" t="s">
        <v>657</v>
      </c>
      <c r="G3429" s="28">
        <v>45834.393217592595</v>
      </c>
    </row>
    <row r="3430" spans="1:7" x14ac:dyDescent="0.25">
      <c r="A3430" s="36" t="s">
        <v>9159</v>
      </c>
      <c r="B3430" s="36" t="s">
        <v>4535</v>
      </c>
      <c r="C3430" s="36" t="s">
        <v>673</v>
      </c>
      <c r="D3430" s="36" t="s">
        <v>674</v>
      </c>
      <c r="E3430" s="28">
        <v>45834.394097222219</v>
      </c>
      <c r="F3430" s="36" t="s">
        <v>657</v>
      </c>
      <c r="G3430" s="28">
        <v>45834.394097222219</v>
      </c>
    </row>
    <row r="3431" spans="1:7" x14ac:dyDescent="0.25">
      <c r="A3431" s="36" t="s">
        <v>9160</v>
      </c>
      <c r="B3431" s="36" t="s">
        <v>5395</v>
      </c>
      <c r="C3431" s="36" t="s">
        <v>660</v>
      </c>
      <c r="D3431" s="36" t="s">
        <v>661</v>
      </c>
      <c r="E3431" s="28">
        <v>45834.396770833337</v>
      </c>
      <c r="F3431" s="36" t="s">
        <v>657</v>
      </c>
      <c r="G3431" s="28">
        <v>45834.396770833337</v>
      </c>
    </row>
    <row r="3432" spans="1:7" x14ac:dyDescent="0.25">
      <c r="A3432" s="36" t="s">
        <v>9161</v>
      </c>
      <c r="B3432" s="36" t="s">
        <v>2168</v>
      </c>
      <c r="C3432" s="36" t="s">
        <v>658</v>
      </c>
      <c r="D3432" s="36" t="s">
        <v>77</v>
      </c>
      <c r="E3432" s="28">
        <v>45834.394930555558</v>
      </c>
      <c r="F3432" s="36" t="s">
        <v>657</v>
      </c>
      <c r="G3432" s="28">
        <v>45834.394930555558</v>
      </c>
    </row>
    <row r="3433" spans="1:7" x14ac:dyDescent="0.25">
      <c r="A3433" s="36" t="s">
        <v>9162</v>
      </c>
      <c r="B3433" s="36" t="s">
        <v>3442</v>
      </c>
      <c r="C3433" s="36" t="s">
        <v>658</v>
      </c>
      <c r="D3433" s="36" t="s">
        <v>77</v>
      </c>
      <c r="E3433" s="28">
        <v>45834.402060185188</v>
      </c>
      <c r="F3433" s="36" t="s">
        <v>657</v>
      </c>
      <c r="G3433" s="28">
        <v>45834.402060185188</v>
      </c>
    </row>
    <row r="3434" spans="1:7" x14ac:dyDescent="0.25">
      <c r="A3434" s="36" t="s">
        <v>9163</v>
      </c>
      <c r="B3434" s="36" t="s">
        <v>6341</v>
      </c>
      <c r="C3434" s="36" t="s">
        <v>660</v>
      </c>
      <c r="D3434" s="36" t="s">
        <v>669</v>
      </c>
      <c r="E3434" s="28">
        <v>45834.40185185185</v>
      </c>
      <c r="F3434" s="36" t="s">
        <v>657</v>
      </c>
      <c r="G3434" s="28">
        <v>45834.40185185185</v>
      </c>
    </row>
    <row r="3435" spans="1:7" x14ac:dyDescent="0.25">
      <c r="A3435" s="36" t="s">
        <v>9164</v>
      </c>
      <c r="B3435" s="36" t="s">
        <v>6339</v>
      </c>
      <c r="C3435" s="36" t="s">
        <v>660</v>
      </c>
      <c r="D3435" s="36" t="s">
        <v>669</v>
      </c>
      <c r="E3435" s="28">
        <v>45834.401932870373</v>
      </c>
      <c r="F3435" s="36" t="s">
        <v>657</v>
      </c>
      <c r="G3435" s="28">
        <v>45834.401932870373</v>
      </c>
    </row>
    <row r="3436" spans="1:7" x14ac:dyDescent="0.25">
      <c r="A3436" s="36" t="s">
        <v>9165</v>
      </c>
      <c r="B3436" s="36" t="s">
        <v>6337</v>
      </c>
      <c r="C3436" s="36" t="s">
        <v>660</v>
      </c>
      <c r="D3436" s="36" t="s">
        <v>669</v>
      </c>
      <c r="E3436" s="28">
        <v>45834.401944444442</v>
      </c>
      <c r="F3436" s="36" t="s">
        <v>657</v>
      </c>
      <c r="G3436" s="28">
        <v>45834.401944444442</v>
      </c>
    </row>
    <row r="3437" spans="1:7" x14ac:dyDescent="0.25">
      <c r="A3437" s="36" t="s">
        <v>9166</v>
      </c>
      <c r="B3437" s="36" t="s">
        <v>6341</v>
      </c>
      <c r="C3437" s="36" t="s">
        <v>663</v>
      </c>
      <c r="D3437" s="36" t="s">
        <v>669</v>
      </c>
      <c r="E3437" s="28">
        <v>45834.402384259258</v>
      </c>
      <c r="F3437" s="36" t="s">
        <v>657</v>
      </c>
      <c r="G3437" s="28">
        <v>45834.402384259258</v>
      </c>
    </row>
    <row r="3438" spans="1:7" x14ac:dyDescent="0.25">
      <c r="A3438" s="36" t="s">
        <v>9167</v>
      </c>
      <c r="B3438" s="36" t="s">
        <v>6339</v>
      </c>
      <c r="C3438" s="36" t="s">
        <v>663</v>
      </c>
      <c r="D3438" s="36" t="s">
        <v>669</v>
      </c>
      <c r="E3438" s="28">
        <v>45834.40247685185</v>
      </c>
      <c r="F3438" s="36" t="s">
        <v>657</v>
      </c>
      <c r="G3438" s="28">
        <v>45834.40247685185</v>
      </c>
    </row>
    <row r="3439" spans="1:7" x14ac:dyDescent="0.25">
      <c r="A3439" s="36" t="s">
        <v>9168</v>
      </c>
      <c r="B3439" s="36" t="s">
        <v>6337</v>
      </c>
      <c r="C3439" s="36" t="s">
        <v>663</v>
      </c>
      <c r="D3439" s="36" t="s">
        <v>669</v>
      </c>
      <c r="E3439" s="28">
        <v>45834.402546296296</v>
      </c>
      <c r="F3439" s="36" t="s">
        <v>657</v>
      </c>
      <c r="G3439" s="28">
        <v>45834.402546296296</v>
      </c>
    </row>
    <row r="3440" spans="1:7" x14ac:dyDescent="0.25">
      <c r="A3440" s="36" t="s">
        <v>9169</v>
      </c>
      <c r="B3440" s="36" t="s">
        <v>6371</v>
      </c>
      <c r="C3440" s="36" t="s">
        <v>650</v>
      </c>
      <c r="D3440" s="36" t="s">
        <v>651</v>
      </c>
      <c r="E3440" s="28">
        <v>45834.404386574075</v>
      </c>
      <c r="F3440" s="36" t="s">
        <v>657</v>
      </c>
      <c r="G3440" s="28">
        <v>45834.404386574075</v>
      </c>
    </row>
    <row r="3441" spans="1:7" x14ac:dyDescent="0.25">
      <c r="A3441" s="36" t="s">
        <v>9170</v>
      </c>
      <c r="B3441" s="36" t="s">
        <v>3026</v>
      </c>
      <c r="C3441" s="36" t="s">
        <v>650</v>
      </c>
      <c r="D3441" s="36" t="s">
        <v>651</v>
      </c>
      <c r="E3441" s="28">
        <v>45834.404456018521</v>
      </c>
      <c r="F3441" s="36" t="s">
        <v>657</v>
      </c>
      <c r="G3441" s="28">
        <v>45834.404456018521</v>
      </c>
    </row>
    <row r="3442" spans="1:7" x14ac:dyDescent="0.25">
      <c r="A3442" s="36" t="s">
        <v>9171</v>
      </c>
      <c r="B3442" s="36" t="s">
        <v>3025</v>
      </c>
      <c r="C3442" s="36" t="s">
        <v>650</v>
      </c>
      <c r="D3442" s="36" t="s">
        <v>651</v>
      </c>
      <c r="E3442" s="28">
        <v>45834.40452546296</v>
      </c>
      <c r="F3442" s="36" t="s">
        <v>657</v>
      </c>
      <c r="G3442" s="28">
        <v>45834.40452546296</v>
      </c>
    </row>
    <row r="3443" spans="1:7" x14ac:dyDescent="0.25">
      <c r="A3443" s="36" t="s">
        <v>9172</v>
      </c>
      <c r="B3443" s="36" t="s">
        <v>4958</v>
      </c>
      <c r="C3443" s="36" t="s">
        <v>650</v>
      </c>
      <c r="D3443" s="36" t="s">
        <v>651</v>
      </c>
      <c r="E3443" s="28">
        <v>45834.404618055552</v>
      </c>
      <c r="F3443" s="36" t="s">
        <v>657</v>
      </c>
      <c r="G3443" s="28">
        <v>45834.404618055552</v>
      </c>
    </row>
    <row r="3444" spans="1:7" x14ac:dyDescent="0.25">
      <c r="A3444" s="36" t="s">
        <v>9173</v>
      </c>
      <c r="B3444" s="36" t="s">
        <v>4967</v>
      </c>
      <c r="C3444" s="36" t="s">
        <v>650</v>
      </c>
      <c r="D3444" s="36" t="s">
        <v>651</v>
      </c>
      <c r="E3444" s="28">
        <v>45834.404768518521</v>
      </c>
      <c r="F3444" s="36" t="s">
        <v>657</v>
      </c>
      <c r="G3444" s="28">
        <v>45834.404768518521</v>
      </c>
    </row>
    <row r="3445" spans="1:7" x14ac:dyDescent="0.25">
      <c r="A3445" s="36" t="s">
        <v>9174</v>
      </c>
      <c r="B3445" s="36" t="s">
        <v>4965</v>
      </c>
      <c r="C3445" s="36" t="s">
        <v>650</v>
      </c>
      <c r="D3445" s="36" t="s">
        <v>651</v>
      </c>
      <c r="E3445" s="28">
        <v>45834.404861111114</v>
      </c>
      <c r="F3445" s="36" t="s">
        <v>657</v>
      </c>
      <c r="G3445" s="28">
        <v>45834.404861111114</v>
      </c>
    </row>
    <row r="3446" spans="1:7" x14ac:dyDescent="0.25">
      <c r="A3446" s="36" t="s">
        <v>9175</v>
      </c>
      <c r="B3446" s="36" t="s">
        <v>4960</v>
      </c>
      <c r="C3446" s="36" t="s">
        <v>650</v>
      </c>
      <c r="D3446" s="36" t="s">
        <v>651</v>
      </c>
      <c r="E3446" s="28">
        <v>45834.404918981483</v>
      </c>
      <c r="F3446" s="36" t="s">
        <v>657</v>
      </c>
      <c r="G3446" s="28">
        <v>45834.404918981483</v>
      </c>
    </row>
    <row r="3447" spans="1:7" x14ac:dyDescent="0.25">
      <c r="A3447" s="36" t="s">
        <v>9176</v>
      </c>
      <c r="B3447" s="36" t="s">
        <v>7501</v>
      </c>
      <c r="C3447" s="36" t="s">
        <v>650</v>
      </c>
      <c r="D3447" s="36" t="s">
        <v>651</v>
      </c>
      <c r="E3447" s="28">
        <v>45834.404988425929</v>
      </c>
      <c r="F3447" s="36" t="s">
        <v>657</v>
      </c>
      <c r="G3447" s="28">
        <v>45834.404988425929</v>
      </c>
    </row>
    <row r="3448" spans="1:7" x14ac:dyDescent="0.25">
      <c r="A3448" s="36" t="s">
        <v>9177</v>
      </c>
      <c r="B3448" s="36" t="s">
        <v>9085</v>
      </c>
      <c r="C3448" s="36" t="s">
        <v>655</v>
      </c>
      <c r="D3448" s="36" t="s">
        <v>670</v>
      </c>
      <c r="E3448" s="28">
        <v>45834.406076388892</v>
      </c>
      <c r="F3448" s="36" t="s">
        <v>657</v>
      </c>
      <c r="G3448" s="28">
        <v>45834.406076388892</v>
      </c>
    </row>
    <row r="3449" spans="1:7" x14ac:dyDescent="0.25">
      <c r="A3449" s="36" t="s">
        <v>9178</v>
      </c>
      <c r="B3449" s="36" t="s">
        <v>9092</v>
      </c>
      <c r="C3449" s="36" t="s">
        <v>655</v>
      </c>
      <c r="D3449" s="36" t="s">
        <v>670</v>
      </c>
      <c r="E3449" s="28">
        <v>45834.406192129631</v>
      </c>
      <c r="F3449" s="36" t="s">
        <v>657</v>
      </c>
      <c r="G3449" s="28">
        <v>45834.406192129631</v>
      </c>
    </row>
    <row r="3450" spans="1:7" x14ac:dyDescent="0.25">
      <c r="A3450" s="36" t="s">
        <v>9179</v>
      </c>
      <c r="B3450" s="36" t="s">
        <v>4535</v>
      </c>
      <c r="C3450" s="36" t="s">
        <v>658</v>
      </c>
      <c r="D3450" s="36" t="s">
        <v>77</v>
      </c>
      <c r="E3450" s="28">
        <v>45834.40625</v>
      </c>
      <c r="F3450" s="36" t="s">
        <v>657</v>
      </c>
      <c r="G3450" s="28">
        <v>45834.40625</v>
      </c>
    </row>
    <row r="3451" spans="1:7" x14ac:dyDescent="0.25">
      <c r="A3451" s="36" t="s">
        <v>9180</v>
      </c>
      <c r="B3451" s="36" t="s">
        <v>3146</v>
      </c>
      <c r="C3451" s="36" t="s">
        <v>650</v>
      </c>
      <c r="D3451" s="36" t="s">
        <v>651</v>
      </c>
      <c r="E3451" s="28">
        <v>45834.406875000001</v>
      </c>
      <c r="F3451" s="36" t="s">
        <v>657</v>
      </c>
      <c r="G3451" s="28">
        <v>45834.406875000001</v>
      </c>
    </row>
    <row r="3452" spans="1:7" x14ac:dyDescent="0.25">
      <c r="A3452" s="36" t="s">
        <v>9181</v>
      </c>
      <c r="B3452" s="36" t="s">
        <v>3360</v>
      </c>
      <c r="C3452" s="36" t="s">
        <v>650</v>
      </c>
      <c r="D3452" s="36" t="s">
        <v>651</v>
      </c>
      <c r="E3452" s="28">
        <v>45834.406921296293</v>
      </c>
      <c r="F3452" s="36" t="s">
        <v>657</v>
      </c>
      <c r="G3452" s="28">
        <v>45834.406921296293</v>
      </c>
    </row>
    <row r="3453" spans="1:7" x14ac:dyDescent="0.25">
      <c r="A3453" s="36" t="s">
        <v>9182</v>
      </c>
      <c r="B3453" s="36" t="s">
        <v>4535</v>
      </c>
      <c r="C3453" s="36" t="s">
        <v>665</v>
      </c>
      <c r="D3453" s="36" t="s">
        <v>77</v>
      </c>
      <c r="E3453" s="28">
        <v>45834.408483796295</v>
      </c>
      <c r="F3453" s="36" t="s">
        <v>657</v>
      </c>
      <c r="G3453" s="28">
        <v>45834.408483796295</v>
      </c>
    </row>
    <row r="3454" spans="1:7" x14ac:dyDescent="0.25">
      <c r="A3454" s="36" t="s">
        <v>9183</v>
      </c>
      <c r="B3454" s="36" t="s">
        <v>5392</v>
      </c>
      <c r="C3454" s="36" t="s">
        <v>660</v>
      </c>
      <c r="D3454" s="36" t="s">
        <v>661</v>
      </c>
      <c r="E3454" s="28">
        <v>45834.416168981479</v>
      </c>
      <c r="F3454" s="36" t="s">
        <v>657</v>
      </c>
      <c r="G3454" s="28">
        <v>45834.416168981479</v>
      </c>
    </row>
    <row r="3455" spans="1:7" x14ac:dyDescent="0.25">
      <c r="A3455" s="36" t="s">
        <v>9184</v>
      </c>
      <c r="B3455" s="36" t="s">
        <v>5393</v>
      </c>
      <c r="C3455" s="36" t="s">
        <v>660</v>
      </c>
      <c r="D3455" s="36" t="s">
        <v>661</v>
      </c>
      <c r="E3455" s="28">
        <v>45834.416296296295</v>
      </c>
      <c r="F3455" s="36" t="s">
        <v>657</v>
      </c>
      <c r="G3455" s="28">
        <v>45834.416296296295</v>
      </c>
    </row>
    <row r="3456" spans="1:7" x14ac:dyDescent="0.25">
      <c r="A3456" s="36" t="s">
        <v>9185</v>
      </c>
      <c r="B3456" s="36" t="s">
        <v>5393</v>
      </c>
      <c r="C3456" s="36" t="s">
        <v>663</v>
      </c>
      <c r="D3456" s="36" t="s">
        <v>661</v>
      </c>
      <c r="E3456" s="28">
        <v>45834.416539351849</v>
      </c>
      <c r="F3456" s="36" t="s">
        <v>657</v>
      </c>
      <c r="G3456" s="28">
        <v>45834.416539351849</v>
      </c>
    </row>
    <row r="3457" spans="1:7" x14ac:dyDescent="0.25">
      <c r="A3457" s="36" t="s">
        <v>9186</v>
      </c>
      <c r="B3457" s="36" t="s">
        <v>5392</v>
      </c>
      <c r="C3457" s="36" t="s">
        <v>663</v>
      </c>
      <c r="D3457" s="36" t="s">
        <v>661</v>
      </c>
      <c r="E3457" s="28">
        <v>45834.416608796295</v>
      </c>
      <c r="F3457" s="36" t="s">
        <v>657</v>
      </c>
      <c r="G3457" s="28">
        <v>45834.416608796295</v>
      </c>
    </row>
    <row r="3458" spans="1:7" x14ac:dyDescent="0.25">
      <c r="A3458" s="36" t="s">
        <v>10316</v>
      </c>
      <c r="B3458" s="36" t="s">
        <v>8517</v>
      </c>
      <c r="C3458" s="36" t="s">
        <v>660</v>
      </c>
      <c r="D3458" s="36" t="s">
        <v>661</v>
      </c>
      <c r="E3458" s="28">
        <v>45834.427916666667</v>
      </c>
      <c r="F3458" s="36" t="s">
        <v>657</v>
      </c>
      <c r="G3458" s="28">
        <v>45834.427916666667</v>
      </c>
    </row>
    <row r="3459" spans="1:7" x14ac:dyDescent="0.25">
      <c r="A3459" s="36" t="s">
        <v>10317</v>
      </c>
      <c r="B3459" s="36" t="s">
        <v>8517</v>
      </c>
      <c r="C3459" s="36" t="s">
        <v>663</v>
      </c>
      <c r="D3459" s="36" t="s">
        <v>661</v>
      </c>
      <c r="E3459" s="28">
        <v>45834.428194444445</v>
      </c>
      <c r="F3459" s="36" t="s">
        <v>657</v>
      </c>
      <c r="G3459" s="28">
        <v>45834.428194444445</v>
      </c>
    </row>
    <row r="3460" spans="1:7" x14ac:dyDescent="0.25">
      <c r="A3460" s="36" t="s">
        <v>9187</v>
      </c>
      <c r="B3460" s="36" t="s">
        <v>6359</v>
      </c>
      <c r="C3460" s="36" t="s">
        <v>660</v>
      </c>
      <c r="D3460" s="36" t="s">
        <v>669</v>
      </c>
      <c r="E3460" s="28">
        <v>45834.428449074076</v>
      </c>
      <c r="F3460" s="36" t="s">
        <v>657</v>
      </c>
      <c r="G3460" s="28">
        <v>45834.428449074076</v>
      </c>
    </row>
    <row r="3461" spans="1:7" x14ac:dyDescent="0.25">
      <c r="A3461" s="36" t="s">
        <v>9188</v>
      </c>
      <c r="B3461" s="36" t="s">
        <v>6359</v>
      </c>
      <c r="C3461" s="36" t="s">
        <v>663</v>
      </c>
      <c r="D3461" s="36" t="s">
        <v>669</v>
      </c>
      <c r="E3461" s="28">
        <v>45834.42863425926</v>
      </c>
      <c r="F3461" s="36" t="s">
        <v>657</v>
      </c>
      <c r="G3461" s="28">
        <v>45834.42863425926</v>
      </c>
    </row>
    <row r="3462" spans="1:7" x14ac:dyDescent="0.25">
      <c r="A3462" s="36" t="s">
        <v>9189</v>
      </c>
      <c r="B3462" s="36" t="s">
        <v>2399</v>
      </c>
      <c r="C3462" s="36" t="s">
        <v>658</v>
      </c>
      <c r="D3462" s="36" t="s">
        <v>77</v>
      </c>
      <c r="E3462" s="28">
        <v>45834.428587962961</v>
      </c>
      <c r="F3462" s="36" t="s">
        <v>657</v>
      </c>
      <c r="G3462" s="28">
        <v>45834.428587962961</v>
      </c>
    </row>
    <row r="3463" spans="1:7" x14ac:dyDescent="0.25">
      <c r="A3463" s="36" t="s">
        <v>9190</v>
      </c>
      <c r="B3463" s="36" t="s">
        <v>1944</v>
      </c>
      <c r="C3463" s="36" t="s">
        <v>658</v>
      </c>
      <c r="D3463" s="36" t="s">
        <v>77</v>
      </c>
      <c r="E3463" s="28">
        <v>45834.430694444447</v>
      </c>
      <c r="F3463" s="36" t="s">
        <v>657</v>
      </c>
      <c r="G3463" s="28">
        <v>45834.430694444447</v>
      </c>
    </row>
    <row r="3464" spans="1:7" x14ac:dyDescent="0.25">
      <c r="A3464" s="36" t="s">
        <v>9191</v>
      </c>
      <c r="B3464" s="36" t="s">
        <v>7865</v>
      </c>
      <c r="C3464" s="36" t="s">
        <v>655</v>
      </c>
      <c r="D3464" s="36" t="s">
        <v>656</v>
      </c>
      <c r="E3464" s="28">
        <v>45834.437962962962</v>
      </c>
      <c r="F3464" s="36" t="s">
        <v>657</v>
      </c>
      <c r="G3464" s="28">
        <v>45834.437962962962</v>
      </c>
    </row>
    <row r="3465" spans="1:7" x14ac:dyDescent="0.25">
      <c r="A3465" s="36" t="s">
        <v>9192</v>
      </c>
      <c r="B3465" s="36" t="s">
        <v>7480</v>
      </c>
      <c r="C3465" s="36" t="s">
        <v>655</v>
      </c>
      <c r="D3465" s="36" t="s">
        <v>656</v>
      </c>
      <c r="E3465" s="28">
        <v>45834.438055555554</v>
      </c>
      <c r="F3465" s="36" t="s">
        <v>657</v>
      </c>
      <c r="G3465" s="28">
        <v>45834.438055555554</v>
      </c>
    </row>
    <row r="3466" spans="1:7" x14ac:dyDescent="0.25">
      <c r="A3466" s="36" t="s">
        <v>9193</v>
      </c>
      <c r="B3466" s="36" t="s">
        <v>7847</v>
      </c>
      <c r="C3466" s="36" t="s">
        <v>655</v>
      </c>
      <c r="D3466" s="36" t="s">
        <v>656</v>
      </c>
      <c r="E3466" s="28">
        <v>45834.438171296293</v>
      </c>
      <c r="F3466" s="36" t="s">
        <v>657</v>
      </c>
      <c r="G3466" s="28">
        <v>45834.438171296293</v>
      </c>
    </row>
    <row r="3467" spans="1:7" x14ac:dyDescent="0.25">
      <c r="A3467" s="36" t="s">
        <v>9194</v>
      </c>
      <c r="B3467" s="36" t="s">
        <v>7859</v>
      </c>
      <c r="C3467" s="36" t="s">
        <v>655</v>
      </c>
      <c r="D3467" s="36" t="s">
        <v>656</v>
      </c>
      <c r="E3467" s="28">
        <v>45834.438263888886</v>
      </c>
      <c r="F3467" s="36" t="s">
        <v>657</v>
      </c>
      <c r="G3467" s="28">
        <v>45834.438263888886</v>
      </c>
    </row>
    <row r="3468" spans="1:7" x14ac:dyDescent="0.25">
      <c r="A3468" s="36" t="s">
        <v>9195</v>
      </c>
      <c r="B3468" s="36" t="s">
        <v>7861</v>
      </c>
      <c r="C3468" s="36" t="s">
        <v>655</v>
      </c>
      <c r="D3468" s="36" t="s">
        <v>656</v>
      </c>
      <c r="E3468" s="28">
        <v>45834.438368055555</v>
      </c>
      <c r="F3468" s="36" t="s">
        <v>657</v>
      </c>
      <c r="G3468" s="28">
        <v>45834.438368055555</v>
      </c>
    </row>
    <row r="3469" spans="1:7" x14ac:dyDescent="0.25">
      <c r="A3469" s="36" t="s">
        <v>9196</v>
      </c>
      <c r="B3469" s="36" t="s">
        <v>7869</v>
      </c>
      <c r="C3469" s="36" t="s">
        <v>655</v>
      </c>
      <c r="D3469" s="36" t="s">
        <v>656</v>
      </c>
      <c r="E3469" s="28">
        <v>45834.438425925924</v>
      </c>
      <c r="F3469" s="36" t="s">
        <v>657</v>
      </c>
      <c r="G3469" s="28">
        <v>45834.438425925924</v>
      </c>
    </row>
    <row r="3470" spans="1:7" x14ac:dyDescent="0.25">
      <c r="A3470" s="36" t="s">
        <v>9197</v>
      </c>
      <c r="B3470" s="36" t="s">
        <v>7873</v>
      </c>
      <c r="C3470" s="36" t="s">
        <v>655</v>
      </c>
      <c r="D3470" s="36" t="s">
        <v>656</v>
      </c>
      <c r="E3470" s="28">
        <v>45834.438506944447</v>
      </c>
      <c r="F3470" s="36" t="s">
        <v>657</v>
      </c>
      <c r="G3470" s="28">
        <v>45834.438506944447</v>
      </c>
    </row>
    <row r="3471" spans="1:7" x14ac:dyDescent="0.25">
      <c r="A3471" s="36" t="s">
        <v>9198</v>
      </c>
      <c r="B3471" s="36" t="s">
        <v>4667</v>
      </c>
      <c r="C3471" s="36" t="s">
        <v>658</v>
      </c>
      <c r="D3471" s="36" t="s">
        <v>77</v>
      </c>
      <c r="E3471" s="28">
        <v>45834.43105324074</v>
      </c>
      <c r="F3471" s="36" t="s">
        <v>657</v>
      </c>
      <c r="G3471" s="28">
        <v>45834.43105324074</v>
      </c>
    </row>
    <row r="3472" spans="1:7" x14ac:dyDescent="0.25">
      <c r="A3472" s="36" t="s">
        <v>9199</v>
      </c>
      <c r="B3472" s="36" t="s">
        <v>4798</v>
      </c>
      <c r="C3472" s="36" t="s">
        <v>665</v>
      </c>
      <c r="D3472" s="36" t="s">
        <v>73</v>
      </c>
      <c r="E3472" s="28">
        <v>45834.441388888888</v>
      </c>
      <c r="F3472" s="36" t="s">
        <v>657</v>
      </c>
      <c r="G3472" s="28">
        <v>45834.441388888888</v>
      </c>
    </row>
    <row r="3473" spans="1:7" x14ac:dyDescent="0.25">
      <c r="A3473" s="36" t="s">
        <v>9200</v>
      </c>
      <c r="B3473" s="36" t="s">
        <v>6025</v>
      </c>
      <c r="C3473" s="36" t="s">
        <v>655</v>
      </c>
      <c r="D3473" s="36" t="s">
        <v>666</v>
      </c>
      <c r="E3473" s="28">
        <v>45834.442025462966</v>
      </c>
      <c r="F3473" s="36" t="s">
        <v>657</v>
      </c>
      <c r="G3473" s="28">
        <v>45834.442025462966</v>
      </c>
    </row>
    <row r="3474" spans="1:7" x14ac:dyDescent="0.25">
      <c r="A3474" s="36" t="s">
        <v>9201</v>
      </c>
      <c r="B3474" s="36" t="s">
        <v>3158</v>
      </c>
      <c r="C3474" s="36" t="s">
        <v>673</v>
      </c>
      <c r="D3474" s="36" t="s">
        <v>674</v>
      </c>
      <c r="E3474" s="28">
        <v>45834.442280092589</v>
      </c>
      <c r="F3474" s="36" t="s">
        <v>657</v>
      </c>
      <c r="G3474" s="28">
        <v>45834.442280092589</v>
      </c>
    </row>
    <row r="3475" spans="1:7" x14ac:dyDescent="0.25">
      <c r="A3475" s="36" t="s">
        <v>9202</v>
      </c>
      <c r="B3475" s="36" t="s">
        <v>1959</v>
      </c>
      <c r="C3475" s="36" t="s">
        <v>650</v>
      </c>
      <c r="D3475" s="36" t="s">
        <v>651</v>
      </c>
      <c r="E3475" s="28">
        <v>45834.446620370371</v>
      </c>
      <c r="F3475" s="36" t="s">
        <v>657</v>
      </c>
      <c r="G3475" s="28">
        <v>45834.446620370371</v>
      </c>
    </row>
    <row r="3476" spans="1:7" x14ac:dyDescent="0.25">
      <c r="A3476" s="36" t="s">
        <v>9203</v>
      </c>
      <c r="B3476" s="36" t="s">
        <v>3152</v>
      </c>
      <c r="C3476" s="36" t="s">
        <v>650</v>
      </c>
      <c r="D3476" s="36" t="s">
        <v>651</v>
      </c>
      <c r="E3476" s="28">
        <v>45834.446701388886</v>
      </c>
      <c r="F3476" s="36" t="s">
        <v>657</v>
      </c>
      <c r="G3476" s="28">
        <v>45834.446701388886</v>
      </c>
    </row>
    <row r="3477" spans="1:7" x14ac:dyDescent="0.25">
      <c r="A3477" s="36" t="s">
        <v>9204</v>
      </c>
      <c r="B3477" s="36" t="s">
        <v>1582</v>
      </c>
      <c r="C3477" s="36" t="s">
        <v>650</v>
      </c>
      <c r="D3477" s="36" t="s">
        <v>651</v>
      </c>
      <c r="E3477" s="28">
        <v>45834.446770833332</v>
      </c>
      <c r="F3477" s="36" t="s">
        <v>657</v>
      </c>
      <c r="G3477" s="28">
        <v>45834.446770833332</v>
      </c>
    </row>
    <row r="3478" spans="1:7" x14ac:dyDescent="0.25">
      <c r="A3478" s="36" t="s">
        <v>9205</v>
      </c>
      <c r="B3478" s="36" t="s">
        <v>6843</v>
      </c>
      <c r="C3478" s="36" t="s">
        <v>650</v>
      </c>
      <c r="D3478" s="36" t="s">
        <v>651</v>
      </c>
      <c r="E3478" s="28">
        <v>45834.446851851855</v>
      </c>
      <c r="F3478" s="36" t="s">
        <v>657</v>
      </c>
      <c r="G3478" s="28">
        <v>45834.446851851855</v>
      </c>
    </row>
    <row r="3479" spans="1:7" x14ac:dyDescent="0.25">
      <c r="A3479" s="36" t="s">
        <v>9206</v>
      </c>
      <c r="B3479" s="36" t="s">
        <v>6845</v>
      </c>
      <c r="C3479" s="36" t="s">
        <v>650</v>
      </c>
      <c r="D3479" s="36" t="s">
        <v>651</v>
      </c>
      <c r="E3479" s="28">
        <v>45834.446944444448</v>
      </c>
      <c r="F3479" s="36" t="s">
        <v>657</v>
      </c>
      <c r="G3479" s="28">
        <v>45834.446944444448</v>
      </c>
    </row>
    <row r="3480" spans="1:7" x14ac:dyDescent="0.25">
      <c r="A3480" s="36" t="s">
        <v>9207</v>
      </c>
      <c r="B3480" s="36" t="s">
        <v>3454</v>
      </c>
      <c r="C3480" s="36" t="s">
        <v>673</v>
      </c>
      <c r="D3480" s="36" t="s">
        <v>674</v>
      </c>
      <c r="E3480" s="28">
        <v>45834.447557870371</v>
      </c>
      <c r="F3480" s="36" t="s">
        <v>657</v>
      </c>
      <c r="G3480" s="28">
        <v>45834.447557870371</v>
      </c>
    </row>
    <row r="3481" spans="1:7" x14ac:dyDescent="0.25">
      <c r="A3481" s="36" t="s">
        <v>9208</v>
      </c>
      <c r="B3481" s="36" t="s">
        <v>3150</v>
      </c>
      <c r="C3481" s="36" t="s">
        <v>650</v>
      </c>
      <c r="D3481" s="36" t="s">
        <v>651</v>
      </c>
      <c r="E3481" s="28">
        <v>45834.448229166665</v>
      </c>
      <c r="F3481" s="36" t="s">
        <v>657</v>
      </c>
      <c r="G3481" s="28">
        <v>45834.448229166665</v>
      </c>
    </row>
    <row r="3482" spans="1:7" x14ac:dyDescent="0.25">
      <c r="A3482" s="36" t="s">
        <v>9209</v>
      </c>
      <c r="B3482" s="36" t="s">
        <v>3148</v>
      </c>
      <c r="C3482" s="36" t="s">
        <v>650</v>
      </c>
      <c r="D3482" s="36" t="s">
        <v>651</v>
      </c>
      <c r="E3482" s="28">
        <v>45834.448506944442</v>
      </c>
      <c r="F3482" s="36" t="s">
        <v>657</v>
      </c>
      <c r="G3482" s="28">
        <v>45834.448506944442</v>
      </c>
    </row>
    <row r="3483" spans="1:7" x14ac:dyDescent="0.25">
      <c r="A3483" s="36" t="s">
        <v>9210</v>
      </c>
      <c r="B3483" s="36" t="s">
        <v>6093</v>
      </c>
      <c r="C3483" s="36" t="s">
        <v>655</v>
      </c>
      <c r="D3483" s="36" t="s">
        <v>667</v>
      </c>
      <c r="E3483" s="28">
        <v>45834.44636574074</v>
      </c>
      <c r="F3483" s="36" t="s">
        <v>657</v>
      </c>
      <c r="G3483" s="28">
        <v>45834.44636574074</v>
      </c>
    </row>
    <row r="3484" spans="1:7" x14ac:dyDescent="0.25">
      <c r="A3484" s="36" t="s">
        <v>9211</v>
      </c>
      <c r="B3484" s="36" t="s">
        <v>6097</v>
      </c>
      <c r="C3484" s="36" t="s">
        <v>655</v>
      </c>
      <c r="D3484" s="36" t="s">
        <v>667</v>
      </c>
      <c r="E3484" s="28">
        <v>45834.446435185186</v>
      </c>
      <c r="F3484" s="36" t="s">
        <v>657</v>
      </c>
      <c r="G3484" s="28">
        <v>45834.446435185186</v>
      </c>
    </row>
    <row r="3485" spans="1:7" x14ac:dyDescent="0.25">
      <c r="A3485" s="36" t="s">
        <v>9212</v>
      </c>
      <c r="B3485" s="36" t="s">
        <v>6103</v>
      </c>
      <c r="C3485" s="36" t="s">
        <v>655</v>
      </c>
      <c r="D3485" s="36" t="s">
        <v>667</v>
      </c>
      <c r="E3485" s="28">
        <v>45834.446481481478</v>
      </c>
      <c r="F3485" s="36" t="s">
        <v>657</v>
      </c>
      <c r="G3485" s="28">
        <v>45834.446481481478</v>
      </c>
    </row>
    <row r="3486" spans="1:7" x14ac:dyDescent="0.25">
      <c r="A3486" s="36" t="s">
        <v>9213</v>
      </c>
      <c r="B3486" s="36" t="s">
        <v>6107</v>
      </c>
      <c r="C3486" s="36" t="s">
        <v>655</v>
      </c>
      <c r="D3486" s="36" t="s">
        <v>667</v>
      </c>
      <c r="E3486" s="28">
        <v>45834.446527777778</v>
      </c>
      <c r="F3486" s="36" t="s">
        <v>657</v>
      </c>
      <c r="G3486" s="28">
        <v>45834.446527777778</v>
      </c>
    </row>
    <row r="3487" spans="1:7" x14ac:dyDescent="0.25">
      <c r="A3487" s="36" t="s">
        <v>9214</v>
      </c>
      <c r="B3487" s="36" t="s">
        <v>6111</v>
      </c>
      <c r="C3487" s="36" t="s">
        <v>655</v>
      </c>
      <c r="D3487" s="36" t="s">
        <v>667</v>
      </c>
      <c r="E3487" s="28">
        <v>45834.446574074071</v>
      </c>
      <c r="F3487" s="36" t="s">
        <v>657</v>
      </c>
      <c r="G3487" s="28">
        <v>45834.446574074071</v>
      </c>
    </row>
    <row r="3488" spans="1:7" x14ac:dyDescent="0.25">
      <c r="A3488" s="36" t="s">
        <v>9215</v>
      </c>
      <c r="B3488" s="36" t="s">
        <v>6115</v>
      </c>
      <c r="C3488" s="36" t="s">
        <v>655</v>
      </c>
      <c r="D3488" s="36" t="s">
        <v>667</v>
      </c>
      <c r="E3488" s="28">
        <v>45834.446643518517</v>
      </c>
      <c r="F3488" s="36" t="s">
        <v>657</v>
      </c>
      <c r="G3488" s="28">
        <v>45834.446643518517</v>
      </c>
    </row>
    <row r="3489" spans="1:7" x14ac:dyDescent="0.25">
      <c r="A3489" s="36" t="s">
        <v>9216</v>
      </c>
      <c r="B3489" s="36" t="s">
        <v>6117</v>
      </c>
      <c r="C3489" s="36" t="s">
        <v>655</v>
      </c>
      <c r="D3489" s="36" t="s">
        <v>667</v>
      </c>
      <c r="E3489" s="28">
        <v>45834.446712962963</v>
      </c>
      <c r="F3489" s="36" t="s">
        <v>657</v>
      </c>
      <c r="G3489" s="28">
        <v>45834.446712962963</v>
      </c>
    </row>
    <row r="3490" spans="1:7" x14ac:dyDescent="0.25">
      <c r="A3490" s="36" t="s">
        <v>9217</v>
      </c>
      <c r="B3490" s="36" t="s">
        <v>6123</v>
      </c>
      <c r="C3490" s="36" t="s">
        <v>655</v>
      </c>
      <c r="D3490" s="36" t="s">
        <v>667</v>
      </c>
      <c r="E3490" s="28">
        <v>45834.446782407409</v>
      </c>
      <c r="F3490" s="36" t="s">
        <v>657</v>
      </c>
      <c r="G3490" s="28">
        <v>45834.446782407409</v>
      </c>
    </row>
    <row r="3491" spans="1:7" x14ac:dyDescent="0.25">
      <c r="A3491" s="36" t="s">
        <v>9218</v>
      </c>
      <c r="B3491" s="36" t="s">
        <v>6125</v>
      </c>
      <c r="C3491" s="36" t="s">
        <v>655</v>
      </c>
      <c r="D3491" s="36" t="s">
        <v>667</v>
      </c>
      <c r="E3491" s="28">
        <v>45834.446840277778</v>
      </c>
      <c r="F3491" s="36" t="s">
        <v>657</v>
      </c>
      <c r="G3491" s="28">
        <v>45834.446840277778</v>
      </c>
    </row>
    <row r="3492" spans="1:7" x14ac:dyDescent="0.25">
      <c r="A3492" s="36" t="s">
        <v>9219</v>
      </c>
      <c r="B3492" s="36" t="s">
        <v>6129</v>
      </c>
      <c r="C3492" s="36" t="s">
        <v>655</v>
      </c>
      <c r="D3492" s="36" t="s">
        <v>667</v>
      </c>
      <c r="E3492" s="28">
        <v>45834.446932870371</v>
      </c>
      <c r="F3492" s="36" t="s">
        <v>657</v>
      </c>
      <c r="G3492" s="28">
        <v>45834.446932870371</v>
      </c>
    </row>
    <row r="3493" spans="1:7" x14ac:dyDescent="0.25">
      <c r="A3493" s="36" t="s">
        <v>9220</v>
      </c>
      <c r="B3493" s="36" t="s">
        <v>6135</v>
      </c>
      <c r="C3493" s="36" t="s">
        <v>655</v>
      </c>
      <c r="D3493" s="36" t="s">
        <v>667</v>
      </c>
      <c r="E3493" s="28">
        <v>45834.44699074074</v>
      </c>
      <c r="F3493" s="36" t="s">
        <v>657</v>
      </c>
      <c r="G3493" s="28">
        <v>45834.44699074074</v>
      </c>
    </row>
    <row r="3494" spans="1:7" x14ac:dyDescent="0.25">
      <c r="A3494" s="36" t="s">
        <v>9221</v>
      </c>
      <c r="B3494" s="36" t="s">
        <v>6139</v>
      </c>
      <c r="C3494" s="36" t="s">
        <v>655</v>
      </c>
      <c r="D3494" s="36" t="s">
        <v>667</v>
      </c>
      <c r="E3494" s="28">
        <v>45834.447094907409</v>
      </c>
      <c r="F3494" s="36" t="s">
        <v>657</v>
      </c>
      <c r="G3494" s="28">
        <v>45834.447094907409</v>
      </c>
    </row>
    <row r="3495" spans="1:7" x14ac:dyDescent="0.25">
      <c r="A3495" s="36" t="s">
        <v>9222</v>
      </c>
      <c r="B3495" s="36" t="s">
        <v>6141</v>
      </c>
      <c r="C3495" s="36" t="s">
        <v>655</v>
      </c>
      <c r="D3495" s="36" t="s">
        <v>667</v>
      </c>
      <c r="E3495" s="28">
        <v>45834.447210648148</v>
      </c>
      <c r="F3495" s="36" t="s">
        <v>657</v>
      </c>
      <c r="G3495" s="28">
        <v>45834.447210648148</v>
      </c>
    </row>
    <row r="3496" spans="1:7" x14ac:dyDescent="0.25">
      <c r="A3496" s="36" t="s">
        <v>9223</v>
      </c>
      <c r="B3496" s="36" t="s">
        <v>6147</v>
      </c>
      <c r="C3496" s="36" t="s">
        <v>655</v>
      </c>
      <c r="D3496" s="36" t="s">
        <v>667</v>
      </c>
      <c r="E3496" s="28">
        <v>45834.447337962964</v>
      </c>
      <c r="F3496" s="36" t="s">
        <v>657</v>
      </c>
      <c r="G3496" s="28">
        <v>45834.447337962964</v>
      </c>
    </row>
    <row r="3497" spans="1:7" x14ac:dyDescent="0.25">
      <c r="A3497" s="36" t="s">
        <v>9224</v>
      </c>
      <c r="B3497" s="36" t="s">
        <v>6151</v>
      </c>
      <c r="C3497" s="36" t="s">
        <v>655</v>
      </c>
      <c r="D3497" s="36" t="s">
        <v>667</v>
      </c>
      <c r="E3497" s="28">
        <v>45834.447488425925</v>
      </c>
      <c r="F3497" s="36" t="s">
        <v>657</v>
      </c>
      <c r="G3497" s="28">
        <v>45834.447488425925</v>
      </c>
    </row>
    <row r="3498" spans="1:7" x14ac:dyDescent="0.25">
      <c r="A3498" s="36" t="s">
        <v>9225</v>
      </c>
      <c r="B3498" s="36" t="s">
        <v>6153</v>
      </c>
      <c r="C3498" s="36" t="s">
        <v>655</v>
      </c>
      <c r="D3498" s="36" t="s">
        <v>667</v>
      </c>
      <c r="E3498" s="28">
        <v>45834.447638888887</v>
      </c>
      <c r="F3498" s="36" t="s">
        <v>657</v>
      </c>
      <c r="G3498" s="28">
        <v>45834.447638888887</v>
      </c>
    </row>
    <row r="3499" spans="1:7" x14ac:dyDescent="0.25">
      <c r="A3499" s="36" t="s">
        <v>9226</v>
      </c>
      <c r="B3499" s="36" t="s">
        <v>6157</v>
      </c>
      <c r="C3499" s="36" t="s">
        <v>655</v>
      </c>
      <c r="D3499" s="36" t="s">
        <v>667</v>
      </c>
      <c r="E3499" s="28">
        <v>45834.447743055556</v>
      </c>
      <c r="F3499" s="36" t="s">
        <v>657</v>
      </c>
      <c r="G3499" s="28">
        <v>45834.447743055556</v>
      </c>
    </row>
    <row r="3500" spans="1:7" x14ac:dyDescent="0.25">
      <c r="A3500" s="36" t="s">
        <v>9227</v>
      </c>
      <c r="B3500" s="36" t="s">
        <v>6234</v>
      </c>
      <c r="C3500" s="36" t="s">
        <v>655</v>
      </c>
      <c r="D3500" s="36" t="s">
        <v>667</v>
      </c>
      <c r="E3500" s="28">
        <v>45834.447835648149</v>
      </c>
      <c r="F3500" s="36" t="s">
        <v>657</v>
      </c>
      <c r="G3500" s="28">
        <v>45834.447835648149</v>
      </c>
    </row>
    <row r="3501" spans="1:7" x14ac:dyDescent="0.25">
      <c r="A3501" s="36" t="s">
        <v>9228</v>
      </c>
      <c r="B3501" s="36" t="s">
        <v>6236</v>
      </c>
      <c r="C3501" s="36" t="s">
        <v>655</v>
      </c>
      <c r="D3501" s="36" t="s">
        <v>667</v>
      </c>
      <c r="E3501" s="28">
        <v>45834.447905092595</v>
      </c>
      <c r="F3501" s="36" t="s">
        <v>657</v>
      </c>
      <c r="G3501" s="28">
        <v>45834.447905092595</v>
      </c>
    </row>
    <row r="3502" spans="1:7" x14ac:dyDescent="0.25">
      <c r="A3502" s="36" t="s">
        <v>9229</v>
      </c>
      <c r="B3502" s="36" t="s">
        <v>6238</v>
      </c>
      <c r="C3502" s="36" t="s">
        <v>655</v>
      </c>
      <c r="D3502" s="36" t="s">
        <v>667</v>
      </c>
      <c r="E3502" s="28">
        <v>45834.44803240741</v>
      </c>
      <c r="F3502" s="36" t="s">
        <v>657</v>
      </c>
      <c r="G3502" s="28">
        <v>45834.44803240741</v>
      </c>
    </row>
    <row r="3503" spans="1:7" x14ac:dyDescent="0.25">
      <c r="A3503" s="36" t="s">
        <v>9230</v>
      </c>
      <c r="B3503" s="36" t="s">
        <v>6240</v>
      </c>
      <c r="C3503" s="36" t="s">
        <v>655</v>
      </c>
      <c r="D3503" s="36" t="s">
        <v>667</v>
      </c>
      <c r="E3503" s="28">
        <v>45834.448101851849</v>
      </c>
      <c r="F3503" s="36" t="s">
        <v>657</v>
      </c>
      <c r="G3503" s="28">
        <v>45834.448101851849</v>
      </c>
    </row>
    <row r="3504" spans="1:7" x14ac:dyDescent="0.25">
      <c r="A3504" s="36" t="s">
        <v>9231</v>
      </c>
      <c r="B3504" s="36" t="s">
        <v>6242</v>
      </c>
      <c r="C3504" s="36" t="s">
        <v>655</v>
      </c>
      <c r="D3504" s="36" t="s">
        <v>667</v>
      </c>
      <c r="E3504" s="28">
        <v>45834.448217592595</v>
      </c>
      <c r="F3504" s="36" t="s">
        <v>657</v>
      </c>
      <c r="G3504" s="28">
        <v>45834.448217592595</v>
      </c>
    </row>
    <row r="3505" spans="1:7" x14ac:dyDescent="0.25">
      <c r="A3505" s="36" t="s">
        <v>9232</v>
      </c>
      <c r="B3505" s="36" t="s">
        <v>6244</v>
      </c>
      <c r="C3505" s="36" t="s">
        <v>655</v>
      </c>
      <c r="D3505" s="36" t="s">
        <v>667</v>
      </c>
      <c r="E3505" s="28">
        <v>45834.448333333334</v>
      </c>
      <c r="F3505" s="36" t="s">
        <v>657</v>
      </c>
      <c r="G3505" s="28">
        <v>45834.448333333334</v>
      </c>
    </row>
    <row r="3506" spans="1:7" x14ac:dyDescent="0.25">
      <c r="A3506" s="36" t="s">
        <v>9233</v>
      </c>
      <c r="B3506" s="36" t="s">
        <v>6246</v>
      </c>
      <c r="C3506" s="36" t="s">
        <v>655</v>
      </c>
      <c r="D3506" s="36" t="s">
        <v>667</v>
      </c>
      <c r="E3506" s="28">
        <v>45834.448425925926</v>
      </c>
      <c r="F3506" s="36" t="s">
        <v>657</v>
      </c>
      <c r="G3506" s="28">
        <v>45834.448425925926</v>
      </c>
    </row>
    <row r="3507" spans="1:7" x14ac:dyDescent="0.25">
      <c r="A3507" s="36" t="s">
        <v>9234</v>
      </c>
      <c r="B3507" s="36" t="s">
        <v>6248</v>
      </c>
      <c r="C3507" s="36" t="s">
        <v>655</v>
      </c>
      <c r="D3507" s="36" t="s">
        <v>667</v>
      </c>
      <c r="E3507" s="28">
        <v>45834.448495370372</v>
      </c>
      <c r="F3507" s="36" t="s">
        <v>657</v>
      </c>
      <c r="G3507" s="28">
        <v>45834.448495370372</v>
      </c>
    </row>
    <row r="3508" spans="1:7" x14ac:dyDescent="0.25">
      <c r="A3508" s="36" t="s">
        <v>9235</v>
      </c>
      <c r="B3508" s="36" t="s">
        <v>6250</v>
      </c>
      <c r="C3508" s="36" t="s">
        <v>655</v>
      </c>
      <c r="D3508" s="36" t="s">
        <v>667</v>
      </c>
      <c r="E3508" s="28">
        <v>45834.448576388888</v>
      </c>
      <c r="F3508" s="36" t="s">
        <v>657</v>
      </c>
      <c r="G3508" s="28">
        <v>45834.448576388888</v>
      </c>
    </row>
    <row r="3509" spans="1:7" x14ac:dyDescent="0.25">
      <c r="A3509" s="36" t="s">
        <v>9236</v>
      </c>
      <c r="B3509" s="36" t="s">
        <v>6252</v>
      </c>
      <c r="C3509" s="36" t="s">
        <v>655</v>
      </c>
      <c r="D3509" s="36" t="s">
        <v>667</v>
      </c>
      <c r="E3509" s="28">
        <v>45834.448703703703</v>
      </c>
      <c r="F3509" s="36" t="s">
        <v>657</v>
      </c>
      <c r="G3509" s="28">
        <v>45834.448703703703</v>
      </c>
    </row>
    <row r="3510" spans="1:7" x14ac:dyDescent="0.25">
      <c r="A3510" s="36" t="s">
        <v>9237</v>
      </c>
      <c r="B3510" s="36" t="s">
        <v>6254</v>
      </c>
      <c r="C3510" s="36" t="s">
        <v>655</v>
      </c>
      <c r="D3510" s="36" t="s">
        <v>667</v>
      </c>
      <c r="E3510" s="28">
        <v>45834.448796296296</v>
      </c>
      <c r="F3510" s="36" t="s">
        <v>657</v>
      </c>
      <c r="G3510" s="28">
        <v>45834.448796296296</v>
      </c>
    </row>
    <row r="3511" spans="1:7" x14ac:dyDescent="0.25">
      <c r="A3511" s="36" t="s">
        <v>9238</v>
      </c>
      <c r="B3511" s="36" t="s">
        <v>6256</v>
      </c>
      <c r="C3511" s="36" t="s">
        <v>655</v>
      </c>
      <c r="D3511" s="36" t="s">
        <v>667</v>
      </c>
      <c r="E3511" s="28">
        <v>45834.448865740742</v>
      </c>
      <c r="F3511" s="36" t="s">
        <v>657</v>
      </c>
      <c r="G3511" s="28">
        <v>45834.448865740742</v>
      </c>
    </row>
    <row r="3512" spans="1:7" x14ac:dyDescent="0.25">
      <c r="A3512" s="36" t="s">
        <v>9239</v>
      </c>
      <c r="B3512" s="36" t="s">
        <v>6258</v>
      </c>
      <c r="C3512" s="36" t="s">
        <v>655</v>
      </c>
      <c r="D3512" s="36" t="s">
        <v>667</v>
      </c>
      <c r="E3512" s="28">
        <v>45834.448935185188</v>
      </c>
      <c r="F3512" s="36" t="s">
        <v>657</v>
      </c>
      <c r="G3512" s="28">
        <v>45834.448935185188</v>
      </c>
    </row>
    <row r="3513" spans="1:7" x14ac:dyDescent="0.25">
      <c r="A3513" s="36" t="s">
        <v>9240</v>
      </c>
      <c r="B3513" s="36" t="s">
        <v>6260</v>
      </c>
      <c r="C3513" s="36" t="s">
        <v>655</v>
      </c>
      <c r="D3513" s="36" t="s">
        <v>667</v>
      </c>
      <c r="E3513" s="28">
        <v>45834.449016203704</v>
      </c>
      <c r="F3513" s="36" t="s">
        <v>657</v>
      </c>
      <c r="G3513" s="28">
        <v>45834.449016203704</v>
      </c>
    </row>
    <row r="3514" spans="1:7" x14ac:dyDescent="0.25">
      <c r="A3514" s="36" t="s">
        <v>9241</v>
      </c>
      <c r="B3514" s="36" t="s">
        <v>6266</v>
      </c>
      <c r="C3514" s="36" t="s">
        <v>655</v>
      </c>
      <c r="D3514" s="36" t="s">
        <v>667</v>
      </c>
      <c r="E3514" s="28">
        <v>45834.449074074073</v>
      </c>
      <c r="F3514" s="36" t="s">
        <v>657</v>
      </c>
      <c r="G3514" s="28">
        <v>45834.449074074073</v>
      </c>
    </row>
    <row r="3515" spans="1:7" x14ac:dyDescent="0.25">
      <c r="A3515" s="36" t="s">
        <v>9242</v>
      </c>
      <c r="B3515" s="36" t="s">
        <v>6775</v>
      </c>
      <c r="C3515" s="36" t="s">
        <v>655</v>
      </c>
      <c r="D3515" s="36" t="s">
        <v>667</v>
      </c>
      <c r="E3515" s="28">
        <v>45834.449826388889</v>
      </c>
      <c r="F3515" s="36" t="s">
        <v>657</v>
      </c>
      <c r="G3515" s="28">
        <v>45834.449826388889</v>
      </c>
    </row>
    <row r="3516" spans="1:7" x14ac:dyDescent="0.25">
      <c r="A3516" s="36" t="s">
        <v>9243</v>
      </c>
      <c r="B3516" s="36" t="s">
        <v>6773</v>
      </c>
      <c r="C3516" s="36" t="s">
        <v>655</v>
      </c>
      <c r="D3516" s="36" t="s">
        <v>667</v>
      </c>
      <c r="E3516" s="28">
        <v>45834.450902777775</v>
      </c>
      <c r="F3516" s="36" t="s">
        <v>657</v>
      </c>
      <c r="G3516" s="28">
        <v>45834.450902777775</v>
      </c>
    </row>
    <row r="3517" spans="1:7" x14ac:dyDescent="0.25">
      <c r="A3517" s="36" t="s">
        <v>9244</v>
      </c>
      <c r="B3517" s="36" t="s">
        <v>6037</v>
      </c>
      <c r="C3517" s="36" t="s">
        <v>655</v>
      </c>
      <c r="D3517" s="36" t="s">
        <v>670</v>
      </c>
      <c r="E3517" s="28">
        <v>45834.452268518522</v>
      </c>
      <c r="F3517" s="36" t="s">
        <v>657</v>
      </c>
      <c r="G3517" s="28">
        <v>45834.452268518522</v>
      </c>
    </row>
    <row r="3518" spans="1:7" x14ac:dyDescent="0.25">
      <c r="A3518" s="36" t="s">
        <v>9245</v>
      </c>
      <c r="B3518" s="36" t="s">
        <v>6034</v>
      </c>
      <c r="C3518" s="36" t="s">
        <v>655</v>
      </c>
      <c r="D3518" s="36" t="s">
        <v>670</v>
      </c>
      <c r="E3518" s="28">
        <v>45834.453101851854</v>
      </c>
      <c r="F3518" s="36" t="s">
        <v>657</v>
      </c>
      <c r="G3518" s="28">
        <v>45834.453101851854</v>
      </c>
    </row>
    <row r="3519" spans="1:7" x14ac:dyDescent="0.25">
      <c r="A3519" s="36" t="s">
        <v>9246</v>
      </c>
      <c r="B3519" s="36" t="s">
        <v>2420</v>
      </c>
      <c r="C3519" s="36" t="s">
        <v>658</v>
      </c>
      <c r="D3519" s="36" t="s">
        <v>77</v>
      </c>
      <c r="E3519" s="28">
        <v>45834.455011574071</v>
      </c>
      <c r="F3519" s="36" t="s">
        <v>657</v>
      </c>
      <c r="G3519" s="28">
        <v>45834.455011574071</v>
      </c>
    </row>
    <row r="3520" spans="1:7" x14ac:dyDescent="0.25">
      <c r="A3520" s="36" t="s">
        <v>9247</v>
      </c>
      <c r="B3520" s="36" t="s">
        <v>3358</v>
      </c>
      <c r="C3520" s="36" t="s">
        <v>665</v>
      </c>
      <c r="D3520" s="36" t="s">
        <v>77</v>
      </c>
      <c r="E3520" s="28">
        <v>45834.452743055554</v>
      </c>
      <c r="F3520" s="36" t="s">
        <v>657</v>
      </c>
      <c r="G3520" s="28">
        <v>45834.452743055554</v>
      </c>
    </row>
    <row r="3521" spans="1:7" x14ac:dyDescent="0.25">
      <c r="A3521" s="36" t="s">
        <v>9248</v>
      </c>
      <c r="B3521" s="36" t="s">
        <v>2420</v>
      </c>
      <c r="C3521" s="36" t="s">
        <v>665</v>
      </c>
      <c r="D3521" s="36" t="s">
        <v>77</v>
      </c>
      <c r="E3521" s="28">
        <v>45834.455775462964</v>
      </c>
      <c r="F3521" s="36" t="s">
        <v>657</v>
      </c>
      <c r="G3521" s="28">
        <v>45834.455775462964</v>
      </c>
    </row>
    <row r="3522" spans="1:7" x14ac:dyDescent="0.25">
      <c r="A3522" s="36" t="s">
        <v>9249</v>
      </c>
      <c r="B3522" s="36" t="s">
        <v>5483</v>
      </c>
      <c r="C3522" s="36" t="s">
        <v>655</v>
      </c>
      <c r="D3522" s="36" t="s">
        <v>654</v>
      </c>
      <c r="E3522" s="28">
        <v>45834.466481481482</v>
      </c>
      <c r="F3522" s="36" t="s">
        <v>657</v>
      </c>
      <c r="G3522" s="28">
        <v>45834.466481481482</v>
      </c>
    </row>
    <row r="3523" spans="1:7" x14ac:dyDescent="0.25">
      <c r="A3523" s="36" t="s">
        <v>9250</v>
      </c>
      <c r="B3523" s="36" t="s">
        <v>5485</v>
      </c>
      <c r="C3523" s="36" t="s">
        <v>655</v>
      </c>
      <c r="D3523" s="36" t="s">
        <v>654</v>
      </c>
      <c r="E3523" s="28">
        <v>45834.466539351852</v>
      </c>
      <c r="F3523" s="36" t="s">
        <v>657</v>
      </c>
      <c r="G3523" s="28">
        <v>45834.466539351852</v>
      </c>
    </row>
    <row r="3524" spans="1:7" x14ac:dyDescent="0.25">
      <c r="A3524" s="36" t="s">
        <v>9251</v>
      </c>
      <c r="B3524" s="36" t="s">
        <v>5170</v>
      </c>
      <c r="C3524" s="36" t="s">
        <v>663</v>
      </c>
      <c r="D3524" s="36" t="s">
        <v>669</v>
      </c>
      <c r="E3524" s="28">
        <v>45834.485520833332</v>
      </c>
      <c r="F3524" s="36" t="s">
        <v>657</v>
      </c>
      <c r="G3524" s="28">
        <v>45834.485520833332</v>
      </c>
    </row>
    <row r="3525" spans="1:7" x14ac:dyDescent="0.25">
      <c r="A3525" s="36" t="s">
        <v>9252</v>
      </c>
      <c r="B3525" s="36" t="s">
        <v>5152</v>
      </c>
      <c r="C3525" s="36" t="s">
        <v>663</v>
      </c>
      <c r="D3525" s="36" t="s">
        <v>669</v>
      </c>
      <c r="E3525" s="28">
        <v>45834.485636574071</v>
      </c>
      <c r="F3525" s="36" t="s">
        <v>657</v>
      </c>
      <c r="G3525" s="28">
        <v>45834.485636574071</v>
      </c>
    </row>
    <row r="3526" spans="1:7" x14ac:dyDescent="0.25">
      <c r="A3526" s="36" t="s">
        <v>9253</v>
      </c>
      <c r="B3526" s="36" t="s">
        <v>5150</v>
      </c>
      <c r="C3526" s="36" t="s">
        <v>663</v>
      </c>
      <c r="D3526" s="36" t="s">
        <v>669</v>
      </c>
      <c r="E3526" s="28">
        <v>45834.485717592594</v>
      </c>
      <c r="F3526" s="36" t="s">
        <v>657</v>
      </c>
      <c r="G3526" s="28">
        <v>45834.485717592594</v>
      </c>
    </row>
    <row r="3527" spans="1:7" x14ac:dyDescent="0.25">
      <c r="A3527" s="36" t="s">
        <v>9254</v>
      </c>
      <c r="B3527" s="36" t="s">
        <v>5166</v>
      </c>
      <c r="C3527" s="36" t="s">
        <v>663</v>
      </c>
      <c r="D3527" s="36" t="s">
        <v>669</v>
      </c>
      <c r="E3527" s="28">
        <v>45834.48578703704</v>
      </c>
      <c r="F3527" s="36" t="s">
        <v>657</v>
      </c>
      <c r="G3527" s="28">
        <v>45834.48578703704</v>
      </c>
    </row>
    <row r="3528" spans="1:7" x14ac:dyDescent="0.25">
      <c r="A3528" s="36" t="s">
        <v>9255</v>
      </c>
      <c r="B3528" s="36" t="s">
        <v>5168</v>
      </c>
      <c r="C3528" s="36" t="s">
        <v>663</v>
      </c>
      <c r="D3528" s="36" t="s">
        <v>669</v>
      </c>
      <c r="E3528" s="28">
        <v>45834.485868055555</v>
      </c>
      <c r="F3528" s="36" t="s">
        <v>657</v>
      </c>
      <c r="G3528" s="28">
        <v>45834.485868055555</v>
      </c>
    </row>
    <row r="3529" spans="1:7" x14ac:dyDescent="0.25">
      <c r="A3529" s="36" t="s">
        <v>9256</v>
      </c>
      <c r="B3529" s="36" t="s">
        <v>3406</v>
      </c>
      <c r="C3529" s="36" t="s">
        <v>660</v>
      </c>
      <c r="D3529" s="36" t="s">
        <v>661</v>
      </c>
      <c r="E3529" s="28">
        <v>45834.486898148149</v>
      </c>
      <c r="F3529" s="36" t="s">
        <v>657</v>
      </c>
      <c r="G3529" s="28">
        <v>45834.486898148149</v>
      </c>
    </row>
    <row r="3530" spans="1:7" x14ac:dyDescent="0.25">
      <c r="A3530" s="36" t="s">
        <v>9257</v>
      </c>
      <c r="B3530" s="36" t="s">
        <v>3406</v>
      </c>
      <c r="C3530" s="36" t="s">
        <v>663</v>
      </c>
      <c r="D3530" s="36" t="s">
        <v>661</v>
      </c>
      <c r="E3530" s="28">
        <v>45834.487453703703</v>
      </c>
      <c r="F3530" s="36" t="s">
        <v>657</v>
      </c>
      <c r="G3530" s="28">
        <v>45834.487453703703</v>
      </c>
    </row>
    <row r="3531" spans="1:7" x14ac:dyDescent="0.25">
      <c r="A3531" s="36" t="s">
        <v>9258</v>
      </c>
      <c r="B3531" s="36" t="s">
        <v>7857</v>
      </c>
      <c r="C3531" s="36" t="s">
        <v>655</v>
      </c>
      <c r="D3531" s="36" t="s">
        <v>671</v>
      </c>
      <c r="E3531" s="28">
        <v>45834.488726851851</v>
      </c>
      <c r="F3531" s="36" t="s">
        <v>657</v>
      </c>
      <c r="G3531" s="28">
        <v>45834.488726851851</v>
      </c>
    </row>
    <row r="3532" spans="1:7" x14ac:dyDescent="0.25">
      <c r="A3532" s="36" t="s">
        <v>9259</v>
      </c>
      <c r="B3532" s="36" t="s">
        <v>7855</v>
      </c>
      <c r="C3532" s="36" t="s">
        <v>655</v>
      </c>
      <c r="D3532" s="36" t="s">
        <v>671</v>
      </c>
      <c r="E3532" s="28">
        <v>45834.48877314815</v>
      </c>
      <c r="F3532" s="36" t="s">
        <v>657</v>
      </c>
      <c r="G3532" s="28">
        <v>45834.48877314815</v>
      </c>
    </row>
    <row r="3533" spans="1:7" x14ac:dyDescent="0.25">
      <c r="A3533" s="36" t="s">
        <v>9260</v>
      </c>
      <c r="B3533" s="36" t="s">
        <v>7915</v>
      </c>
      <c r="C3533" s="36" t="s">
        <v>655</v>
      </c>
      <c r="D3533" s="36" t="s">
        <v>671</v>
      </c>
      <c r="E3533" s="28">
        <v>45834.489224537036</v>
      </c>
      <c r="F3533" s="36" t="s">
        <v>657</v>
      </c>
      <c r="G3533" s="28">
        <v>45834.489224537036</v>
      </c>
    </row>
    <row r="3534" spans="1:7" x14ac:dyDescent="0.25">
      <c r="A3534" s="36" t="s">
        <v>9261</v>
      </c>
      <c r="B3534" s="36" t="s">
        <v>7917</v>
      </c>
      <c r="C3534" s="36" t="s">
        <v>655</v>
      </c>
      <c r="D3534" s="36" t="s">
        <v>671</v>
      </c>
      <c r="E3534" s="28">
        <v>45834.489259259259</v>
      </c>
      <c r="F3534" s="36" t="s">
        <v>657</v>
      </c>
      <c r="G3534" s="28">
        <v>45834.489259259259</v>
      </c>
    </row>
    <row r="3535" spans="1:7" x14ac:dyDescent="0.25">
      <c r="A3535" s="36" t="s">
        <v>9262</v>
      </c>
      <c r="B3535" s="36" t="s">
        <v>7919</v>
      </c>
      <c r="C3535" s="36" t="s">
        <v>655</v>
      </c>
      <c r="D3535" s="36" t="s">
        <v>671</v>
      </c>
      <c r="E3535" s="28">
        <v>45834.489305555559</v>
      </c>
      <c r="F3535" s="36" t="s">
        <v>657</v>
      </c>
      <c r="G3535" s="28">
        <v>45834.489305555559</v>
      </c>
    </row>
    <row r="3536" spans="1:7" x14ac:dyDescent="0.25">
      <c r="A3536" s="36" t="s">
        <v>9263</v>
      </c>
      <c r="B3536" s="36" t="s">
        <v>2157</v>
      </c>
      <c r="C3536" s="36" t="s">
        <v>660</v>
      </c>
      <c r="D3536" s="36" t="s">
        <v>669</v>
      </c>
      <c r="E3536" s="28">
        <v>45834.490624999999</v>
      </c>
      <c r="F3536" s="36" t="s">
        <v>657</v>
      </c>
      <c r="G3536" s="28">
        <v>45834.490624999999</v>
      </c>
    </row>
    <row r="3537" spans="1:7" x14ac:dyDescent="0.25">
      <c r="A3537" s="36" t="s">
        <v>9264</v>
      </c>
      <c r="B3537" s="36" t="s">
        <v>2157</v>
      </c>
      <c r="C3537" s="36" t="s">
        <v>663</v>
      </c>
      <c r="D3537" s="36" t="s">
        <v>669</v>
      </c>
      <c r="E3537" s="28">
        <v>45834.490983796299</v>
      </c>
      <c r="F3537" s="36" t="s">
        <v>657</v>
      </c>
      <c r="G3537" s="28">
        <v>45834.490983796299</v>
      </c>
    </row>
    <row r="3538" spans="1:7" x14ac:dyDescent="0.25">
      <c r="A3538" s="36" t="s">
        <v>9265</v>
      </c>
      <c r="B3538" s="36" t="s">
        <v>6822</v>
      </c>
      <c r="C3538" s="36" t="s">
        <v>660</v>
      </c>
      <c r="D3538" s="36" t="s">
        <v>661</v>
      </c>
      <c r="E3538" s="28">
        <v>45834.4924537037</v>
      </c>
      <c r="F3538" s="36" t="s">
        <v>657</v>
      </c>
      <c r="G3538" s="28">
        <v>45834.4924537037</v>
      </c>
    </row>
    <row r="3539" spans="1:7" x14ac:dyDescent="0.25">
      <c r="A3539" s="36" t="s">
        <v>9266</v>
      </c>
      <c r="B3539" s="36" t="s">
        <v>6822</v>
      </c>
      <c r="C3539" s="36" t="s">
        <v>663</v>
      </c>
      <c r="D3539" s="36" t="s">
        <v>661</v>
      </c>
      <c r="E3539" s="28">
        <v>45834.493101851855</v>
      </c>
      <c r="F3539" s="36" t="s">
        <v>657</v>
      </c>
      <c r="G3539" s="28">
        <v>45834.493101851855</v>
      </c>
    </row>
    <row r="3540" spans="1:7" x14ac:dyDescent="0.25">
      <c r="A3540" s="36" t="s">
        <v>9267</v>
      </c>
      <c r="B3540" s="36" t="s">
        <v>5067</v>
      </c>
      <c r="C3540" s="36" t="s">
        <v>650</v>
      </c>
      <c r="D3540" s="36" t="s">
        <v>651</v>
      </c>
      <c r="E3540" s="28">
        <v>45834.495682870373</v>
      </c>
      <c r="F3540" s="36" t="s">
        <v>657</v>
      </c>
      <c r="G3540" s="28">
        <v>45834.495682870373</v>
      </c>
    </row>
    <row r="3541" spans="1:7" x14ac:dyDescent="0.25">
      <c r="A3541" s="36" t="s">
        <v>9268</v>
      </c>
      <c r="B3541" s="36" t="s">
        <v>3482</v>
      </c>
      <c r="C3541" s="36" t="s">
        <v>663</v>
      </c>
      <c r="D3541" s="36" t="s">
        <v>672</v>
      </c>
      <c r="E3541" s="28">
        <v>45834.501550925925</v>
      </c>
      <c r="F3541" s="36" t="s">
        <v>657</v>
      </c>
      <c r="G3541" s="28">
        <v>45834.501550925925</v>
      </c>
    </row>
    <row r="3542" spans="1:7" x14ac:dyDescent="0.25">
      <c r="A3542" s="36" t="s">
        <v>9269</v>
      </c>
      <c r="B3542" s="36" t="s">
        <v>5180</v>
      </c>
      <c r="C3542" s="36" t="s">
        <v>663</v>
      </c>
      <c r="D3542" s="36" t="s">
        <v>672</v>
      </c>
      <c r="E3542" s="28">
        <v>45834.501631944448</v>
      </c>
      <c r="F3542" s="36" t="s">
        <v>657</v>
      </c>
      <c r="G3542" s="28">
        <v>45834.501631944448</v>
      </c>
    </row>
    <row r="3543" spans="1:7" x14ac:dyDescent="0.25">
      <c r="A3543" s="36" t="s">
        <v>9270</v>
      </c>
      <c r="B3543" s="36" t="s">
        <v>5182</v>
      </c>
      <c r="C3543" s="36" t="s">
        <v>663</v>
      </c>
      <c r="D3543" s="36" t="s">
        <v>672</v>
      </c>
      <c r="E3543" s="28">
        <v>45834.501736111109</v>
      </c>
      <c r="F3543" s="36" t="s">
        <v>657</v>
      </c>
      <c r="G3543" s="28">
        <v>45834.501736111109</v>
      </c>
    </row>
    <row r="3544" spans="1:7" x14ac:dyDescent="0.25">
      <c r="A3544" s="36" t="s">
        <v>9271</v>
      </c>
      <c r="B3544" s="36" t="s">
        <v>5395</v>
      </c>
      <c r="C3544" s="36" t="s">
        <v>663</v>
      </c>
      <c r="D3544" s="36" t="s">
        <v>672</v>
      </c>
      <c r="E3544" s="28">
        <v>45834.501805555556</v>
      </c>
      <c r="F3544" s="36" t="s">
        <v>657</v>
      </c>
      <c r="G3544" s="28">
        <v>45834.501805555556</v>
      </c>
    </row>
    <row r="3545" spans="1:7" x14ac:dyDescent="0.25">
      <c r="A3545" s="36" t="s">
        <v>9272</v>
      </c>
      <c r="B3545" s="36" t="s">
        <v>1721</v>
      </c>
      <c r="C3545" s="36" t="s">
        <v>665</v>
      </c>
      <c r="D3545" s="36" t="s">
        <v>217</v>
      </c>
      <c r="E3545" s="28">
        <v>45834.503113425926</v>
      </c>
      <c r="F3545" s="36" t="s">
        <v>657</v>
      </c>
      <c r="G3545" s="28">
        <v>45834.503113425926</v>
      </c>
    </row>
    <row r="3546" spans="1:7" x14ac:dyDescent="0.25">
      <c r="A3546" s="36" t="s">
        <v>9273</v>
      </c>
      <c r="B3546" s="36" t="s">
        <v>4665</v>
      </c>
      <c r="C3546" s="36" t="s">
        <v>673</v>
      </c>
      <c r="D3546" s="36" t="s">
        <v>674</v>
      </c>
      <c r="E3546" s="28">
        <v>45834.503784722219</v>
      </c>
      <c r="F3546" s="36" t="s">
        <v>657</v>
      </c>
      <c r="G3546" s="28">
        <v>45834.503784722219</v>
      </c>
    </row>
    <row r="3547" spans="1:7" x14ac:dyDescent="0.25">
      <c r="A3547" s="36" t="s">
        <v>9274</v>
      </c>
      <c r="B3547" s="36" t="s">
        <v>3457</v>
      </c>
      <c r="C3547" s="36" t="s">
        <v>673</v>
      </c>
      <c r="D3547" s="36" t="s">
        <v>674</v>
      </c>
      <c r="E3547" s="28">
        <v>45834.503842592596</v>
      </c>
      <c r="F3547" s="36" t="s">
        <v>657</v>
      </c>
      <c r="G3547" s="28">
        <v>45834.503842592596</v>
      </c>
    </row>
    <row r="3548" spans="1:7" x14ac:dyDescent="0.25">
      <c r="A3548" s="36" t="s">
        <v>9275</v>
      </c>
      <c r="B3548" s="36" t="s">
        <v>3494</v>
      </c>
      <c r="C3548" s="36" t="s">
        <v>673</v>
      </c>
      <c r="D3548" s="36" t="s">
        <v>674</v>
      </c>
      <c r="E3548" s="28">
        <v>45834.510208333333</v>
      </c>
      <c r="F3548" s="36" t="s">
        <v>657</v>
      </c>
      <c r="G3548" s="28">
        <v>45834.510208333333</v>
      </c>
    </row>
    <row r="3549" spans="1:7" x14ac:dyDescent="0.25">
      <c r="A3549" s="36" t="s">
        <v>9276</v>
      </c>
      <c r="B3549" s="36" t="s">
        <v>3415</v>
      </c>
      <c r="C3549" s="36" t="s">
        <v>673</v>
      </c>
      <c r="D3549" s="36" t="s">
        <v>674</v>
      </c>
      <c r="E3549" s="28">
        <v>45834.510254629633</v>
      </c>
      <c r="F3549" s="36" t="s">
        <v>657</v>
      </c>
      <c r="G3549" s="28">
        <v>45834.510254629633</v>
      </c>
    </row>
    <row r="3550" spans="1:7" x14ac:dyDescent="0.25">
      <c r="A3550" s="36" t="s">
        <v>9277</v>
      </c>
      <c r="B3550" s="36" t="s">
        <v>3416</v>
      </c>
      <c r="C3550" s="36" t="s">
        <v>673</v>
      </c>
      <c r="D3550" s="36" t="s">
        <v>674</v>
      </c>
      <c r="E3550" s="28">
        <v>45834.510289351849</v>
      </c>
      <c r="F3550" s="36" t="s">
        <v>657</v>
      </c>
      <c r="G3550" s="28">
        <v>45834.510289351849</v>
      </c>
    </row>
    <row r="3551" spans="1:7" x14ac:dyDescent="0.25">
      <c r="A3551" s="36" t="s">
        <v>9278</v>
      </c>
      <c r="B3551" s="36" t="s">
        <v>5162</v>
      </c>
      <c r="C3551" s="36" t="s">
        <v>673</v>
      </c>
      <c r="D3551" s="36" t="s">
        <v>674</v>
      </c>
      <c r="E3551" s="28">
        <v>45834.510439814818</v>
      </c>
      <c r="F3551" s="36" t="s">
        <v>657</v>
      </c>
      <c r="G3551" s="28">
        <v>45834.510439814818</v>
      </c>
    </row>
    <row r="3552" spans="1:7" x14ac:dyDescent="0.25">
      <c r="A3552" s="36" t="s">
        <v>9279</v>
      </c>
      <c r="B3552" s="36" t="s">
        <v>6221</v>
      </c>
      <c r="C3552" s="36" t="s">
        <v>658</v>
      </c>
      <c r="D3552" s="36" t="s">
        <v>202</v>
      </c>
      <c r="E3552" s="28">
        <v>45834.512106481481</v>
      </c>
      <c r="F3552" s="36" t="s">
        <v>657</v>
      </c>
      <c r="G3552" s="28">
        <v>45834.512106481481</v>
      </c>
    </row>
    <row r="3553" spans="1:7" x14ac:dyDescent="0.25">
      <c r="A3553" s="36" t="s">
        <v>9280</v>
      </c>
      <c r="B3553" s="36" t="s">
        <v>3290</v>
      </c>
      <c r="C3553" s="36" t="s">
        <v>658</v>
      </c>
      <c r="D3553" s="36" t="s">
        <v>202</v>
      </c>
      <c r="E3553" s="28">
        <v>45834.512372685182</v>
      </c>
      <c r="F3553" s="36" t="s">
        <v>657</v>
      </c>
      <c r="G3553" s="28">
        <v>45834.512372685182</v>
      </c>
    </row>
    <row r="3554" spans="1:7" x14ac:dyDescent="0.25">
      <c r="A3554" s="36" t="s">
        <v>9281</v>
      </c>
      <c r="B3554" s="36" t="s">
        <v>2452</v>
      </c>
      <c r="C3554" s="36" t="s">
        <v>663</v>
      </c>
      <c r="D3554" s="36" t="s">
        <v>672</v>
      </c>
      <c r="E3554" s="28">
        <v>45834.514756944445</v>
      </c>
      <c r="F3554" s="36" t="s">
        <v>657</v>
      </c>
      <c r="G3554" s="28">
        <v>45834.514756944445</v>
      </c>
    </row>
    <row r="3555" spans="1:7" x14ac:dyDescent="0.25">
      <c r="A3555" s="36" t="s">
        <v>9282</v>
      </c>
      <c r="B3555" s="36" t="s">
        <v>7474</v>
      </c>
      <c r="C3555" s="36" t="s">
        <v>660</v>
      </c>
      <c r="D3555" s="36" t="s">
        <v>678</v>
      </c>
      <c r="E3555" s="28">
        <v>45834.515173611115</v>
      </c>
      <c r="F3555" s="36" t="s">
        <v>657</v>
      </c>
      <c r="G3555" s="28">
        <v>45834.515173611115</v>
      </c>
    </row>
    <row r="3556" spans="1:7" x14ac:dyDescent="0.25">
      <c r="A3556" s="36" t="s">
        <v>9283</v>
      </c>
      <c r="B3556" s="36" t="s">
        <v>7474</v>
      </c>
      <c r="C3556" s="36" t="s">
        <v>663</v>
      </c>
      <c r="D3556" s="36" t="s">
        <v>678</v>
      </c>
      <c r="E3556" s="28">
        <v>45834.515370370369</v>
      </c>
      <c r="F3556" s="36" t="s">
        <v>657</v>
      </c>
      <c r="G3556" s="28">
        <v>45834.515370370369</v>
      </c>
    </row>
    <row r="3557" spans="1:7" x14ac:dyDescent="0.25">
      <c r="A3557" s="36" t="s">
        <v>9284</v>
      </c>
      <c r="B3557" s="36" t="s">
        <v>5164</v>
      </c>
      <c r="C3557" s="36" t="s">
        <v>663</v>
      </c>
      <c r="D3557" s="36" t="s">
        <v>672</v>
      </c>
      <c r="E3557" s="28">
        <v>45834.516585648147</v>
      </c>
      <c r="F3557" s="36" t="s">
        <v>657</v>
      </c>
      <c r="G3557" s="28">
        <v>45834.516585648147</v>
      </c>
    </row>
    <row r="3558" spans="1:7" x14ac:dyDescent="0.25">
      <c r="A3558" s="36" t="s">
        <v>9285</v>
      </c>
      <c r="B3558" s="36" t="s">
        <v>7667</v>
      </c>
      <c r="C3558" s="36" t="s">
        <v>655</v>
      </c>
      <c r="D3558" s="36" t="s">
        <v>670</v>
      </c>
      <c r="E3558" s="28">
        <v>45834.520104166666</v>
      </c>
      <c r="F3558" s="36" t="s">
        <v>657</v>
      </c>
      <c r="G3558" s="28">
        <v>45834.520104166666</v>
      </c>
    </row>
    <row r="3559" spans="1:7" x14ac:dyDescent="0.25">
      <c r="A3559" s="36" t="s">
        <v>9286</v>
      </c>
      <c r="B3559" s="36" t="s">
        <v>3336</v>
      </c>
      <c r="C3559" s="36" t="s">
        <v>658</v>
      </c>
      <c r="D3559" s="36" t="s">
        <v>175</v>
      </c>
      <c r="E3559" s="28">
        <v>45834.527187500003</v>
      </c>
      <c r="F3559" s="36" t="s">
        <v>657</v>
      </c>
      <c r="G3559" s="28">
        <v>45834.527187500003</v>
      </c>
    </row>
    <row r="3560" spans="1:7" x14ac:dyDescent="0.25">
      <c r="A3560" s="36" t="s">
        <v>9287</v>
      </c>
      <c r="B3560" s="36" t="s">
        <v>3331</v>
      </c>
      <c r="C3560" s="36" t="s">
        <v>658</v>
      </c>
      <c r="D3560" s="36" t="s">
        <v>77</v>
      </c>
      <c r="E3560" s="28">
        <v>45834.51939814815</v>
      </c>
      <c r="F3560" s="36" t="s">
        <v>657</v>
      </c>
      <c r="G3560" s="28">
        <v>45834.51939814815</v>
      </c>
    </row>
    <row r="3561" spans="1:7" x14ac:dyDescent="0.25">
      <c r="A3561" s="36" t="s">
        <v>9288</v>
      </c>
      <c r="B3561" s="36" t="s">
        <v>3340</v>
      </c>
      <c r="C3561" s="36" t="s">
        <v>660</v>
      </c>
      <c r="D3561" s="36" t="s">
        <v>672</v>
      </c>
      <c r="E3561" s="28">
        <v>45834.526273148149</v>
      </c>
      <c r="F3561" s="36" t="s">
        <v>657</v>
      </c>
      <c r="G3561" s="28">
        <v>45834.526273148149</v>
      </c>
    </row>
    <row r="3562" spans="1:7" x14ac:dyDescent="0.25">
      <c r="A3562" s="36" t="s">
        <v>9289</v>
      </c>
      <c r="B3562" s="36" t="s">
        <v>3341</v>
      </c>
      <c r="C3562" s="36" t="s">
        <v>660</v>
      </c>
      <c r="D3562" s="36" t="s">
        <v>672</v>
      </c>
      <c r="E3562" s="28">
        <v>45834.526307870372</v>
      </c>
      <c r="F3562" s="36" t="s">
        <v>657</v>
      </c>
      <c r="G3562" s="28">
        <v>45834.526307870372</v>
      </c>
    </row>
    <row r="3563" spans="1:7" x14ac:dyDescent="0.25">
      <c r="A3563" s="36" t="s">
        <v>9290</v>
      </c>
      <c r="B3563" s="36" t="s">
        <v>3343</v>
      </c>
      <c r="C3563" s="36" t="s">
        <v>660</v>
      </c>
      <c r="D3563" s="36" t="s">
        <v>672</v>
      </c>
      <c r="E3563" s="28">
        <v>45834.526388888888</v>
      </c>
      <c r="F3563" s="36" t="s">
        <v>657</v>
      </c>
      <c r="G3563" s="28">
        <v>45834.526388888888</v>
      </c>
    </row>
    <row r="3564" spans="1:7" x14ac:dyDescent="0.25">
      <c r="A3564" s="36" t="s">
        <v>9291</v>
      </c>
      <c r="B3564" s="36" t="s">
        <v>3339</v>
      </c>
      <c r="C3564" s="36" t="s">
        <v>660</v>
      </c>
      <c r="D3564" s="36" t="s">
        <v>672</v>
      </c>
      <c r="E3564" s="28">
        <v>45834.526504629626</v>
      </c>
      <c r="F3564" s="36" t="s">
        <v>657</v>
      </c>
      <c r="G3564" s="28">
        <v>45834.526504629626</v>
      </c>
    </row>
    <row r="3565" spans="1:7" x14ac:dyDescent="0.25">
      <c r="A3565" s="36" t="s">
        <v>9292</v>
      </c>
      <c r="B3565" s="36" t="s">
        <v>3334</v>
      </c>
      <c r="C3565" s="36" t="s">
        <v>660</v>
      </c>
      <c r="D3565" s="36" t="s">
        <v>672</v>
      </c>
      <c r="E3565" s="28">
        <v>45834.526562500003</v>
      </c>
      <c r="F3565" s="36" t="s">
        <v>657</v>
      </c>
      <c r="G3565" s="28">
        <v>45834.526562500003</v>
      </c>
    </row>
    <row r="3566" spans="1:7" x14ac:dyDescent="0.25">
      <c r="A3566" s="36" t="s">
        <v>9293</v>
      </c>
      <c r="B3566" s="36" t="s">
        <v>4671</v>
      </c>
      <c r="C3566" s="36" t="s">
        <v>660</v>
      </c>
      <c r="D3566" s="36" t="s">
        <v>672</v>
      </c>
      <c r="E3566" s="28">
        <v>45834.526666666665</v>
      </c>
      <c r="F3566" s="36" t="s">
        <v>657</v>
      </c>
      <c r="G3566" s="28">
        <v>45834.526666666665</v>
      </c>
    </row>
    <row r="3567" spans="1:7" x14ac:dyDescent="0.25">
      <c r="A3567" s="36" t="s">
        <v>9294</v>
      </c>
      <c r="B3567" s="36" t="s">
        <v>4669</v>
      </c>
      <c r="C3567" s="36" t="s">
        <v>660</v>
      </c>
      <c r="D3567" s="36" t="s">
        <v>672</v>
      </c>
      <c r="E3567" s="28">
        <v>45834.526759259257</v>
      </c>
      <c r="F3567" s="36" t="s">
        <v>657</v>
      </c>
      <c r="G3567" s="28">
        <v>45834.526759259257</v>
      </c>
    </row>
    <row r="3568" spans="1:7" x14ac:dyDescent="0.25">
      <c r="A3568" s="36" t="s">
        <v>9295</v>
      </c>
      <c r="B3568" s="36" t="s">
        <v>4673</v>
      </c>
      <c r="C3568" s="36" t="s">
        <v>660</v>
      </c>
      <c r="D3568" s="36" t="s">
        <v>672</v>
      </c>
      <c r="E3568" s="28">
        <v>45834.52684027778</v>
      </c>
      <c r="F3568" s="36" t="s">
        <v>657</v>
      </c>
      <c r="G3568" s="28">
        <v>45834.52684027778</v>
      </c>
    </row>
    <row r="3569" spans="1:7" x14ac:dyDescent="0.25">
      <c r="A3569" s="36" t="s">
        <v>9296</v>
      </c>
      <c r="B3569" s="36" t="s">
        <v>4675</v>
      </c>
      <c r="C3569" s="36" t="s">
        <v>660</v>
      </c>
      <c r="D3569" s="36" t="s">
        <v>672</v>
      </c>
      <c r="E3569" s="28">
        <v>45834.526909722219</v>
      </c>
      <c r="F3569" s="36" t="s">
        <v>657</v>
      </c>
      <c r="G3569" s="28">
        <v>45834.526909722219</v>
      </c>
    </row>
    <row r="3570" spans="1:7" x14ac:dyDescent="0.25">
      <c r="A3570" s="36" t="s">
        <v>9297</v>
      </c>
      <c r="B3570" s="36" t="s">
        <v>4677</v>
      </c>
      <c r="C3570" s="36" t="s">
        <v>660</v>
      </c>
      <c r="D3570" s="36" t="s">
        <v>672</v>
      </c>
      <c r="E3570" s="28">
        <v>45834.526944444442</v>
      </c>
      <c r="F3570" s="36" t="s">
        <v>657</v>
      </c>
      <c r="G3570" s="28">
        <v>45834.526944444442</v>
      </c>
    </row>
    <row r="3571" spans="1:7" x14ac:dyDescent="0.25">
      <c r="A3571" s="36" t="s">
        <v>9298</v>
      </c>
      <c r="B3571" s="36" t="s">
        <v>4679</v>
      </c>
      <c r="C3571" s="36" t="s">
        <v>660</v>
      </c>
      <c r="D3571" s="36" t="s">
        <v>672</v>
      </c>
      <c r="E3571" s="28">
        <v>45834.526990740742</v>
      </c>
      <c r="F3571" s="36" t="s">
        <v>657</v>
      </c>
      <c r="G3571" s="28">
        <v>45834.526990740742</v>
      </c>
    </row>
    <row r="3572" spans="1:7" x14ac:dyDescent="0.25">
      <c r="A3572" s="36" t="s">
        <v>9299</v>
      </c>
      <c r="B3572" s="36" t="s">
        <v>4681</v>
      </c>
      <c r="C3572" s="36" t="s">
        <v>660</v>
      </c>
      <c r="D3572" s="36" t="s">
        <v>672</v>
      </c>
      <c r="E3572" s="28">
        <v>45834.527083333334</v>
      </c>
      <c r="F3572" s="36" t="s">
        <v>657</v>
      </c>
      <c r="G3572" s="28">
        <v>45834.527083333334</v>
      </c>
    </row>
    <row r="3573" spans="1:7" x14ac:dyDescent="0.25">
      <c r="A3573" s="36" t="s">
        <v>9300</v>
      </c>
      <c r="B3573" s="36" t="s">
        <v>4683</v>
      </c>
      <c r="C3573" s="36" t="s">
        <v>660</v>
      </c>
      <c r="D3573" s="36" t="s">
        <v>672</v>
      </c>
      <c r="E3573" s="28">
        <v>45834.52715277778</v>
      </c>
      <c r="F3573" s="36" t="s">
        <v>657</v>
      </c>
      <c r="G3573" s="28">
        <v>45834.52715277778</v>
      </c>
    </row>
    <row r="3574" spans="1:7" x14ac:dyDescent="0.25">
      <c r="A3574" s="36" t="s">
        <v>9301</v>
      </c>
      <c r="B3574" s="36" t="s">
        <v>3336</v>
      </c>
      <c r="C3574" s="36" t="s">
        <v>665</v>
      </c>
      <c r="D3574" s="36" t="s">
        <v>175</v>
      </c>
      <c r="E3574" s="28">
        <v>45834.527557870373</v>
      </c>
      <c r="F3574" s="36" t="s">
        <v>657</v>
      </c>
      <c r="G3574" s="28">
        <v>45834.527557870373</v>
      </c>
    </row>
    <row r="3575" spans="1:7" x14ac:dyDescent="0.25">
      <c r="A3575" s="36" t="s">
        <v>9302</v>
      </c>
      <c r="B3575" s="36" t="s">
        <v>4671</v>
      </c>
      <c r="C3575" s="36" t="s">
        <v>663</v>
      </c>
      <c r="D3575" s="36" t="s">
        <v>672</v>
      </c>
      <c r="E3575" s="28">
        <v>45834.527731481481</v>
      </c>
      <c r="F3575" s="36" t="s">
        <v>657</v>
      </c>
      <c r="G3575" s="28">
        <v>45834.527731481481</v>
      </c>
    </row>
    <row r="3576" spans="1:7" x14ac:dyDescent="0.25">
      <c r="A3576" s="36" t="s">
        <v>9303</v>
      </c>
      <c r="B3576" s="36" t="s">
        <v>4669</v>
      </c>
      <c r="C3576" s="36" t="s">
        <v>663</v>
      </c>
      <c r="D3576" s="36" t="s">
        <v>672</v>
      </c>
      <c r="E3576" s="28">
        <v>45834.527777777781</v>
      </c>
      <c r="F3576" s="36" t="s">
        <v>657</v>
      </c>
      <c r="G3576" s="28">
        <v>45834.527777777781</v>
      </c>
    </row>
    <row r="3577" spans="1:7" x14ac:dyDescent="0.25">
      <c r="A3577" s="36" t="s">
        <v>9304</v>
      </c>
      <c r="B3577" s="36" t="s">
        <v>4673</v>
      </c>
      <c r="C3577" s="36" t="s">
        <v>663</v>
      </c>
      <c r="D3577" s="36" t="s">
        <v>672</v>
      </c>
      <c r="E3577" s="28">
        <v>45834.52783564815</v>
      </c>
      <c r="F3577" s="36" t="s">
        <v>657</v>
      </c>
      <c r="G3577" s="28">
        <v>45834.52783564815</v>
      </c>
    </row>
    <row r="3578" spans="1:7" x14ac:dyDescent="0.25">
      <c r="A3578" s="36" t="s">
        <v>9305</v>
      </c>
      <c r="B3578" s="36" t="s">
        <v>4675</v>
      </c>
      <c r="C3578" s="36" t="s">
        <v>663</v>
      </c>
      <c r="D3578" s="36" t="s">
        <v>672</v>
      </c>
      <c r="E3578" s="28">
        <v>45834.527881944443</v>
      </c>
      <c r="F3578" s="36" t="s">
        <v>657</v>
      </c>
      <c r="G3578" s="28">
        <v>45834.527881944443</v>
      </c>
    </row>
    <row r="3579" spans="1:7" x14ac:dyDescent="0.25">
      <c r="A3579" s="36" t="s">
        <v>9306</v>
      </c>
      <c r="B3579" s="36" t="s">
        <v>4677</v>
      </c>
      <c r="C3579" s="36" t="s">
        <v>663</v>
      </c>
      <c r="D3579" s="36" t="s">
        <v>672</v>
      </c>
      <c r="E3579" s="28">
        <v>45834.527928240743</v>
      </c>
      <c r="F3579" s="36" t="s">
        <v>657</v>
      </c>
      <c r="G3579" s="28">
        <v>45834.527928240743</v>
      </c>
    </row>
    <row r="3580" spans="1:7" x14ac:dyDescent="0.25">
      <c r="A3580" s="36" t="s">
        <v>9307</v>
      </c>
      <c r="B3580" s="36" t="s">
        <v>4679</v>
      </c>
      <c r="C3580" s="36" t="s">
        <v>663</v>
      </c>
      <c r="D3580" s="36" t="s">
        <v>672</v>
      </c>
      <c r="E3580" s="28">
        <v>45834.527974537035</v>
      </c>
      <c r="F3580" s="36" t="s">
        <v>657</v>
      </c>
      <c r="G3580" s="28">
        <v>45834.527974537035</v>
      </c>
    </row>
    <row r="3581" spans="1:7" x14ac:dyDescent="0.25">
      <c r="A3581" s="36" t="s">
        <v>9308</v>
      </c>
      <c r="B3581" s="36" t="s">
        <v>4681</v>
      </c>
      <c r="C3581" s="36" t="s">
        <v>663</v>
      </c>
      <c r="D3581" s="36" t="s">
        <v>672</v>
      </c>
      <c r="E3581" s="28">
        <v>45834.528020833335</v>
      </c>
      <c r="F3581" s="36" t="s">
        <v>657</v>
      </c>
      <c r="G3581" s="28">
        <v>45834.528020833335</v>
      </c>
    </row>
    <row r="3582" spans="1:7" x14ac:dyDescent="0.25">
      <c r="A3582" s="36" t="s">
        <v>9309</v>
      </c>
      <c r="B3582" s="36" t="s">
        <v>4683</v>
      </c>
      <c r="C3582" s="36" t="s">
        <v>663</v>
      </c>
      <c r="D3582" s="36" t="s">
        <v>672</v>
      </c>
      <c r="E3582" s="28">
        <v>45834.528113425928</v>
      </c>
      <c r="F3582" s="36" t="s">
        <v>657</v>
      </c>
      <c r="G3582" s="28">
        <v>45834.528113425928</v>
      </c>
    </row>
    <row r="3583" spans="1:7" x14ac:dyDescent="0.25">
      <c r="A3583" s="36" t="s">
        <v>9310</v>
      </c>
      <c r="B3583" s="36" t="s">
        <v>3339</v>
      </c>
      <c r="C3583" s="36" t="s">
        <v>663</v>
      </c>
      <c r="D3583" s="36" t="s">
        <v>672</v>
      </c>
      <c r="E3583" s="28">
        <v>45834.52815972222</v>
      </c>
      <c r="F3583" s="36" t="s">
        <v>657</v>
      </c>
      <c r="G3583" s="28">
        <v>45834.52815972222</v>
      </c>
    </row>
    <row r="3584" spans="1:7" x14ac:dyDescent="0.25">
      <c r="A3584" s="36" t="s">
        <v>9311</v>
      </c>
      <c r="B3584" s="36" t="s">
        <v>3343</v>
      </c>
      <c r="C3584" s="36" t="s">
        <v>663</v>
      </c>
      <c r="D3584" s="36" t="s">
        <v>672</v>
      </c>
      <c r="E3584" s="28">
        <v>45834.528217592589</v>
      </c>
      <c r="F3584" s="36" t="s">
        <v>657</v>
      </c>
      <c r="G3584" s="28">
        <v>45834.528217592589</v>
      </c>
    </row>
    <row r="3585" spans="1:7" x14ac:dyDescent="0.25">
      <c r="A3585" s="36" t="s">
        <v>9312</v>
      </c>
      <c r="B3585" s="36" t="s">
        <v>3340</v>
      </c>
      <c r="C3585" s="36" t="s">
        <v>663</v>
      </c>
      <c r="D3585" s="36" t="s">
        <v>672</v>
      </c>
      <c r="E3585" s="28">
        <v>45834.528275462966</v>
      </c>
      <c r="F3585" s="36" t="s">
        <v>657</v>
      </c>
      <c r="G3585" s="28">
        <v>45834.528275462966</v>
      </c>
    </row>
    <row r="3586" spans="1:7" x14ac:dyDescent="0.25">
      <c r="A3586" s="36" t="s">
        <v>9313</v>
      </c>
      <c r="B3586" s="36" t="s">
        <v>3341</v>
      </c>
      <c r="C3586" s="36" t="s">
        <v>663</v>
      </c>
      <c r="D3586" s="36" t="s">
        <v>672</v>
      </c>
      <c r="E3586" s="28">
        <v>45834.528321759259</v>
      </c>
      <c r="F3586" s="36" t="s">
        <v>657</v>
      </c>
      <c r="G3586" s="28">
        <v>45834.528321759259</v>
      </c>
    </row>
    <row r="3587" spans="1:7" x14ac:dyDescent="0.25">
      <c r="A3587" s="36" t="s">
        <v>9314</v>
      </c>
      <c r="B3587" s="36" t="s">
        <v>3334</v>
      </c>
      <c r="C3587" s="36" t="s">
        <v>663</v>
      </c>
      <c r="D3587" s="36" t="s">
        <v>672</v>
      </c>
      <c r="E3587" s="28">
        <v>45834.528356481482</v>
      </c>
      <c r="F3587" s="36" t="s">
        <v>657</v>
      </c>
      <c r="G3587" s="28">
        <v>45834.528356481482</v>
      </c>
    </row>
    <row r="3588" spans="1:7" x14ac:dyDescent="0.25">
      <c r="A3588" s="36" t="s">
        <v>9315</v>
      </c>
      <c r="B3588" s="36" t="s">
        <v>3424</v>
      </c>
      <c r="C3588" s="36" t="s">
        <v>673</v>
      </c>
      <c r="D3588" s="36" t="s">
        <v>674</v>
      </c>
      <c r="E3588" s="28">
        <v>45834.529664351852</v>
      </c>
      <c r="F3588" s="36" t="s">
        <v>657</v>
      </c>
      <c r="G3588" s="28">
        <v>45834.529664351852</v>
      </c>
    </row>
    <row r="3589" spans="1:7" x14ac:dyDescent="0.25">
      <c r="A3589" s="36" t="s">
        <v>9316</v>
      </c>
      <c r="B3589" s="36" t="s">
        <v>3423</v>
      </c>
      <c r="C3589" s="36" t="s">
        <v>673</v>
      </c>
      <c r="D3589" s="36" t="s">
        <v>674</v>
      </c>
      <c r="E3589" s="28">
        <v>45834.529722222222</v>
      </c>
      <c r="F3589" s="36" t="s">
        <v>657</v>
      </c>
      <c r="G3589" s="28">
        <v>45834.529722222222</v>
      </c>
    </row>
    <row r="3590" spans="1:7" x14ac:dyDescent="0.25">
      <c r="A3590" s="36" t="s">
        <v>9317</v>
      </c>
      <c r="B3590" s="36" t="s">
        <v>3422</v>
      </c>
      <c r="C3590" s="36" t="s">
        <v>673</v>
      </c>
      <c r="D3590" s="36" t="s">
        <v>674</v>
      </c>
      <c r="E3590" s="28">
        <v>45834.529861111114</v>
      </c>
      <c r="F3590" s="36" t="s">
        <v>657</v>
      </c>
      <c r="G3590" s="28">
        <v>45834.529861111114</v>
      </c>
    </row>
    <row r="3591" spans="1:7" x14ac:dyDescent="0.25">
      <c r="A3591" s="36" t="s">
        <v>9318</v>
      </c>
      <c r="B3591" s="36" t="s">
        <v>9092</v>
      </c>
      <c r="C3591" s="36" t="s">
        <v>660</v>
      </c>
      <c r="D3591" s="36" t="s">
        <v>661</v>
      </c>
      <c r="E3591" s="28">
        <v>45834.534317129626</v>
      </c>
      <c r="F3591" s="36" t="s">
        <v>657</v>
      </c>
      <c r="G3591" s="28">
        <v>45834.534317129626</v>
      </c>
    </row>
    <row r="3592" spans="1:7" x14ac:dyDescent="0.25">
      <c r="A3592" s="36" t="s">
        <v>9319</v>
      </c>
      <c r="B3592" s="36" t="s">
        <v>9085</v>
      </c>
      <c r="C3592" s="36" t="s">
        <v>660</v>
      </c>
      <c r="D3592" s="36" t="s">
        <v>661</v>
      </c>
      <c r="E3592" s="28">
        <v>45834.534375000003</v>
      </c>
      <c r="F3592" s="36" t="s">
        <v>657</v>
      </c>
      <c r="G3592" s="28">
        <v>45834.534375000003</v>
      </c>
    </row>
    <row r="3593" spans="1:7" x14ac:dyDescent="0.25">
      <c r="A3593" s="36" t="s">
        <v>9320</v>
      </c>
      <c r="B3593" s="36" t="s">
        <v>9092</v>
      </c>
      <c r="C3593" s="36" t="s">
        <v>663</v>
      </c>
      <c r="D3593" s="36" t="s">
        <v>661</v>
      </c>
      <c r="E3593" s="28">
        <v>45834.534722222219</v>
      </c>
      <c r="F3593" s="36" t="s">
        <v>657</v>
      </c>
      <c r="G3593" s="28">
        <v>45834.534722222219</v>
      </c>
    </row>
    <row r="3594" spans="1:7" x14ac:dyDescent="0.25">
      <c r="A3594" s="36" t="s">
        <v>9321</v>
      </c>
      <c r="B3594" s="36" t="s">
        <v>9085</v>
      </c>
      <c r="C3594" s="36" t="s">
        <v>663</v>
      </c>
      <c r="D3594" s="36" t="s">
        <v>661</v>
      </c>
      <c r="E3594" s="28">
        <v>45834.534756944442</v>
      </c>
      <c r="F3594" s="36" t="s">
        <v>657</v>
      </c>
      <c r="G3594" s="28">
        <v>45834.534756944442</v>
      </c>
    </row>
    <row r="3595" spans="1:7" x14ac:dyDescent="0.25">
      <c r="A3595" s="36" t="s">
        <v>9322</v>
      </c>
      <c r="B3595" s="36" t="s">
        <v>5203</v>
      </c>
      <c r="C3595" s="36" t="s">
        <v>673</v>
      </c>
      <c r="D3595" s="36" t="s">
        <v>674</v>
      </c>
      <c r="E3595" s="28">
        <v>45834.545775462961</v>
      </c>
      <c r="F3595" s="36" t="s">
        <v>657</v>
      </c>
      <c r="G3595" s="28">
        <v>45834.545775462961</v>
      </c>
    </row>
    <row r="3596" spans="1:7" x14ac:dyDescent="0.25">
      <c r="A3596" s="36" t="s">
        <v>9323</v>
      </c>
      <c r="B3596" s="36" t="s">
        <v>5201</v>
      </c>
      <c r="C3596" s="36" t="s">
        <v>673</v>
      </c>
      <c r="D3596" s="36" t="s">
        <v>674</v>
      </c>
      <c r="E3596" s="28">
        <v>45834.545787037037</v>
      </c>
      <c r="F3596" s="36" t="s">
        <v>657</v>
      </c>
      <c r="G3596" s="28">
        <v>45834.545787037037</v>
      </c>
    </row>
    <row r="3597" spans="1:7" x14ac:dyDescent="0.25">
      <c r="A3597" s="36" t="s">
        <v>9324</v>
      </c>
      <c r="B3597" s="36" t="s">
        <v>7614</v>
      </c>
      <c r="C3597" s="36" t="s">
        <v>655</v>
      </c>
      <c r="D3597" s="36" t="s">
        <v>654</v>
      </c>
      <c r="E3597" s="28">
        <v>45834.547002314815</v>
      </c>
      <c r="F3597" s="36" t="s">
        <v>657</v>
      </c>
      <c r="G3597" s="28">
        <v>45834.547002314815</v>
      </c>
    </row>
    <row r="3598" spans="1:7" x14ac:dyDescent="0.25">
      <c r="A3598" s="36" t="s">
        <v>9325</v>
      </c>
      <c r="B3598" s="36" t="s">
        <v>8482</v>
      </c>
      <c r="C3598" s="36" t="s">
        <v>655</v>
      </c>
      <c r="D3598" s="36" t="s">
        <v>654</v>
      </c>
      <c r="E3598" s="28">
        <v>45834.547094907408</v>
      </c>
      <c r="F3598" s="36" t="s">
        <v>657</v>
      </c>
      <c r="G3598" s="28">
        <v>45834.547094907408</v>
      </c>
    </row>
    <row r="3599" spans="1:7" x14ac:dyDescent="0.25">
      <c r="A3599" s="36" t="s">
        <v>9326</v>
      </c>
      <c r="B3599" s="36" t="s">
        <v>3846</v>
      </c>
      <c r="C3599" s="36" t="s">
        <v>665</v>
      </c>
      <c r="D3599" s="36" t="s">
        <v>77</v>
      </c>
      <c r="E3599" s="28">
        <v>45834.54791666667</v>
      </c>
      <c r="F3599" s="36" t="s">
        <v>657</v>
      </c>
      <c r="G3599" s="28">
        <v>45834.54791666667</v>
      </c>
    </row>
    <row r="3600" spans="1:7" x14ac:dyDescent="0.25">
      <c r="A3600" s="36" t="s">
        <v>9327</v>
      </c>
      <c r="B3600" s="36" t="s">
        <v>2325</v>
      </c>
      <c r="C3600" s="36" t="s">
        <v>665</v>
      </c>
      <c r="D3600" s="36" t="s">
        <v>77</v>
      </c>
      <c r="E3600" s="28">
        <v>45834.548055555555</v>
      </c>
      <c r="F3600" s="36" t="s">
        <v>657</v>
      </c>
      <c r="G3600" s="28">
        <v>45834.548055555555</v>
      </c>
    </row>
    <row r="3601" spans="1:7" x14ac:dyDescent="0.25">
      <c r="A3601" s="36" t="s">
        <v>9328</v>
      </c>
      <c r="B3601" s="36" t="s">
        <v>6028</v>
      </c>
      <c r="C3601" s="36" t="s">
        <v>655</v>
      </c>
      <c r="D3601" s="36" t="s">
        <v>666</v>
      </c>
      <c r="E3601" s="28">
        <v>45834.553252314814</v>
      </c>
      <c r="F3601" s="36" t="s">
        <v>657</v>
      </c>
      <c r="G3601" s="28">
        <v>45834.553252314814</v>
      </c>
    </row>
    <row r="3602" spans="1:7" x14ac:dyDescent="0.25">
      <c r="A3602" s="36" t="s">
        <v>9329</v>
      </c>
      <c r="B3602" s="36" t="s">
        <v>5130</v>
      </c>
      <c r="C3602" s="36" t="s">
        <v>673</v>
      </c>
      <c r="D3602" s="36" t="s">
        <v>674</v>
      </c>
      <c r="E3602" s="28">
        <v>45834.554490740738</v>
      </c>
      <c r="F3602" s="36" t="s">
        <v>657</v>
      </c>
      <c r="G3602" s="28">
        <v>45834.554490740738</v>
      </c>
    </row>
    <row r="3603" spans="1:7" x14ac:dyDescent="0.25">
      <c r="A3603" s="36" t="s">
        <v>9330</v>
      </c>
      <c r="B3603" s="36" t="s">
        <v>6276</v>
      </c>
      <c r="C3603" s="36" t="s">
        <v>655</v>
      </c>
      <c r="D3603" s="36" t="s">
        <v>671</v>
      </c>
      <c r="E3603" s="28">
        <v>45834.554791666669</v>
      </c>
      <c r="F3603" s="36" t="s">
        <v>657</v>
      </c>
      <c r="G3603" s="28">
        <v>45834.554791666669</v>
      </c>
    </row>
    <row r="3604" spans="1:7" x14ac:dyDescent="0.25">
      <c r="A3604" s="36" t="s">
        <v>9331</v>
      </c>
      <c r="B3604" s="36" t="s">
        <v>2478</v>
      </c>
      <c r="C3604" s="36" t="s">
        <v>650</v>
      </c>
      <c r="D3604" s="36" t="s">
        <v>651</v>
      </c>
      <c r="E3604" s="28">
        <v>45834.555972222224</v>
      </c>
      <c r="F3604" s="36" t="s">
        <v>657</v>
      </c>
      <c r="G3604" s="28">
        <v>45834.555972222224</v>
      </c>
    </row>
    <row r="3605" spans="1:7" x14ac:dyDescent="0.25">
      <c r="A3605" s="36" t="s">
        <v>9332</v>
      </c>
      <c r="B3605" s="36" t="s">
        <v>7476</v>
      </c>
      <c r="C3605" s="36" t="s">
        <v>660</v>
      </c>
      <c r="D3605" s="36" t="s">
        <v>678</v>
      </c>
      <c r="E3605" s="28">
        <v>45834.556921296295</v>
      </c>
      <c r="F3605" s="36" t="s">
        <v>657</v>
      </c>
      <c r="G3605" s="28">
        <v>45834.556921296295</v>
      </c>
    </row>
    <row r="3606" spans="1:7" x14ac:dyDescent="0.25">
      <c r="A3606" s="36" t="s">
        <v>9333</v>
      </c>
      <c r="B3606" s="36" t="s">
        <v>7478</v>
      </c>
      <c r="C3606" s="36" t="s">
        <v>660</v>
      </c>
      <c r="D3606" s="36" t="s">
        <v>678</v>
      </c>
      <c r="E3606" s="28">
        <v>45834.557037037041</v>
      </c>
      <c r="F3606" s="36" t="s">
        <v>657</v>
      </c>
      <c r="G3606" s="28">
        <v>45834.557037037041</v>
      </c>
    </row>
    <row r="3607" spans="1:7" x14ac:dyDescent="0.25">
      <c r="A3607" s="36" t="s">
        <v>9334</v>
      </c>
      <c r="B3607" s="36" t="s">
        <v>7476</v>
      </c>
      <c r="C3607" s="36" t="s">
        <v>663</v>
      </c>
      <c r="D3607" s="36" t="s">
        <v>678</v>
      </c>
      <c r="E3607" s="28">
        <v>45834.55746527778</v>
      </c>
      <c r="F3607" s="36" t="s">
        <v>657</v>
      </c>
      <c r="G3607" s="28">
        <v>45834.55746527778</v>
      </c>
    </row>
    <row r="3608" spans="1:7" x14ac:dyDescent="0.25">
      <c r="A3608" s="36" t="s">
        <v>9335</v>
      </c>
      <c r="B3608" s="36" t="s">
        <v>7478</v>
      </c>
      <c r="C3608" s="36" t="s">
        <v>663</v>
      </c>
      <c r="D3608" s="36" t="s">
        <v>678</v>
      </c>
      <c r="E3608" s="28">
        <v>45834.557523148149</v>
      </c>
      <c r="F3608" s="36" t="s">
        <v>657</v>
      </c>
      <c r="G3608" s="28">
        <v>45834.557523148149</v>
      </c>
    </row>
    <row r="3609" spans="1:7" x14ac:dyDescent="0.25">
      <c r="A3609" s="36" t="s">
        <v>9336</v>
      </c>
      <c r="B3609" s="36" t="s">
        <v>4946</v>
      </c>
      <c r="C3609" s="36" t="s">
        <v>673</v>
      </c>
      <c r="D3609" s="36" t="s">
        <v>674</v>
      </c>
      <c r="E3609" s="28">
        <v>45834.558564814812</v>
      </c>
      <c r="F3609" s="36" t="s">
        <v>657</v>
      </c>
      <c r="G3609" s="28">
        <v>45834.558564814812</v>
      </c>
    </row>
    <row r="3610" spans="1:7" x14ac:dyDescent="0.25">
      <c r="A3610" s="36" t="s">
        <v>9337</v>
      </c>
      <c r="B3610" s="36" t="s">
        <v>5063</v>
      </c>
      <c r="C3610" s="36" t="s">
        <v>673</v>
      </c>
      <c r="D3610" s="36" t="s">
        <v>674</v>
      </c>
      <c r="E3610" s="28">
        <v>45834.562650462962</v>
      </c>
      <c r="F3610" s="36" t="s">
        <v>657</v>
      </c>
      <c r="G3610" s="28">
        <v>45834.562650462962</v>
      </c>
    </row>
    <row r="3611" spans="1:7" x14ac:dyDescent="0.25">
      <c r="A3611" s="36" t="s">
        <v>9338</v>
      </c>
      <c r="B3611" s="36" t="s">
        <v>3408</v>
      </c>
      <c r="C3611" s="36" t="s">
        <v>663</v>
      </c>
      <c r="D3611" s="36" t="s">
        <v>678</v>
      </c>
      <c r="E3611" s="28">
        <v>45834.563113425924</v>
      </c>
      <c r="F3611" s="36" t="s">
        <v>657</v>
      </c>
      <c r="G3611" s="28">
        <v>45834.563113425924</v>
      </c>
    </row>
    <row r="3612" spans="1:7" x14ac:dyDescent="0.25">
      <c r="A3612" s="36" t="s">
        <v>9339</v>
      </c>
      <c r="B3612" s="36" t="s">
        <v>3410</v>
      </c>
      <c r="C3612" s="36" t="s">
        <v>663</v>
      </c>
      <c r="D3612" s="36" t="s">
        <v>678</v>
      </c>
      <c r="E3612" s="28">
        <v>45834.563159722224</v>
      </c>
      <c r="F3612" s="36" t="s">
        <v>657</v>
      </c>
      <c r="G3612" s="28">
        <v>45834.563159722224</v>
      </c>
    </row>
    <row r="3613" spans="1:7" x14ac:dyDescent="0.25">
      <c r="A3613" s="36" t="s">
        <v>9340</v>
      </c>
      <c r="B3613" s="36" t="s">
        <v>3411</v>
      </c>
      <c r="C3613" s="36" t="s">
        <v>663</v>
      </c>
      <c r="D3613" s="36" t="s">
        <v>678</v>
      </c>
      <c r="E3613" s="28">
        <v>45834.563194444447</v>
      </c>
      <c r="F3613" s="36" t="s">
        <v>657</v>
      </c>
      <c r="G3613" s="28">
        <v>45834.563194444447</v>
      </c>
    </row>
    <row r="3614" spans="1:7" x14ac:dyDescent="0.25">
      <c r="A3614" s="36" t="s">
        <v>9341</v>
      </c>
      <c r="B3614" s="36" t="s">
        <v>2957</v>
      </c>
      <c r="C3614" s="36" t="s">
        <v>663</v>
      </c>
      <c r="D3614" s="36" t="s">
        <v>672</v>
      </c>
      <c r="E3614" s="28">
        <v>45834.565567129626</v>
      </c>
      <c r="F3614" s="36" t="s">
        <v>657</v>
      </c>
      <c r="G3614" s="28">
        <v>45834.565567129626</v>
      </c>
    </row>
    <row r="3615" spans="1:7" x14ac:dyDescent="0.25">
      <c r="A3615" s="36" t="s">
        <v>9342</v>
      </c>
      <c r="B3615" s="36" t="s">
        <v>2962</v>
      </c>
      <c r="C3615" s="36" t="s">
        <v>663</v>
      </c>
      <c r="D3615" s="36" t="s">
        <v>672</v>
      </c>
      <c r="E3615" s="28">
        <v>45834.565613425926</v>
      </c>
      <c r="F3615" s="36" t="s">
        <v>657</v>
      </c>
      <c r="G3615" s="28">
        <v>45834.565613425926</v>
      </c>
    </row>
    <row r="3616" spans="1:7" x14ac:dyDescent="0.25">
      <c r="A3616" s="36" t="s">
        <v>9343</v>
      </c>
      <c r="B3616" s="36" t="s">
        <v>2964</v>
      </c>
      <c r="C3616" s="36" t="s">
        <v>663</v>
      </c>
      <c r="D3616" s="36" t="s">
        <v>672</v>
      </c>
      <c r="E3616" s="28">
        <v>45834.565659722219</v>
      </c>
      <c r="F3616" s="36" t="s">
        <v>657</v>
      </c>
      <c r="G3616" s="28">
        <v>45834.565659722219</v>
      </c>
    </row>
    <row r="3617" spans="1:7" x14ac:dyDescent="0.25">
      <c r="A3617" s="36" t="s">
        <v>9344</v>
      </c>
      <c r="B3617" s="36" t="s">
        <v>3448</v>
      </c>
      <c r="C3617" s="36" t="s">
        <v>650</v>
      </c>
      <c r="D3617" s="36" t="s">
        <v>651</v>
      </c>
      <c r="E3617" s="28">
        <v>45834.567511574074</v>
      </c>
      <c r="F3617" s="36" t="s">
        <v>657</v>
      </c>
      <c r="G3617" s="28">
        <v>45834.567511574074</v>
      </c>
    </row>
    <row r="3618" spans="1:7" x14ac:dyDescent="0.25">
      <c r="A3618" s="36" t="s">
        <v>9345</v>
      </c>
      <c r="B3618" s="36" t="s">
        <v>4699</v>
      </c>
      <c r="C3618" s="36" t="s">
        <v>660</v>
      </c>
      <c r="D3618" s="36" t="s">
        <v>672</v>
      </c>
      <c r="E3618" s="28">
        <v>45834.568460648145</v>
      </c>
      <c r="F3618" s="36" t="s">
        <v>657</v>
      </c>
      <c r="G3618" s="28">
        <v>45834.568460648145</v>
      </c>
    </row>
    <row r="3619" spans="1:7" x14ac:dyDescent="0.25">
      <c r="A3619" s="36" t="s">
        <v>9346</v>
      </c>
      <c r="B3619" s="36" t="s">
        <v>4697</v>
      </c>
      <c r="C3619" s="36" t="s">
        <v>660</v>
      </c>
      <c r="D3619" s="36" t="s">
        <v>672</v>
      </c>
      <c r="E3619" s="28">
        <v>45834.568506944444</v>
      </c>
      <c r="F3619" s="36" t="s">
        <v>657</v>
      </c>
      <c r="G3619" s="28">
        <v>45834.568506944444</v>
      </c>
    </row>
    <row r="3620" spans="1:7" x14ac:dyDescent="0.25">
      <c r="A3620" s="36" t="s">
        <v>9347</v>
      </c>
      <c r="B3620" s="36" t="s">
        <v>4695</v>
      </c>
      <c r="C3620" s="36" t="s">
        <v>660</v>
      </c>
      <c r="D3620" s="36" t="s">
        <v>672</v>
      </c>
      <c r="E3620" s="28">
        <v>45834.568553240744</v>
      </c>
      <c r="F3620" s="36" t="s">
        <v>657</v>
      </c>
      <c r="G3620" s="28">
        <v>45834.568553240744</v>
      </c>
    </row>
    <row r="3621" spans="1:7" x14ac:dyDescent="0.25">
      <c r="A3621" s="36" t="s">
        <v>9348</v>
      </c>
      <c r="B3621" s="36" t="s">
        <v>4693</v>
      </c>
      <c r="C3621" s="36" t="s">
        <v>660</v>
      </c>
      <c r="D3621" s="36" t="s">
        <v>672</v>
      </c>
      <c r="E3621" s="28">
        <v>45834.56858796296</v>
      </c>
      <c r="F3621" s="36" t="s">
        <v>657</v>
      </c>
      <c r="G3621" s="28">
        <v>45834.56858796296</v>
      </c>
    </row>
    <row r="3622" spans="1:7" x14ac:dyDescent="0.25">
      <c r="A3622" s="36" t="s">
        <v>9349</v>
      </c>
      <c r="B3622" s="36" t="s">
        <v>4691</v>
      </c>
      <c r="C3622" s="36" t="s">
        <v>660</v>
      </c>
      <c r="D3622" s="36" t="s">
        <v>672</v>
      </c>
      <c r="E3622" s="28">
        <v>45834.56863425926</v>
      </c>
      <c r="F3622" s="36" t="s">
        <v>657</v>
      </c>
      <c r="G3622" s="28">
        <v>45834.56863425926</v>
      </c>
    </row>
    <row r="3623" spans="1:7" x14ac:dyDescent="0.25">
      <c r="A3623" s="36" t="s">
        <v>9350</v>
      </c>
      <c r="B3623" s="36" t="s">
        <v>4689</v>
      </c>
      <c r="C3623" s="36" t="s">
        <v>660</v>
      </c>
      <c r="D3623" s="36" t="s">
        <v>672</v>
      </c>
      <c r="E3623" s="28">
        <v>45834.568668981483</v>
      </c>
      <c r="F3623" s="36" t="s">
        <v>657</v>
      </c>
      <c r="G3623" s="28">
        <v>45834.568668981483</v>
      </c>
    </row>
    <row r="3624" spans="1:7" x14ac:dyDescent="0.25">
      <c r="A3624" s="36" t="s">
        <v>9351</v>
      </c>
      <c r="B3624" s="36" t="s">
        <v>4687</v>
      </c>
      <c r="C3624" s="36" t="s">
        <v>660</v>
      </c>
      <c r="D3624" s="36" t="s">
        <v>672</v>
      </c>
      <c r="E3624" s="28">
        <v>45834.568715277775</v>
      </c>
      <c r="F3624" s="36" t="s">
        <v>657</v>
      </c>
      <c r="G3624" s="28">
        <v>45834.568715277775</v>
      </c>
    </row>
    <row r="3625" spans="1:7" x14ac:dyDescent="0.25">
      <c r="A3625" s="36" t="s">
        <v>9352</v>
      </c>
      <c r="B3625" s="36" t="s">
        <v>4685</v>
      </c>
      <c r="C3625" s="36" t="s">
        <v>660</v>
      </c>
      <c r="D3625" s="36" t="s">
        <v>672</v>
      </c>
      <c r="E3625" s="28">
        <v>45834.568749999999</v>
      </c>
      <c r="F3625" s="36" t="s">
        <v>657</v>
      </c>
      <c r="G3625" s="28">
        <v>45834.568749999999</v>
      </c>
    </row>
    <row r="3626" spans="1:7" x14ac:dyDescent="0.25">
      <c r="A3626" s="36" t="s">
        <v>9353</v>
      </c>
      <c r="B3626" s="36" t="s">
        <v>6186</v>
      </c>
      <c r="C3626" s="36" t="s">
        <v>655</v>
      </c>
      <c r="D3626" s="36" t="s">
        <v>667</v>
      </c>
      <c r="E3626" s="28">
        <v>45834.570405092592</v>
      </c>
      <c r="F3626" s="36" t="s">
        <v>657</v>
      </c>
      <c r="G3626" s="28">
        <v>45834.570405092592</v>
      </c>
    </row>
    <row r="3627" spans="1:7" x14ac:dyDescent="0.25">
      <c r="A3627" s="36" t="s">
        <v>9354</v>
      </c>
      <c r="B3627" s="36" t="s">
        <v>6230</v>
      </c>
      <c r="C3627" s="36" t="s">
        <v>655</v>
      </c>
      <c r="D3627" s="36" t="s">
        <v>667</v>
      </c>
      <c r="E3627" s="28">
        <v>45834.570439814815</v>
      </c>
      <c r="F3627" s="36" t="s">
        <v>657</v>
      </c>
      <c r="G3627" s="28">
        <v>45834.570439814815</v>
      </c>
    </row>
    <row r="3628" spans="1:7" x14ac:dyDescent="0.25">
      <c r="A3628" s="36" t="s">
        <v>9355</v>
      </c>
      <c r="B3628" s="36" t="s">
        <v>6228</v>
      </c>
      <c r="C3628" s="36" t="s">
        <v>655</v>
      </c>
      <c r="D3628" s="36" t="s">
        <v>667</v>
      </c>
      <c r="E3628" s="28">
        <v>45834.570798611108</v>
      </c>
      <c r="F3628" s="36" t="s">
        <v>657</v>
      </c>
      <c r="G3628" s="28">
        <v>45834.570798611108</v>
      </c>
    </row>
    <row r="3629" spans="1:7" x14ac:dyDescent="0.25">
      <c r="A3629" s="36" t="s">
        <v>9356</v>
      </c>
      <c r="B3629" s="36" t="s">
        <v>6013</v>
      </c>
      <c r="C3629" s="36" t="s">
        <v>660</v>
      </c>
      <c r="D3629" s="36" t="s">
        <v>661</v>
      </c>
      <c r="E3629" s="28">
        <v>45834.575439814813</v>
      </c>
      <c r="F3629" s="36" t="s">
        <v>657</v>
      </c>
      <c r="G3629" s="28">
        <v>45834.575439814813</v>
      </c>
    </row>
    <row r="3630" spans="1:7" x14ac:dyDescent="0.25">
      <c r="A3630" s="36" t="s">
        <v>9357</v>
      </c>
      <c r="B3630" s="36" t="s">
        <v>6013</v>
      </c>
      <c r="C3630" s="36" t="s">
        <v>663</v>
      </c>
      <c r="D3630" s="36" t="s">
        <v>661</v>
      </c>
      <c r="E3630" s="28">
        <v>45834.575671296298</v>
      </c>
      <c r="F3630" s="36" t="s">
        <v>657</v>
      </c>
      <c r="G3630" s="28">
        <v>45834.575671296298</v>
      </c>
    </row>
    <row r="3631" spans="1:7" x14ac:dyDescent="0.25">
      <c r="A3631" s="36" t="s">
        <v>9358</v>
      </c>
      <c r="B3631" s="36" t="s">
        <v>3152</v>
      </c>
      <c r="C3631" s="36" t="s">
        <v>673</v>
      </c>
      <c r="D3631" s="36" t="s">
        <v>674</v>
      </c>
      <c r="E3631" s="28">
        <v>45834.576805555553</v>
      </c>
      <c r="F3631" s="36" t="s">
        <v>657</v>
      </c>
      <c r="G3631" s="28">
        <v>45834.576805555553</v>
      </c>
    </row>
    <row r="3632" spans="1:7" x14ac:dyDescent="0.25">
      <c r="A3632" s="36" t="s">
        <v>9359</v>
      </c>
      <c r="B3632" s="36" t="s">
        <v>3454</v>
      </c>
      <c r="C3632" s="36" t="s">
        <v>658</v>
      </c>
      <c r="D3632" s="36" t="s">
        <v>77</v>
      </c>
      <c r="E3632" s="28">
        <v>45834.570659722223</v>
      </c>
      <c r="F3632" s="36" t="s">
        <v>657</v>
      </c>
      <c r="G3632" s="28">
        <v>45834.570659722223</v>
      </c>
    </row>
    <row r="3633" spans="1:7" x14ac:dyDescent="0.25">
      <c r="A3633" s="36" t="s">
        <v>9360</v>
      </c>
      <c r="B3633" s="36" t="s">
        <v>3457</v>
      </c>
      <c r="C3633" s="36" t="s">
        <v>658</v>
      </c>
      <c r="D3633" s="36" t="s">
        <v>77</v>
      </c>
      <c r="E3633" s="28">
        <v>45834.591261574074</v>
      </c>
      <c r="F3633" s="36" t="s">
        <v>657</v>
      </c>
      <c r="G3633" s="28">
        <v>45834.591261574074</v>
      </c>
    </row>
    <row r="3634" spans="1:7" x14ac:dyDescent="0.25">
      <c r="A3634" s="36" t="s">
        <v>9361</v>
      </c>
      <c r="B3634" s="36" t="s">
        <v>5485</v>
      </c>
      <c r="C3634" s="36" t="s">
        <v>658</v>
      </c>
      <c r="D3634" s="36" t="s">
        <v>73</v>
      </c>
      <c r="E3634" s="28">
        <v>45834.59851851852</v>
      </c>
      <c r="F3634" s="36" t="s">
        <v>657</v>
      </c>
      <c r="G3634" s="28">
        <v>45834.59851851852</v>
      </c>
    </row>
    <row r="3635" spans="1:7" x14ac:dyDescent="0.25">
      <c r="A3635" s="36" t="s">
        <v>9362</v>
      </c>
      <c r="B3635" s="36" t="s">
        <v>5485</v>
      </c>
      <c r="C3635" s="36" t="s">
        <v>665</v>
      </c>
      <c r="D3635" s="36" t="s">
        <v>73</v>
      </c>
      <c r="E3635" s="28">
        <v>45834.598865740743</v>
      </c>
      <c r="F3635" s="36" t="s">
        <v>657</v>
      </c>
      <c r="G3635" s="28">
        <v>45834.598865740743</v>
      </c>
    </row>
    <row r="3636" spans="1:7" x14ac:dyDescent="0.25">
      <c r="A3636" s="36" t="s">
        <v>9363</v>
      </c>
      <c r="B3636" s="36" t="s">
        <v>4795</v>
      </c>
      <c r="C3636" s="36" t="s">
        <v>665</v>
      </c>
      <c r="D3636" s="36" t="s">
        <v>73</v>
      </c>
      <c r="E3636" s="28">
        <v>45834.599456018521</v>
      </c>
      <c r="F3636" s="36" t="s">
        <v>657</v>
      </c>
      <c r="G3636" s="28">
        <v>45834.599456018521</v>
      </c>
    </row>
    <row r="3637" spans="1:7" x14ac:dyDescent="0.25">
      <c r="A3637" s="36" t="s">
        <v>9364</v>
      </c>
      <c r="B3637" s="36" t="s">
        <v>5483</v>
      </c>
      <c r="C3637" s="36" t="s">
        <v>658</v>
      </c>
      <c r="D3637" s="36" t="s">
        <v>73</v>
      </c>
      <c r="E3637" s="28">
        <v>45834.604039351849</v>
      </c>
      <c r="F3637" s="36" t="s">
        <v>657</v>
      </c>
      <c r="G3637" s="28">
        <v>45834.604039351849</v>
      </c>
    </row>
    <row r="3638" spans="1:7" x14ac:dyDescent="0.25">
      <c r="A3638" s="36" t="s">
        <v>9365</v>
      </c>
      <c r="B3638" s="36" t="s">
        <v>6274</v>
      </c>
      <c r="C3638" s="36" t="s">
        <v>655</v>
      </c>
      <c r="D3638" s="36" t="s">
        <v>671</v>
      </c>
      <c r="E3638" s="28">
        <v>45834.604131944441</v>
      </c>
      <c r="F3638" s="36" t="s">
        <v>662</v>
      </c>
      <c r="G3638" s="28">
        <v>45834.604131944441</v>
      </c>
    </row>
    <row r="3639" spans="1:7" x14ac:dyDescent="0.25">
      <c r="A3639" s="36" t="s">
        <v>9366</v>
      </c>
      <c r="B3639" s="36" t="s">
        <v>6278</v>
      </c>
      <c r="C3639" s="36" t="s">
        <v>655</v>
      </c>
      <c r="D3639" s="36" t="s">
        <v>671</v>
      </c>
      <c r="E3639" s="28">
        <v>45834.604247685187</v>
      </c>
      <c r="F3639" s="36" t="s">
        <v>662</v>
      </c>
      <c r="G3639" s="28">
        <v>45834.604247685187</v>
      </c>
    </row>
    <row r="3640" spans="1:7" x14ac:dyDescent="0.25">
      <c r="A3640" s="36" t="s">
        <v>9367</v>
      </c>
      <c r="B3640" s="36" t="s">
        <v>6280</v>
      </c>
      <c r="C3640" s="36" t="s">
        <v>655</v>
      </c>
      <c r="D3640" s="36" t="s">
        <v>671</v>
      </c>
      <c r="E3640" s="28">
        <v>45834.604375000003</v>
      </c>
      <c r="F3640" s="36" t="s">
        <v>662</v>
      </c>
      <c r="G3640" s="28">
        <v>45834.604375000003</v>
      </c>
    </row>
    <row r="3641" spans="1:7" x14ac:dyDescent="0.25">
      <c r="A3641" s="36" t="s">
        <v>9368</v>
      </c>
      <c r="B3641" s="36" t="s">
        <v>6282</v>
      </c>
      <c r="C3641" s="36" t="s">
        <v>655</v>
      </c>
      <c r="D3641" s="36" t="s">
        <v>671</v>
      </c>
      <c r="E3641" s="28">
        <v>45834.604456018518</v>
      </c>
      <c r="F3641" s="36" t="s">
        <v>662</v>
      </c>
      <c r="G3641" s="28">
        <v>45834.604456018518</v>
      </c>
    </row>
    <row r="3642" spans="1:7" x14ac:dyDescent="0.25">
      <c r="A3642" s="36" t="s">
        <v>9369</v>
      </c>
      <c r="B3642" s="36" t="s">
        <v>6284</v>
      </c>
      <c r="C3642" s="36" t="s">
        <v>655</v>
      </c>
      <c r="D3642" s="36" t="s">
        <v>671</v>
      </c>
      <c r="E3642" s="28">
        <v>45834.604548611111</v>
      </c>
      <c r="F3642" s="36" t="s">
        <v>662</v>
      </c>
      <c r="G3642" s="28">
        <v>45834.604548611111</v>
      </c>
    </row>
    <row r="3643" spans="1:7" x14ac:dyDescent="0.25">
      <c r="A3643" s="36" t="s">
        <v>9370</v>
      </c>
      <c r="B3643" s="36" t="s">
        <v>5483</v>
      </c>
      <c r="C3643" s="36" t="s">
        <v>665</v>
      </c>
      <c r="D3643" s="36" t="s">
        <v>73</v>
      </c>
      <c r="E3643" s="28">
        <v>45834.60465277778</v>
      </c>
      <c r="F3643" s="36" t="s">
        <v>657</v>
      </c>
      <c r="G3643" s="28">
        <v>45834.60465277778</v>
      </c>
    </row>
    <row r="3644" spans="1:7" x14ac:dyDescent="0.25">
      <c r="A3644" s="36" t="s">
        <v>9371</v>
      </c>
      <c r="B3644" s="36" t="s">
        <v>1899</v>
      </c>
      <c r="C3644" s="36" t="s">
        <v>665</v>
      </c>
      <c r="D3644" s="36" t="s">
        <v>113</v>
      </c>
      <c r="E3644" s="28">
        <v>45834.60769675926</v>
      </c>
      <c r="F3644" s="36" t="s">
        <v>657</v>
      </c>
      <c r="G3644" s="28">
        <v>45834.60769675926</v>
      </c>
    </row>
    <row r="3645" spans="1:7" x14ac:dyDescent="0.25">
      <c r="A3645" s="36" t="s">
        <v>9372</v>
      </c>
      <c r="B3645" s="36" t="s">
        <v>4930</v>
      </c>
      <c r="C3645" s="36" t="s">
        <v>650</v>
      </c>
      <c r="D3645" s="36" t="s">
        <v>651</v>
      </c>
      <c r="E3645" s="28">
        <v>45834.607893518521</v>
      </c>
      <c r="F3645" s="36" t="s">
        <v>662</v>
      </c>
      <c r="G3645" s="28">
        <v>45834.607893518521</v>
      </c>
    </row>
    <row r="3646" spans="1:7" x14ac:dyDescent="0.25">
      <c r="A3646" s="36" t="s">
        <v>9373</v>
      </c>
      <c r="B3646" s="36" t="s">
        <v>2772</v>
      </c>
      <c r="C3646" s="36" t="s">
        <v>650</v>
      </c>
      <c r="D3646" s="36" t="s">
        <v>651</v>
      </c>
      <c r="E3646" s="28">
        <v>45834.607893518521</v>
      </c>
      <c r="F3646" s="36" t="s">
        <v>662</v>
      </c>
      <c r="G3646" s="28">
        <v>45834.607893518521</v>
      </c>
    </row>
    <row r="3647" spans="1:7" x14ac:dyDescent="0.25">
      <c r="A3647" s="36" t="s">
        <v>9374</v>
      </c>
      <c r="B3647" s="36" t="s">
        <v>3350</v>
      </c>
      <c r="C3647" s="36" t="s">
        <v>650</v>
      </c>
      <c r="D3647" s="36" t="s">
        <v>651</v>
      </c>
      <c r="E3647" s="28">
        <v>45834.608020833337</v>
      </c>
      <c r="F3647" s="36" t="s">
        <v>662</v>
      </c>
      <c r="G3647" s="28">
        <v>45834.608020833337</v>
      </c>
    </row>
    <row r="3648" spans="1:7" x14ac:dyDescent="0.25">
      <c r="A3648" s="36" t="s">
        <v>9375</v>
      </c>
      <c r="B3648" s="36" t="s">
        <v>2777</v>
      </c>
      <c r="C3648" s="36" t="s">
        <v>650</v>
      </c>
      <c r="D3648" s="36" t="s">
        <v>651</v>
      </c>
      <c r="E3648" s="28">
        <v>45834.608136574076</v>
      </c>
      <c r="F3648" s="36" t="s">
        <v>662</v>
      </c>
      <c r="G3648" s="28">
        <v>45834.608136574076</v>
      </c>
    </row>
    <row r="3649" spans="1:7" x14ac:dyDescent="0.25">
      <c r="A3649" s="36" t="s">
        <v>9376</v>
      </c>
      <c r="B3649" s="36" t="s">
        <v>3402</v>
      </c>
      <c r="C3649" s="36" t="s">
        <v>650</v>
      </c>
      <c r="D3649" s="36" t="s">
        <v>651</v>
      </c>
      <c r="E3649" s="28">
        <v>45834.608298611114</v>
      </c>
      <c r="F3649" s="36" t="s">
        <v>662</v>
      </c>
      <c r="G3649" s="28">
        <v>45834.608298611114</v>
      </c>
    </row>
    <row r="3650" spans="1:7" x14ac:dyDescent="0.25">
      <c r="A3650" s="36" t="s">
        <v>9377</v>
      </c>
      <c r="B3650" s="36" t="s">
        <v>6292</v>
      </c>
      <c r="C3650" s="36" t="s">
        <v>660</v>
      </c>
      <c r="D3650" s="36" t="s">
        <v>676</v>
      </c>
      <c r="E3650" s="28">
        <v>45834.609479166669</v>
      </c>
      <c r="F3650" s="36" t="s">
        <v>662</v>
      </c>
      <c r="G3650" s="28">
        <v>45834.609479166669</v>
      </c>
    </row>
    <row r="3651" spans="1:7" x14ac:dyDescent="0.25">
      <c r="A3651" s="36" t="s">
        <v>9378</v>
      </c>
      <c r="B3651" s="36" t="s">
        <v>6292</v>
      </c>
      <c r="C3651" s="36" t="s">
        <v>663</v>
      </c>
      <c r="D3651" s="36" t="s">
        <v>676</v>
      </c>
      <c r="E3651" s="28">
        <v>45834.609722222223</v>
      </c>
      <c r="F3651" s="36" t="s">
        <v>662</v>
      </c>
      <c r="G3651" s="28">
        <v>45834.609722222223</v>
      </c>
    </row>
    <row r="3652" spans="1:7" x14ac:dyDescent="0.25">
      <c r="A3652" s="36" t="s">
        <v>9379</v>
      </c>
      <c r="B3652" s="36" t="s">
        <v>3432</v>
      </c>
      <c r="C3652" s="36" t="s">
        <v>673</v>
      </c>
      <c r="D3652" s="36" t="s">
        <v>674</v>
      </c>
      <c r="E3652" s="28">
        <v>45834.611446759256</v>
      </c>
      <c r="F3652" s="36" t="s">
        <v>662</v>
      </c>
      <c r="G3652" s="28">
        <v>45834.611446759256</v>
      </c>
    </row>
    <row r="3653" spans="1:7" x14ac:dyDescent="0.25">
      <c r="A3653" s="36" t="s">
        <v>9380</v>
      </c>
      <c r="B3653" s="36" t="s">
        <v>3474</v>
      </c>
      <c r="C3653" s="36" t="s">
        <v>673</v>
      </c>
      <c r="D3653" s="36" t="s">
        <v>674</v>
      </c>
      <c r="E3653" s="28">
        <v>45834.611932870372</v>
      </c>
      <c r="F3653" s="36" t="s">
        <v>662</v>
      </c>
      <c r="G3653" s="28">
        <v>45834.611932870372</v>
      </c>
    </row>
    <row r="3654" spans="1:7" x14ac:dyDescent="0.25">
      <c r="A3654" s="36" t="s">
        <v>9381</v>
      </c>
      <c r="B3654" s="36" t="s">
        <v>9085</v>
      </c>
      <c r="C3654" s="36" t="s">
        <v>650</v>
      </c>
      <c r="D3654" s="36" t="s">
        <v>651</v>
      </c>
      <c r="E3654" s="28">
        <v>45834.624166666668</v>
      </c>
      <c r="F3654" s="36" t="s">
        <v>662</v>
      </c>
      <c r="G3654" s="28">
        <v>45834.624166666668</v>
      </c>
    </row>
    <row r="3655" spans="1:7" x14ac:dyDescent="0.25">
      <c r="A3655" s="36" t="s">
        <v>9382</v>
      </c>
      <c r="B3655" s="36" t="s">
        <v>9092</v>
      </c>
      <c r="C3655" s="36" t="s">
        <v>650</v>
      </c>
      <c r="D3655" s="36" t="s">
        <v>651</v>
      </c>
      <c r="E3655" s="28">
        <v>45834.624456018515</v>
      </c>
      <c r="F3655" s="36" t="s">
        <v>662</v>
      </c>
      <c r="G3655" s="28">
        <v>45834.624456018515</v>
      </c>
    </row>
    <row r="3656" spans="1:7" x14ac:dyDescent="0.25">
      <c r="A3656" s="36" t="s">
        <v>9383</v>
      </c>
      <c r="B3656" s="36" t="s">
        <v>2361</v>
      </c>
      <c r="C3656" s="36" t="s">
        <v>665</v>
      </c>
      <c r="D3656" s="36" t="s">
        <v>77</v>
      </c>
      <c r="E3656" s="28">
        <v>45834.617731481485</v>
      </c>
      <c r="F3656" s="36" t="s">
        <v>657</v>
      </c>
      <c r="G3656" s="28">
        <v>45834.617731481485</v>
      </c>
    </row>
    <row r="3657" spans="1:7" x14ac:dyDescent="0.25">
      <c r="A3657" s="36" t="s">
        <v>9384</v>
      </c>
      <c r="B3657" s="36" t="s">
        <v>3354</v>
      </c>
      <c r="C3657" s="36" t="s">
        <v>665</v>
      </c>
      <c r="D3657" s="36" t="s">
        <v>77</v>
      </c>
      <c r="E3657" s="28">
        <v>45834.627789351849</v>
      </c>
      <c r="F3657" s="36" t="s">
        <v>657</v>
      </c>
      <c r="G3657" s="28">
        <v>45834.627789351849</v>
      </c>
    </row>
    <row r="3658" spans="1:7" x14ac:dyDescent="0.25">
      <c r="A3658" s="36" t="s">
        <v>9385</v>
      </c>
      <c r="B3658" s="36" t="s">
        <v>2930</v>
      </c>
      <c r="C3658" s="36" t="s">
        <v>665</v>
      </c>
      <c r="D3658" s="36" t="s">
        <v>77</v>
      </c>
      <c r="E3658" s="28">
        <v>45834.629432870373</v>
      </c>
      <c r="F3658" s="36" t="s">
        <v>657</v>
      </c>
      <c r="G3658" s="28">
        <v>45834.629432870373</v>
      </c>
    </row>
    <row r="3659" spans="1:7" x14ac:dyDescent="0.25">
      <c r="A3659" s="36" t="s">
        <v>10260</v>
      </c>
      <c r="B3659" s="36" t="s">
        <v>1719</v>
      </c>
      <c r="C3659" s="36" t="s">
        <v>665</v>
      </c>
      <c r="D3659" s="36" t="s">
        <v>217</v>
      </c>
      <c r="E3659" s="28">
        <v>45834.631145833337</v>
      </c>
      <c r="F3659" s="36" t="s">
        <v>657</v>
      </c>
      <c r="G3659" s="28">
        <v>45834.631145833337</v>
      </c>
    </row>
    <row r="3660" spans="1:7" x14ac:dyDescent="0.25">
      <c r="A3660" s="36" t="s">
        <v>10261</v>
      </c>
      <c r="B3660" s="36" t="s">
        <v>3264</v>
      </c>
      <c r="C3660" s="36" t="s">
        <v>658</v>
      </c>
      <c r="D3660" s="36" t="s">
        <v>217</v>
      </c>
      <c r="E3660" s="28">
        <v>45834.636956018519</v>
      </c>
      <c r="F3660" s="36" t="s">
        <v>657</v>
      </c>
      <c r="G3660" s="28">
        <v>45834.636956018519</v>
      </c>
    </row>
    <row r="3661" spans="1:7" x14ac:dyDescent="0.25">
      <c r="A3661" s="36" t="s">
        <v>10262</v>
      </c>
      <c r="B3661" s="36" t="s">
        <v>3265</v>
      </c>
      <c r="C3661" s="36" t="s">
        <v>658</v>
      </c>
      <c r="D3661" s="36" t="s">
        <v>217</v>
      </c>
      <c r="E3661" s="28">
        <v>45834.637060185189</v>
      </c>
      <c r="F3661" s="36" t="s">
        <v>657</v>
      </c>
      <c r="G3661" s="28">
        <v>45834.637060185189</v>
      </c>
    </row>
    <row r="3662" spans="1:7" x14ac:dyDescent="0.25">
      <c r="A3662" s="36" t="s">
        <v>10263</v>
      </c>
      <c r="B3662" s="36" t="s">
        <v>2437</v>
      </c>
      <c r="C3662" s="36" t="s">
        <v>658</v>
      </c>
      <c r="D3662" s="36" t="s">
        <v>77</v>
      </c>
      <c r="E3662" s="28">
        <v>45834.640196759261</v>
      </c>
      <c r="F3662" s="36" t="s">
        <v>657</v>
      </c>
      <c r="G3662" s="28">
        <v>45834.640196759261</v>
      </c>
    </row>
    <row r="3663" spans="1:7" x14ac:dyDescent="0.25">
      <c r="A3663" s="36" t="s">
        <v>10264</v>
      </c>
      <c r="B3663" s="36" t="s">
        <v>1497</v>
      </c>
      <c r="C3663" s="36" t="s">
        <v>658</v>
      </c>
      <c r="D3663" s="36" t="s">
        <v>77</v>
      </c>
      <c r="E3663" s="28">
        <v>45834.64025462963</v>
      </c>
      <c r="F3663" s="36" t="s">
        <v>657</v>
      </c>
      <c r="G3663" s="28">
        <v>45834.64025462963</v>
      </c>
    </row>
    <row r="3664" spans="1:7" x14ac:dyDescent="0.25">
      <c r="A3664" s="36" t="s">
        <v>10265</v>
      </c>
      <c r="B3664" s="36" t="s">
        <v>7474</v>
      </c>
      <c r="C3664" s="36" t="s">
        <v>650</v>
      </c>
      <c r="D3664" s="36" t="s">
        <v>651</v>
      </c>
      <c r="E3664" s="28">
        <v>45834.642893518518</v>
      </c>
      <c r="F3664" s="36" t="s">
        <v>662</v>
      </c>
      <c r="G3664" s="28">
        <v>45834.642893518518</v>
      </c>
    </row>
    <row r="3665" spans="1:7" x14ac:dyDescent="0.25">
      <c r="A3665" s="36" t="s">
        <v>10266</v>
      </c>
      <c r="B3665" s="36" t="s">
        <v>4758</v>
      </c>
      <c r="C3665" s="36" t="s">
        <v>658</v>
      </c>
      <c r="D3665" s="36" t="s">
        <v>113</v>
      </c>
      <c r="E3665" s="28">
        <v>45834.646597222221</v>
      </c>
      <c r="F3665" s="36" t="s">
        <v>657</v>
      </c>
      <c r="G3665" s="28">
        <v>45834.646597222221</v>
      </c>
    </row>
    <row r="3666" spans="1:7" x14ac:dyDescent="0.25">
      <c r="A3666" s="36" t="s">
        <v>10267</v>
      </c>
      <c r="B3666" s="36" t="s">
        <v>4758</v>
      </c>
      <c r="C3666" s="36" t="s">
        <v>665</v>
      </c>
      <c r="D3666" s="36" t="s">
        <v>113</v>
      </c>
      <c r="E3666" s="28">
        <v>45834.647326388891</v>
      </c>
      <c r="F3666" s="36" t="s">
        <v>657</v>
      </c>
      <c r="G3666" s="28">
        <v>45834.647326388891</v>
      </c>
    </row>
    <row r="3667" spans="1:7" x14ac:dyDescent="0.25">
      <c r="A3667" s="36" t="s">
        <v>10268</v>
      </c>
      <c r="B3667" s="36" t="s">
        <v>2145</v>
      </c>
      <c r="C3667" s="36" t="s">
        <v>658</v>
      </c>
      <c r="D3667" s="36" t="s">
        <v>77</v>
      </c>
      <c r="E3667" s="28">
        <v>45834.647314814814</v>
      </c>
      <c r="F3667" s="36" t="s">
        <v>657</v>
      </c>
      <c r="G3667" s="28">
        <v>45834.647314814814</v>
      </c>
    </row>
    <row r="3668" spans="1:7" x14ac:dyDescent="0.25">
      <c r="A3668" s="36" t="s">
        <v>10269</v>
      </c>
      <c r="B3668" s="36" t="s">
        <v>4665</v>
      </c>
      <c r="C3668" s="36" t="s">
        <v>658</v>
      </c>
      <c r="D3668" s="36" t="s">
        <v>77</v>
      </c>
      <c r="E3668" s="28">
        <v>45834.647372685184</v>
      </c>
      <c r="F3668" s="36" t="s">
        <v>657</v>
      </c>
      <c r="G3668" s="28">
        <v>45834.647372685184</v>
      </c>
    </row>
    <row r="3669" spans="1:7" x14ac:dyDescent="0.25">
      <c r="A3669" s="36" t="s">
        <v>10270</v>
      </c>
      <c r="B3669" s="36" t="s">
        <v>3415</v>
      </c>
      <c r="C3669" s="36" t="s">
        <v>658</v>
      </c>
      <c r="D3669" s="36" t="s">
        <v>77</v>
      </c>
      <c r="E3669" s="28">
        <v>45834.647407407407</v>
      </c>
      <c r="F3669" s="36" t="s">
        <v>657</v>
      </c>
      <c r="G3669" s="28">
        <v>45834.647407407407</v>
      </c>
    </row>
    <row r="3670" spans="1:7" x14ac:dyDescent="0.25">
      <c r="A3670" s="36" t="s">
        <v>10271</v>
      </c>
      <c r="B3670" s="36" t="s">
        <v>3416</v>
      </c>
      <c r="C3670" s="36" t="s">
        <v>658</v>
      </c>
      <c r="D3670" s="36" t="s">
        <v>77</v>
      </c>
      <c r="E3670" s="28">
        <v>45834.64744212963</v>
      </c>
      <c r="F3670" s="36" t="s">
        <v>657</v>
      </c>
      <c r="G3670" s="28">
        <v>45834.64744212963</v>
      </c>
    </row>
    <row r="3671" spans="1:7" x14ac:dyDescent="0.25">
      <c r="A3671" s="36" t="s">
        <v>10272</v>
      </c>
      <c r="B3671" s="36" t="s">
        <v>3494</v>
      </c>
      <c r="C3671" s="36" t="s">
        <v>658</v>
      </c>
      <c r="D3671" s="36" t="s">
        <v>77</v>
      </c>
      <c r="E3671" s="28">
        <v>45834.647488425922</v>
      </c>
      <c r="F3671" s="36" t="s">
        <v>657</v>
      </c>
      <c r="G3671" s="28">
        <v>45834.647488425922</v>
      </c>
    </row>
    <row r="3672" spans="1:7" x14ac:dyDescent="0.25">
      <c r="A3672" s="36" t="s">
        <v>10273</v>
      </c>
      <c r="B3672" s="36" t="s">
        <v>4671</v>
      </c>
      <c r="C3672" s="36" t="s">
        <v>650</v>
      </c>
      <c r="D3672" s="36" t="s">
        <v>651</v>
      </c>
      <c r="E3672" s="28">
        <v>45834.648796296293</v>
      </c>
      <c r="F3672" s="36" t="s">
        <v>662</v>
      </c>
      <c r="G3672" s="28">
        <v>45834.648796296293</v>
      </c>
    </row>
    <row r="3673" spans="1:7" x14ac:dyDescent="0.25">
      <c r="A3673" s="36" t="s">
        <v>10274</v>
      </c>
      <c r="B3673" s="36" t="s">
        <v>4669</v>
      </c>
      <c r="C3673" s="36" t="s">
        <v>650</v>
      </c>
      <c r="D3673" s="36" t="s">
        <v>651</v>
      </c>
      <c r="E3673" s="28">
        <v>45834.648842592593</v>
      </c>
      <c r="F3673" s="36" t="s">
        <v>662</v>
      </c>
      <c r="G3673" s="28">
        <v>45834.648842592593</v>
      </c>
    </row>
    <row r="3674" spans="1:7" x14ac:dyDescent="0.25">
      <c r="A3674" s="36" t="s">
        <v>10275</v>
      </c>
      <c r="B3674" s="36" t="s">
        <v>4673</v>
      </c>
      <c r="C3674" s="36" t="s">
        <v>650</v>
      </c>
      <c r="D3674" s="36" t="s">
        <v>651</v>
      </c>
      <c r="E3674" s="28">
        <v>45834.648888888885</v>
      </c>
      <c r="F3674" s="36" t="s">
        <v>662</v>
      </c>
      <c r="G3674" s="28">
        <v>45834.648888888885</v>
      </c>
    </row>
    <row r="3675" spans="1:7" x14ac:dyDescent="0.25">
      <c r="A3675" s="36" t="s">
        <v>10276</v>
      </c>
      <c r="B3675" s="36" t="s">
        <v>4675</v>
      </c>
      <c r="C3675" s="36" t="s">
        <v>650</v>
      </c>
      <c r="D3675" s="36" t="s">
        <v>651</v>
      </c>
      <c r="E3675" s="28">
        <v>45834.648946759262</v>
      </c>
      <c r="F3675" s="36" t="s">
        <v>662</v>
      </c>
      <c r="G3675" s="28">
        <v>45834.648946759262</v>
      </c>
    </row>
    <row r="3676" spans="1:7" x14ac:dyDescent="0.25">
      <c r="A3676" s="36" t="s">
        <v>10277</v>
      </c>
      <c r="B3676" s="36" t="s">
        <v>4677</v>
      </c>
      <c r="C3676" s="36" t="s">
        <v>650</v>
      </c>
      <c r="D3676" s="36" t="s">
        <v>651</v>
      </c>
      <c r="E3676" s="28">
        <v>45834.649027777778</v>
      </c>
      <c r="F3676" s="36" t="s">
        <v>662</v>
      </c>
      <c r="G3676" s="28">
        <v>45834.649027777778</v>
      </c>
    </row>
    <row r="3677" spans="1:7" x14ac:dyDescent="0.25">
      <c r="A3677" s="36" t="s">
        <v>10278</v>
      </c>
      <c r="B3677" s="36" t="s">
        <v>4679</v>
      </c>
      <c r="C3677" s="36" t="s">
        <v>650</v>
      </c>
      <c r="D3677" s="36" t="s">
        <v>651</v>
      </c>
      <c r="E3677" s="28">
        <v>45834.649062500001</v>
      </c>
      <c r="F3677" s="36" t="s">
        <v>662</v>
      </c>
      <c r="G3677" s="28">
        <v>45834.649062500001</v>
      </c>
    </row>
    <row r="3678" spans="1:7" x14ac:dyDescent="0.25">
      <c r="A3678" s="36" t="s">
        <v>10279</v>
      </c>
      <c r="B3678" s="36" t="s">
        <v>4681</v>
      </c>
      <c r="C3678" s="36" t="s">
        <v>650</v>
      </c>
      <c r="D3678" s="36" t="s">
        <v>651</v>
      </c>
      <c r="E3678" s="28">
        <v>45834.649108796293</v>
      </c>
      <c r="F3678" s="36" t="s">
        <v>662</v>
      </c>
      <c r="G3678" s="28">
        <v>45834.649108796293</v>
      </c>
    </row>
    <row r="3679" spans="1:7" x14ac:dyDescent="0.25">
      <c r="A3679" s="36" t="s">
        <v>10280</v>
      </c>
      <c r="B3679" s="36" t="s">
        <v>4683</v>
      </c>
      <c r="C3679" s="36" t="s">
        <v>650</v>
      </c>
      <c r="D3679" s="36" t="s">
        <v>651</v>
      </c>
      <c r="E3679" s="28">
        <v>45834.649155092593</v>
      </c>
      <c r="F3679" s="36" t="s">
        <v>662</v>
      </c>
      <c r="G3679" s="28">
        <v>45834.649155092593</v>
      </c>
    </row>
    <row r="3680" spans="1:7" x14ac:dyDescent="0.25">
      <c r="A3680" s="36" t="s">
        <v>10281</v>
      </c>
      <c r="B3680" s="36" t="s">
        <v>4761</v>
      </c>
      <c r="C3680" s="36" t="s">
        <v>658</v>
      </c>
      <c r="D3680" s="36" t="s">
        <v>113</v>
      </c>
      <c r="E3680" s="28">
        <v>45834.649328703701</v>
      </c>
      <c r="F3680" s="36" t="s">
        <v>657</v>
      </c>
      <c r="G3680" s="28">
        <v>45834.649328703701</v>
      </c>
    </row>
    <row r="3681" spans="1:7" x14ac:dyDescent="0.25">
      <c r="A3681" s="36" t="s">
        <v>10282</v>
      </c>
      <c r="B3681" s="36" t="s">
        <v>4761</v>
      </c>
      <c r="C3681" s="36" t="s">
        <v>665</v>
      </c>
      <c r="D3681" s="36" t="s">
        <v>113</v>
      </c>
      <c r="E3681" s="28">
        <v>45834.649895833332</v>
      </c>
      <c r="F3681" s="36" t="s">
        <v>657</v>
      </c>
      <c r="G3681" s="28">
        <v>45834.649895833332</v>
      </c>
    </row>
    <row r="3682" spans="1:7" x14ac:dyDescent="0.25">
      <c r="A3682" s="36" t="s">
        <v>10283</v>
      </c>
      <c r="B3682" s="36" t="s">
        <v>5217</v>
      </c>
      <c r="C3682" s="36" t="s">
        <v>673</v>
      </c>
      <c r="D3682" s="36" t="s">
        <v>674</v>
      </c>
      <c r="E3682" s="28">
        <v>45834.652199074073</v>
      </c>
      <c r="F3682" s="36" t="s">
        <v>662</v>
      </c>
      <c r="G3682" s="28">
        <v>45834.652199074073</v>
      </c>
    </row>
    <row r="3683" spans="1:7" x14ac:dyDescent="0.25">
      <c r="A3683" s="36" t="s">
        <v>10284</v>
      </c>
      <c r="B3683" s="36" t="s">
        <v>5190</v>
      </c>
      <c r="C3683" s="36" t="s">
        <v>673</v>
      </c>
      <c r="D3683" s="36" t="s">
        <v>674</v>
      </c>
      <c r="E3683" s="28">
        <v>45834.652256944442</v>
      </c>
      <c r="F3683" s="36" t="s">
        <v>662</v>
      </c>
      <c r="G3683" s="28">
        <v>45834.652256944442</v>
      </c>
    </row>
    <row r="3684" spans="1:7" x14ac:dyDescent="0.25">
      <c r="A3684" s="36" t="s">
        <v>10285</v>
      </c>
      <c r="B3684" s="36" t="s">
        <v>5194</v>
      </c>
      <c r="C3684" s="36" t="s">
        <v>673</v>
      </c>
      <c r="D3684" s="36" t="s">
        <v>674</v>
      </c>
      <c r="E3684" s="28">
        <v>45834.652303240742</v>
      </c>
      <c r="F3684" s="36" t="s">
        <v>662</v>
      </c>
      <c r="G3684" s="28">
        <v>45834.652303240742</v>
      </c>
    </row>
    <row r="3685" spans="1:7" x14ac:dyDescent="0.25">
      <c r="A3685" s="36" t="s">
        <v>10286</v>
      </c>
      <c r="B3685" s="36" t="s">
        <v>5211</v>
      </c>
      <c r="C3685" s="36" t="s">
        <v>673</v>
      </c>
      <c r="D3685" s="36" t="s">
        <v>674</v>
      </c>
      <c r="E3685" s="28">
        <v>45834.652361111112</v>
      </c>
      <c r="F3685" s="36" t="s">
        <v>662</v>
      </c>
      <c r="G3685" s="28">
        <v>45834.652361111112</v>
      </c>
    </row>
    <row r="3686" spans="1:7" x14ac:dyDescent="0.25">
      <c r="A3686" s="36" t="s">
        <v>10287</v>
      </c>
      <c r="B3686" s="36" t="s">
        <v>5205</v>
      </c>
      <c r="C3686" s="36" t="s">
        <v>673</v>
      </c>
      <c r="D3686" s="36" t="s">
        <v>674</v>
      </c>
      <c r="E3686" s="28">
        <v>45834.652418981481</v>
      </c>
      <c r="F3686" s="36" t="s">
        <v>662</v>
      </c>
      <c r="G3686" s="28">
        <v>45834.652418981481</v>
      </c>
    </row>
    <row r="3687" spans="1:7" x14ac:dyDescent="0.25">
      <c r="A3687" s="36" t="s">
        <v>10288</v>
      </c>
      <c r="B3687" s="36" t="s">
        <v>2433</v>
      </c>
      <c r="C3687" s="36" t="s">
        <v>658</v>
      </c>
      <c r="D3687" s="36" t="s">
        <v>77</v>
      </c>
      <c r="E3687" s="28">
        <v>45834.653645833336</v>
      </c>
      <c r="F3687" s="36" t="s">
        <v>657</v>
      </c>
      <c r="G3687" s="28">
        <v>45834.653645833336</v>
      </c>
    </row>
    <row r="3688" spans="1:7" x14ac:dyDescent="0.25">
      <c r="A3688" s="36" t="s">
        <v>10289</v>
      </c>
      <c r="B3688" s="36" t="s">
        <v>3158</v>
      </c>
      <c r="C3688" s="36" t="s">
        <v>658</v>
      </c>
      <c r="D3688" s="36" t="s">
        <v>77</v>
      </c>
      <c r="E3688" s="28">
        <v>45834.654131944444</v>
      </c>
      <c r="F3688" s="36" t="s">
        <v>657</v>
      </c>
      <c r="G3688" s="28">
        <v>45834.654131944444</v>
      </c>
    </row>
    <row r="3689" spans="1:7" x14ac:dyDescent="0.25">
      <c r="A3689" s="36" t="s">
        <v>10290</v>
      </c>
      <c r="B3689" s="36" t="s">
        <v>7616</v>
      </c>
      <c r="C3689" s="36" t="s">
        <v>655</v>
      </c>
      <c r="D3689" s="36" t="s">
        <v>668</v>
      </c>
      <c r="E3689" s="28">
        <v>45834.653622685182</v>
      </c>
      <c r="F3689" s="36" t="s">
        <v>662</v>
      </c>
      <c r="G3689" s="28">
        <v>45834.653622685182</v>
      </c>
    </row>
    <row r="3690" spans="1:7" x14ac:dyDescent="0.25">
      <c r="A3690" s="36" t="s">
        <v>10291</v>
      </c>
      <c r="B3690" s="36" t="s">
        <v>7618</v>
      </c>
      <c r="C3690" s="36" t="s">
        <v>655</v>
      </c>
      <c r="D3690" s="36" t="s">
        <v>668</v>
      </c>
      <c r="E3690" s="28">
        <v>45834.653668981482</v>
      </c>
      <c r="F3690" s="36" t="s">
        <v>662</v>
      </c>
      <c r="G3690" s="28">
        <v>45834.653668981482</v>
      </c>
    </row>
    <row r="3691" spans="1:7" x14ac:dyDescent="0.25">
      <c r="A3691" s="36" t="s">
        <v>10292</v>
      </c>
      <c r="B3691" s="36" t="s">
        <v>7620</v>
      </c>
      <c r="C3691" s="36" t="s">
        <v>655</v>
      </c>
      <c r="D3691" s="36" t="s">
        <v>668</v>
      </c>
      <c r="E3691" s="28">
        <v>45834.653715277775</v>
      </c>
      <c r="F3691" s="36" t="s">
        <v>662</v>
      </c>
      <c r="G3691" s="28">
        <v>45834.653715277775</v>
      </c>
    </row>
    <row r="3692" spans="1:7" x14ac:dyDescent="0.25">
      <c r="A3692" s="36" t="s">
        <v>10293</v>
      </c>
      <c r="B3692" s="36" t="s">
        <v>7622</v>
      </c>
      <c r="C3692" s="36" t="s">
        <v>655</v>
      </c>
      <c r="D3692" s="36" t="s">
        <v>668</v>
      </c>
      <c r="E3692" s="28">
        <v>45834.653761574074</v>
      </c>
      <c r="F3692" s="36" t="s">
        <v>662</v>
      </c>
      <c r="G3692" s="28">
        <v>45834.653761574074</v>
      </c>
    </row>
    <row r="3693" spans="1:7" x14ac:dyDescent="0.25">
      <c r="A3693" s="36" t="s">
        <v>10294</v>
      </c>
      <c r="B3693" s="36" t="s">
        <v>7630</v>
      </c>
      <c r="C3693" s="36" t="s">
        <v>655</v>
      </c>
      <c r="D3693" s="36" t="s">
        <v>668</v>
      </c>
      <c r="E3693" s="28">
        <v>45834.653831018521</v>
      </c>
      <c r="F3693" s="36" t="s">
        <v>662</v>
      </c>
      <c r="G3693" s="28">
        <v>45834.653831018521</v>
      </c>
    </row>
    <row r="3694" spans="1:7" x14ac:dyDescent="0.25">
      <c r="A3694" s="36" t="s">
        <v>10295</v>
      </c>
      <c r="B3694" s="36" t="s">
        <v>7632</v>
      </c>
      <c r="C3694" s="36" t="s">
        <v>655</v>
      </c>
      <c r="D3694" s="36" t="s">
        <v>668</v>
      </c>
      <c r="E3694" s="28">
        <v>45834.653865740744</v>
      </c>
      <c r="F3694" s="36" t="s">
        <v>662</v>
      </c>
      <c r="G3694" s="28">
        <v>45834.653865740744</v>
      </c>
    </row>
    <row r="3695" spans="1:7" x14ac:dyDescent="0.25">
      <c r="A3695" s="36" t="s">
        <v>10296</v>
      </c>
      <c r="B3695" s="36" t="s">
        <v>7634</v>
      </c>
      <c r="C3695" s="36" t="s">
        <v>655</v>
      </c>
      <c r="D3695" s="36" t="s">
        <v>668</v>
      </c>
      <c r="E3695" s="28">
        <v>45834.653923611113</v>
      </c>
      <c r="F3695" s="36" t="s">
        <v>662</v>
      </c>
      <c r="G3695" s="28">
        <v>45834.653923611113</v>
      </c>
    </row>
    <row r="3696" spans="1:7" x14ac:dyDescent="0.25">
      <c r="A3696" s="36" t="s">
        <v>10297</v>
      </c>
      <c r="B3696" s="36" t="s">
        <v>7636</v>
      </c>
      <c r="C3696" s="36" t="s">
        <v>655</v>
      </c>
      <c r="D3696" s="36" t="s">
        <v>668</v>
      </c>
      <c r="E3696" s="28">
        <v>45834.653958333336</v>
      </c>
      <c r="F3696" s="36" t="s">
        <v>662</v>
      </c>
      <c r="G3696" s="28">
        <v>45834.653958333336</v>
      </c>
    </row>
    <row r="3697" spans="1:7" x14ac:dyDescent="0.25">
      <c r="A3697" s="36" t="s">
        <v>10298</v>
      </c>
      <c r="B3697" s="36" t="s">
        <v>7640</v>
      </c>
      <c r="C3697" s="36" t="s">
        <v>655</v>
      </c>
      <c r="D3697" s="36" t="s">
        <v>668</v>
      </c>
      <c r="E3697" s="28">
        <v>45834.654004629629</v>
      </c>
      <c r="F3697" s="36" t="s">
        <v>662</v>
      </c>
      <c r="G3697" s="28">
        <v>45834.654004629629</v>
      </c>
    </row>
    <row r="3698" spans="1:7" x14ac:dyDescent="0.25">
      <c r="A3698" s="36" t="s">
        <v>10299</v>
      </c>
      <c r="B3698" s="36" t="s">
        <v>8488</v>
      </c>
      <c r="C3698" s="36" t="s">
        <v>655</v>
      </c>
      <c r="D3698" s="36" t="s">
        <v>668</v>
      </c>
      <c r="E3698" s="28">
        <v>45834.654050925928</v>
      </c>
      <c r="F3698" s="36" t="s">
        <v>662</v>
      </c>
      <c r="G3698" s="28">
        <v>45834.654050925928</v>
      </c>
    </row>
    <row r="3699" spans="1:7" x14ac:dyDescent="0.25">
      <c r="A3699" s="36" t="s">
        <v>10300</v>
      </c>
      <c r="B3699" s="36" t="s">
        <v>8490</v>
      </c>
      <c r="C3699" s="36" t="s">
        <v>655</v>
      </c>
      <c r="D3699" s="36" t="s">
        <v>668</v>
      </c>
      <c r="E3699" s="28">
        <v>45834.654085648152</v>
      </c>
      <c r="F3699" s="36" t="s">
        <v>662</v>
      </c>
      <c r="G3699" s="28">
        <v>45834.654085648152</v>
      </c>
    </row>
    <row r="3700" spans="1:7" x14ac:dyDescent="0.25">
      <c r="A3700" s="36" t="s">
        <v>10301</v>
      </c>
      <c r="B3700" s="36" t="s">
        <v>7624</v>
      </c>
      <c r="C3700" s="36" t="s">
        <v>655</v>
      </c>
      <c r="D3700" s="36" t="s">
        <v>668</v>
      </c>
      <c r="E3700" s="28">
        <v>45834.654131944444</v>
      </c>
      <c r="F3700" s="36" t="s">
        <v>662</v>
      </c>
      <c r="G3700" s="28">
        <v>45834.654131944444</v>
      </c>
    </row>
    <row r="3701" spans="1:7" x14ac:dyDescent="0.25">
      <c r="A3701" s="36" t="s">
        <v>10302</v>
      </c>
      <c r="B3701" s="36" t="s">
        <v>7626</v>
      </c>
      <c r="C3701" s="36" t="s">
        <v>655</v>
      </c>
      <c r="D3701" s="36" t="s">
        <v>668</v>
      </c>
      <c r="E3701" s="28">
        <v>45834.65421296296</v>
      </c>
      <c r="F3701" s="36" t="s">
        <v>662</v>
      </c>
      <c r="G3701" s="28">
        <v>45834.65421296296</v>
      </c>
    </row>
    <row r="3702" spans="1:7" x14ac:dyDescent="0.25">
      <c r="A3702" s="36" t="s">
        <v>10303</v>
      </c>
      <c r="B3702" s="36" t="s">
        <v>7628</v>
      </c>
      <c r="C3702" s="36" t="s">
        <v>655</v>
      </c>
      <c r="D3702" s="36" t="s">
        <v>668</v>
      </c>
      <c r="E3702" s="28">
        <v>45834.654247685183</v>
      </c>
      <c r="F3702" s="36" t="s">
        <v>662</v>
      </c>
      <c r="G3702" s="28">
        <v>45834.654247685183</v>
      </c>
    </row>
    <row r="3703" spans="1:7" x14ac:dyDescent="0.25">
      <c r="A3703" s="36" t="s">
        <v>10304</v>
      </c>
      <c r="B3703" s="36" t="s">
        <v>7638</v>
      </c>
      <c r="C3703" s="36" t="s">
        <v>655</v>
      </c>
      <c r="D3703" s="36" t="s">
        <v>668</v>
      </c>
      <c r="E3703" s="28">
        <v>45834.654317129629</v>
      </c>
      <c r="F3703" s="36" t="s">
        <v>662</v>
      </c>
      <c r="G3703" s="28">
        <v>45834.654317129629</v>
      </c>
    </row>
    <row r="3704" spans="1:7" x14ac:dyDescent="0.25">
      <c r="A3704" s="36" t="s">
        <v>10305</v>
      </c>
      <c r="B3704" s="36" t="s">
        <v>5393</v>
      </c>
      <c r="C3704" s="36" t="s">
        <v>650</v>
      </c>
      <c r="D3704" s="36" t="s">
        <v>651</v>
      </c>
      <c r="E3704" s="28">
        <v>45834.656180555554</v>
      </c>
      <c r="F3704" s="36" t="s">
        <v>662</v>
      </c>
      <c r="G3704" s="28">
        <v>45834.656180555554</v>
      </c>
    </row>
    <row r="3705" spans="1:7" x14ac:dyDescent="0.25">
      <c r="A3705" s="36" t="s">
        <v>10306</v>
      </c>
      <c r="B3705" s="36" t="s">
        <v>5392</v>
      </c>
      <c r="C3705" s="36" t="s">
        <v>650</v>
      </c>
      <c r="D3705" s="36" t="s">
        <v>651</v>
      </c>
      <c r="E3705" s="28">
        <v>45834.65625</v>
      </c>
      <c r="F3705" s="36" t="s">
        <v>662</v>
      </c>
      <c r="G3705" s="28">
        <v>45834.65625</v>
      </c>
    </row>
    <row r="3706" spans="1:7" x14ac:dyDescent="0.25">
      <c r="A3706" s="36" t="s">
        <v>10318</v>
      </c>
      <c r="B3706" s="36" t="s">
        <v>8517</v>
      </c>
      <c r="C3706" s="36" t="s">
        <v>650</v>
      </c>
      <c r="D3706" s="36" t="s">
        <v>651</v>
      </c>
      <c r="E3706" s="28">
        <v>45834.656400462962</v>
      </c>
      <c r="F3706" s="36" t="s">
        <v>662</v>
      </c>
      <c r="G3706" s="28">
        <v>45834.656400462962</v>
      </c>
    </row>
    <row r="3707" spans="1:7" x14ac:dyDescent="0.25">
      <c r="A3707" s="36" t="s">
        <v>10307</v>
      </c>
      <c r="B3707" s="36" t="s">
        <v>6433</v>
      </c>
      <c r="C3707" s="36" t="s">
        <v>650</v>
      </c>
      <c r="D3707" s="36" t="s">
        <v>651</v>
      </c>
      <c r="E3707" s="28">
        <v>45834.656643518516</v>
      </c>
      <c r="F3707" s="36" t="s">
        <v>662</v>
      </c>
      <c r="G3707" s="28">
        <v>45834.656643518516</v>
      </c>
    </row>
    <row r="3708" spans="1:7" x14ac:dyDescent="0.25">
      <c r="A3708" s="36" t="s">
        <v>10308</v>
      </c>
      <c r="B3708" s="36" t="s">
        <v>6451</v>
      </c>
      <c r="C3708" s="36" t="s">
        <v>650</v>
      </c>
      <c r="D3708" s="36" t="s">
        <v>651</v>
      </c>
      <c r="E3708" s="28">
        <v>45834.656712962962</v>
      </c>
      <c r="F3708" s="36" t="s">
        <v>662</v>
      </c>
      <c r="G3708" s="28">
        <v>45834.656712962962</v>
      </c>
    </row>
    <row r="3709" spans="1:7" x14ac:dyDescent="0.25">
      <c r="A3709" s="36" t="s">
        <v>10309</v>
      </c>
      <c r="B3709" s="36" t="s">
        <v>6429</v>
      </c>
      <c r="C3709" s="36" t="s">
        <v>650</v>
      </c>
      <c r="D3709" s="36" t="s">
        <v>651</v>
      </c>
      <c r="E3709" s="28">
        <v>45834.656875000001</v>
      </c>
      <c r="F3709" s="36" t="s">
        <v>662</v>
      </c>
      <c r="G3709" s="28">
        <v>45834.656875000001</v>
      </c>
    </row>
    <row r="3710" spans="1:7" x14ac:dyDescent="0.25">
      <c r="A3710" s="36" t="s">
        <v>10310</v>
      </c>
      <c r="B3710" s="36" t="s">
        <v>2966</v>
      </c>
      <c r="C3710" s="36" t="s">
        <v>663</v>
      </c>
      <c r="D3710" s="36" t="s">
        <v>676</v>
      </c>
      <c r="E3710" s="28">
        <v>45834.659247685187</v>
      </c>
      <c r="F3710" s="36" t="s">
        <v>662</v>
      </c>
      <c r="G3710" s="28">
        <v>45834.659247685187</v>
      </c>
    </row>
    <row r="3711" spans="1:7" x14ac:dyDescent="0.25">
      <c r="A3711" s="36" t="s">
        <v>10311</v>
      </c>
      <c r="B3711" s="36" t="s">
        <v>4953</v>
      </c>
      <c r="C3711" s="36" t="s">
        <v>663</v>
      </c>
      <c r="D3711" s="36" t="s">
        <v>676</v>
      </c>
      <c r="E3711" s="28">
        <v>45834.659317129626</v>
      </c>
      <c r="F3711" s="36" t="s">
        <v>662</v>
      </c>
      <c r="G3711" s="28">
        <v>45834.659317129626</v>
      </c>
    </row>
    <row r="3712" spans="1:7" x14ac:dyDescent="0.25">
      <c r="A3712" s="36" t="s">
        <v>10312</v>
      </c>
      <c r="B3712" s="36" t="s">
        <v>1971</v>
      </c>
      <c r="C3712" s="36" t="s">
        <v>650</v>
      </c>
      <c r="D3712" s="36" t="s">
        <v>651</v>
      </c>
      <c r="E3712" s="28">
        <v>45834.665879629632</v>
      </c>
      <c r="F3712" s="36" t="s">
        <v>662</v>
      </c>
      <c r="G3712" s="28">
        <v>45834.665879629632</v>
      </c>
    </row>
    <row r="3713" spans="1:7" x14ac:dyDescent="0.25">
      <c r="A3713" s="36" t="s">
        <v>10313</v>
      </c>
      <c r="B3713" s="36" t="s">
        <v>2975</v>
      </c>
      <c r="C3713" s="36" t="s">
        <v>650</v>
      </c>
      <c r="D3713" s="36" t="s">
        <v>651</v>
      </c>
      <c r="E3713" s="28">
        <v>45834.665925925925</v>
      </c>
      <c r="F3713" s="36" t="s">
        <v>662</v>
      </c>
      <c r="G3713" s="28">
        <v>45834.665925925925</v>
      </c>
    </row>
    <row r="3714" spans="1:7" x14ac:dyDescent="0.25">
      <c r="A3714" s="36" t="s">
        <v>10314</v>
      </c>
      <c r="B3714" s="36" t="s">
        <v>6374</v>
      </c>
      <c r="C3714" s="36" t="s">
        <v>650</v>
      </c>
      <c r="D3714" s="36" t="s">
        <v>651</v>
      </c>
      <c r="E3714" s="28">
        <v>45834.665960648148</v>
      </c>
      <c r="F3714" s="36" t="s">
        <v>662</v>
      </c>
      <c r="G3714" s="28">
        <v>45834.665960648148</v>
      </c>
    </row>
    <row r="3715" spans="1:7" x14ac:dyDescent="0.25">
      <c r="A3715" s="36" t="s">
        <v>10319</v>
      </c>
      <c r="B3715" s="36" t="s">
        <v>5213</v>
      </c>
      <c r="C3715" s="36" t="s">
        <v>673</v>
      </c>
      <c r="D3715" s="36" t="s">
        <v>674</v>
      </c>
      <c r="E3715" s="28">
        <v>45834.668738425928</v>
      </c>
      <c r="F3715" s="36" t="s">
        <v>662</v>
      </c>
      <c r="G3715" s="28">
        <v>45834.668738425928</v>
      </c>
    </row>
    <row r="3716" spans="1:7" x14ac:dyDescent="0.25">
      <c r="A3716" s="36" t="s">
        <v>10320</v>
      </c>
      <c r="B3716" s="36" t="s">
        <v>5207</v>
      </c>
      <c r="C3716" s="36" t="s">
        <v>673</v>
      </c>
      <c r="D3716" s="36" t="s">
        <v>674</v>
      </c>
      <c r="E3716" s="28">
        <v>45834.668796296297</v>
      </c>
      <c r="F3716" s="36" t="s">
        <v>662</v>
      </c>
      <c r="G3716" s="28">
        <v>45834.668796296297</v>
      </c>
    </row>
    <row r="3717" spans="1:7" x14ac:dyDescent="0.25">
      <c r="A3717" s="36" t="s">
        <v>10321</v>
      </c>
      <c r="B3717" s="36" t="s">
        <v>3181</v>
      </c>
      <c r="C3717" s="36" t="s">
        <v>673</v>
      </c>
      <c r="D3717" s="36" t="s">
        <v>674</v>
      </c>
      <c r="E3717" s="28">
        <v>45834.670983796299</v>
      </c>
      <c r="F3717" s="36" t="s">
        <v>662</v>
      </c>
      <c r="G3717" s="28">
        <v>45834.670983796299</v>
      </c>
    </row>
    <row r="3718" spans="1:7" x14ac:dyDescent="0.25">
      <c r="A3718" s="36" t="s">
        <v>10322</v>
      </c>
      <c r="B3718" s="36" t="s">
        <v>5360</v>
      </c>
      <c r="C3718" s="36" t="s">
        <v>660</v>
      </c>
      <c r="D3718" s="36" t="s">
        <v>669</v>
      </c>
      <c r="E3718" s="28">
        <v>45834.672083333331</v>
      </c>
      <c r="F3718" s="36" t="s">
        <v>662</v>
      </c>
      <c r="G3718" s="28">
        <v>45834.672083333331</v>
      </c>
    </row>
    <row r="3719" spans="1:7" x14ac:dyDescent="0.25">
      <c r="A3719" s="36" t="s">
        <v>10323</v>
      </c>
      <c r="B3719" s="36" t="s">
        <v>5360</v>
      </c>
      <c r="C3719" s="36" t="s">
        <v>663</v>
      </c>
      <c r="D3719" s="36" t="s">
        <v>669</v>
      </c>
      <c r="E3719" s="28">
        <v>45834.672488425924</v>
      </c>
      <c r="F3719" s="36" t="s">
        <v>662</v>
      </c>
      <c r="G3719" s="28">
        <v>45834.672488425924</v>
      </c>
    </row>
    <row r="3720" spans="1:7" x14ac:dyDescent="0.25">
      <c r="A3720" s="36" t="s">
        <v>10324</v>
      </c>
      <c r="B3720" s="36" t="s">
        <v>5198</v>
      </c>
      <c r="C3720" s="36" t="s">
        <v>673</v>
      </c>
      <c r="D3720" s="36" t="s">
        <v>674</v>
      </c>
      <c r="E3720" s="28">
        <v>45834.674502314818</v>
      </c>
      <c r="F3720" s="36" t="s">
        <v>662</v>
      </c>
      <c r="G3720" s="28">
        <v>45834.674502314818</v>
      </c>
    </row>
    <row r="3721" spans="1:7" x14ac:dyDescent="0.25">
      <c r="A3721" s="36" t="s">
        <v>10325</v>
      </c>
      <c r="B3721" s="36" t="s">
        <v>5209</v>
      </c>
      <c r="C3721" s="36" t="s">
        <v>673</v>
      </c>
      <c r="D3721" s="36" t="s">
        <v>674</v>
      </c>
      <c r="E3721" s="28">
        <v>45834.674513888887</v>
      </c>
      <c r="F3721" s="36" t="s">
        <v>662</v>
      </c>
      <c r="G3721" s="28">
        <v>45834.674513888887</v>
      </c>
    </row>
    <row r="3722" spans="1:7" x14ac:dyDescent="0.25">
      <c r="A3722" s="36" t="s">
        <v>10326</v>
      </c>
      <c r="B3722" s="36" t="s">
        <v>3883</v>
      </c>
      <c r="C3722" s="36" t="s">
        <v>665</v>
      </c>
      <c r="D3722" s="36" t="s">
        <v>77</v>
      </c>
      <c r="E3722" s="28">
        <v>45834.674201388887</v>
      </c>
      <c r="F3722" s="36" t="s">
        <v>657</v>
      </c>
      <c r="G3722" s="28">
        <v>45834.674201388887</v>
      </c>
    </row>
    <row r="3723" spans="1:7" x14ac:dyDescent="0.25">
      <c r="A3723" s="36" t="s">
        <v>10327</v>
      </c>
      <c r="B3723" s="36" t="s">
        <v>1938</v>
      </c>
      <c r="C3723" s="36" t="s">
        <v>665</v>
      </c>
      <c r="D3723" s="36" t="s">
        <v>77</v>
      </c>
      <c r="E3723" s="28">
        <v>45834.674375000002</v>
      </c>
      <c r="F3723" s="36" t="s">
        <v>657</v>
      </c>
      <c r="G3723" s="28">
        <v>45834.674375000002</v>
      </c>
    </row>
    <row r="3724" spans="1:7" x14ac:dyDescent="0.25">
      <c r="A3724" s="36" t="s">
        <v>10328</v>
      </c>
      <c r="B3724" s="36" t="s">
        <v>2397</v>
      </c>
      <c r="C3724" s="36" t="s">
        <v>665</v>
      </c>
      <c r="D3724" s="36" t="s">
        <v>77</v>
      </c>
      <c r="E3724" s="28">
        <v>45834.67459490741</v>
      </c>
      <c r="F3724" s="36" t="s">
        <v>657</v>
      </c>
      <c r="G3724" s="28">
        <v>45834.67459490741</v>
      </c>
    </row>
    <row r="3725" spans="1:7" x14ac:dyDescent="0.25">
      <c r="A3725" s="36" t="s">
        <v>10329</v>
      </c>
      <c r="B3725" s="36" t="s">
        <v>6188</v>
      </c>
      <c r="C3725" s="36" t="s">
        <v>655</v>
      </c>
      <c r="D3725" s="36" t="s">
        <v>667</v>
      </c>
      <c r="E3725" s="28">
        <v>45834.676585648151</v>
      </c>
      <c r="F3725" s="36" t="s">
        <v>662</v>
      </c>
      <c r="G3725" s="28">
        <v>45834.676585648151</v>
      </c>
    </row>
    <row r="3726" spans="1:7" x14ac:dyDescent="0.25">
      <c r="A3726" s="36" t="s">
        <v>10330</v>
      </c>
      <c r="B3726" s="36" t="s">
        <v>1779</v>
      </c>
      <c r="C3726" s="36" t="s">
        <v>658</v>
      </c>
      <c r="D3726" s="36" t="s">
        <v>77</v>
      </c>
      <c r="E3726" s="28">
        <v>45834.667905092596</v>
      </c>
      <c r="F3726" s="36" t="s">
        <v>657</v>
      </c>
      <c r="G3726" s="28">
        <v>45834.667905092596</v>
      </c>
    </row>
    <row r="3727" spans="1:7" x14ac:dyDescent="0.25">
      <c r="A3727" s="36" t="s">
        <v>10331</v>
      </c>
      <c r="B3727" s="36" t="s">
        <v>5194</v>
      </c>
      <c r="C3727" s="36" t="s">
        <v>658</v>
      </c>
      <c r="D3727" s="36" t="s">
        <v>77</v>
      </c>
      <c r="E3727" s="28">
        <v>45834.673449074071</v>
      </c>
      <c r="F3727" s="36" t="s">
        <v>657</v>
      </c>
      <c r="G3727" s="28">
        <v>45834.673449074071</v>
      </c>
    </row>
    <row r="3728" spans="1:7" x14ac:dyDescent="0.25">
      <c r="A3728" s="36" t="s">
        <v>10332</v>
      </c>
      <c r="B3728" s="36" t="s">
        <v>5190</v>
      </c>
      <c r="C3728" s="36" t="s">
        <v>658</v>
      </c>
      <c r="D3728" s="36" t="s">
        <v>77</v>
      </c>
      <c r="E3728" s="28">
        <v>45834.673726851855</v>
      </c>
      <c r="F3728" s="36" t="s">
        <v>657</v>
      </c>
      <c r="G3728" s="28">
        <v>45834.673726851855</v>
      </c>
    </row>
    <row r="3729" spans="1:7" x14ac:dyDescent="0.25">
      <c r="A3729" s="36" t="s">
        <v>10333</v>
      </c>
      <c r="B3729" s="36" t="s">
        <v>5205</v>
      </c>
      <c r="C3729" s="36" t="s">
        <v>658</v>
      </c>
      <c r="D3729" s="36" t="s">
        <v>77</v>
      </c>
      <c r="E3729" s="28">
        <v>45834.673981481479</v>
      </c>
      <c r="F3729" s="36" t="s">
        <v>657</v>
      </c>
      <c r="G3729" s="28">
        <v>45834.673981481479</v>
      </c>
    </row>
    <row r="3730" spans="1:7" x14ac:dyDescent="0.25">
      <c r="A3730" s="36" t="s">
        <v>10334</v>
      </c>
      <c r="B3730" s="36" t="s">
        <v>5217</v>
      </c>
      <c r="C3730" s="36" t="s">
        <v>658</v>
      </c>
      <c r="D3730" s="36" t="s">
        <v>77</v>
      </c>
      <c r="E3730" s="28">
        <v>45834.674108796295</v>
      </c>
      <c r="F3730" s="36" t="s">
        <v>657</v>
      </c>
      <c r="G3730" s="28">
        <v>45834.674108796295</v>
      </c>
    </row>
    <row r="3731" spans="1:7" x14ac:dyDescent="0.25">
      <c r="A3731" s="36" t="s">
        <v>10335</v>
      </c>
      <c r="B3731" s="36" t="s">
        <v>5207</v>
      </c>
      <c r="C3731" s="36" t="s">
        <v>658</v>
      </c>
      <c r="D3731" s="36" t="s">
        <v>77</v>
      </c>
      <c r="E3731" s="28">
        <v>45834.677118055559</v>
      </c>
      <c r="F3731" s="36" t="s">
        <v>657</v>
      </c>
      <c r="G3731" s="28">
        <v>45834.677118055559</v>
      </c>
    </row>
    <row r="3732" spans="1:7" x14ac:dyDescent="0.25">
      <c r="A3732" s="36" t="s">
        <v>10336</v>
      </c>
      <c r="B3732" s="36" t="s">
        <v>3334</v>
      </c>
      <c r="C3732" s="36" t="s">
        <v>650</v>
      </c>
      <c r="D3732" s="36" t="s">
        <v>651</v>
      </c>
      <c r="E3732" s="28">
        <v>45834.677430555559</v>
      </c>
      <c r="F3732" s="36" t="s">
        <v>662</v>
      </c>
      <c r="G3732" s="28">
        <v>45834.677430555559</v>
      </c>
    </row>
    <row r="3733" spans="1:7" x14ac:dyDescent="0.25">
      <c r="A3733" s="36" t="s">
        <v>10347</v>
      </c>
      <c r="B3733" s="36" t="s">
        <v>6292</v>
      </c>
      <c r="C3733" s="36" t="s">
        <v>650</v>
      </c>
      <c r="D3733" s="36" t="s">
        <v>651</v>
      </c>
      <c r="E3733" s="28">
        <v>45834.68372685185</v>
      </c>
      <c r="F3733" s="36" t="s">
        <v>662</v>
      </c>
      <c r="G3733" s="28">
        <v>45834.68372685185</v>
      </c>
    </row>
    <row r="3734" spans="1:7" x14ac:dyDescent="0.25">
      <c r="A3734" s="36" t="s">
        <v>10348</v>
      </c>
      <c r="B3734" s="36" t="s">
        <v>1789</v>
      </c>
      <c r="C3734" s="36" t="s">
        <v>665</v>
      </c>
      <c r="D3734" s="36" t="s">
        <v>77</v>
      </c>
      <c r="E3734" s="28">
        <v>45834.678287037037</v>
      </c>
      <c r="F3734" s="36" t="s">
        <v>657</v>
      </c>
      <c r="G3734" s="28">
        <v>45834.678287037037</v>
      </c>
    </row>
    <row r="3735" spans="1:7" x14ac:dyDescent="0.25">
      <c r="A3735" s="36" t="s">
        <v>10349</v>
      </c>
      <c r="B3735" s="36" t="s">
        <v>3243</v>
      </c>
      <c r="C3735" s="36" t="s">
        <v>658</v>
      </c>
      <c r="D3735" s="36" t="s">
        <v>73</v>
      </c>
      <c r="E3735" s="28">
        <v>45834.68577546296</v>
      </c>
      <c r="F3735" s="36" t="s">
        <v>657</v>
      </c>
      <c r="G3735" s="28">
        <v>45834.68577546296</v>
      </c>
    </row>
    <row r="3736" spans="1:7" x14ac:dyDescent="0.25">
      <c r="A3736" s="36" t="s">
        <v>10350</v>
      </c>
      <c r="B3736" s="36" t="s">
        <v>3198</v>
      </c>
      <c r="C3736" s="36" t="s">
        <v>658</v>
      </c>
      <c r="D3736" s="36" t="s">
        <v>73</v>
      </c>
      <c r="E3736" s="28">
        <v>45834.68608796296</v>
      </c>
      <c r="F3736" s="36" t="s">
        <v>657</v>
      </c>
      <c r="G3736" s="28">
        <v>45834.68608796296</v>
      </c>
    </row>
    <row r="3737" spans="1:7" x14ac:dyDescent="0.25">
      <c r="A3737" s="36" t="s">
        <v>10351</v>
      </c>
      <c r="B3737" s="36" t="s">
        <v>3243</v>
      </c>
      <c r="C3737" s="36" t="s">
        <v>665</v>
      </c>
      <c r="D3737" s="36" t="s">
        <v>73</v>
      </c>
      <c r="E3737" s="28">
        <v>45834.687002314815</v>
      </c>
      <c r="F3737" s="36" t="s">
        <v>657</v>
      </c>
      <c r="G3737" s="28">
        <v>45834.687002314815</v>
      </c>
    </row>
    <row r="3738" spans="1:7" x14ac:dyDescent="0.25">
      <c r="A3738" s="36" t="s">
        <v>10352</v>
      </c>
      <c r="B3738" s="36" t="s">
        <v>4802</v>
      </c>
      <c r="C3738" s="36" t="s">
        <v>665</v>
      </c>
      <c r="D3738" s="36" t="s">
        <v>73</v>
      </c>
      <c r="E3738" s="28">
        <v>45834.687060185184</v>
      </c>
      <c r="F3738" s="36" t="s">
        <v>657</v>
      </c>
      <c r="G3738" s="28">
        <v>45834.687060185184</v>
      </c>
    </row>
    <row r="3739" spans="1:7" x14ac:dyDescent="0.25">
      <c r="A3739" s="36" t="s">
        <v>10353</v>
      </c>
      <c r="B3739" s="36" t="s">
        <v>4804</v>
      </c>
      <c r="C3739" s="36" t="s">
        <v>665</v>
      </c>
      <c r="D3739" s="36" t="s">
        <v>73</v>
      </c>
      <c r="E3739" s="28">
        <v>45834.687164351853</v>
      </c>
      <c r="F3739" s="36" t="s">
        <v>657</v>
      </c>
      <c r="G3739" s="28">
        <v>45834.687164351853</v>
      </c>
    </row>
    <row r="3740" spans="1:7" x14ac:dyDescent="0.25">
      <c r="A3740" s="36" t="s">
        <v>10354</v>
      </c>
      <c r="B3740" s="36" t="s">
        <v>3198</v>
      </c>
      <c r="C3740" s="36" t="s">
        <v>665</v>
      </c>
      <c r="D3740" s="36" t="s">
        <v>73</v>
      </c>
      <c r="E3740" s="28">
        <v>45834.687210648146</v>
      </c>
      <c r="F3740" s="36" t="s">
        <v>657</v>
      </c>
      <c r="G3740" s="28">
        <v>45834.687210648146</v>
      </c>
    </row>
    <row r="3741" spans="1:7" x14ac:dyDescent="0.25">
      <c r="A3741" s="36" t="s">
        <v>10355</v>
      </c>
      <c r="B3741" s="36" t="s">
        <v>4800</v>
      </c>
      <c r="C3741" s="36" t="s">
        <v>665</v>
      </c>
      <c r="D3741" s="36" t="s">
        <v>73</v>
      </c>
      <c r="E3741" s="28">
        <v>45834.687291666669</v>
      </c>
      <c r="F3741" s="36" t="s">
        <v>657</v>
      </c>
      <c r="G3741" s="28">
        <v>45834.687291666669</v>
      </c>
    </row>
    <row r="3742" spans="1:7" x14ac:dyDescent="0.25">
      <c r="A3742" s="36" t="s">
        <v>10356</v>
      </c>
      <c r="B3742" s="36" t="s">
        <v>3216</v>
      </c>
      <c r="C3742" s="36" t="s">
        <v>658</v>
      </c>
      <c r="D3742" s="36" t="s">
        <v>73</v>
      </c>
      <c r="E3742" s="28">
        <v>45834.688240740739</v>
      </c>
      <c r="F3742" s="36" t="s">
        <v>657</v>
      </c>
      <c r="G3742" s="28">
        <v>45834.688240740739</v>
      </c>
    </row>
    <row r="3743" spans="1:7" x14ac:dyDescent="0.25">
      <c r="A3743" s="36" t="s">
        <v>10357</v>
      </c>
      <c r="B3743" s="36" t="s">
        <v>1911</v>
      </c>
      <c r="C3743" s="36" t="s">
        <v>658</v>
      </c>
      <c r="D3743" s="36" t="s">
        <v>73</v>
      </c>
      <c r="E3743" s="28">
        <v>45834.688460648147</v>
      </c>
      <c r="F3743" s="36" t="s">
        <v>657</v>
      </c>
      <c r="G3743" s="28">
        <v>45834.688460648147</v>
      </c>
    </row>
    <row r="3744" spans="1:7" x14ac:dyDescent="0.25">
      <c r="A3744" s="36" t="s">
        <v>10358</v>
      </c>
      <c r="B3744" s="36" t="s">
        <v>3186</v>
      </c>
      <c r="C3744" s="36" t="s">
        <v>665</v>
      </c>
      <c r="D3744" s="36" t="s">
        <v>61</v>
      </c>
      <c r="E3744" s="28">
        <v>45834.688310185185</v>
      </c>
      <c r="F3744" s="36" t="s">
        <v>657</v>
      </c>
      <c r="G3744" s="28">
        <v>45834.688310185185</v>
      </c>
    </row>
    <row r="3745" spans="1:7" x14ac:dyDescent="0.25">
      <c r="A3745" s="36" t="s">
        <v>10359</v>
      </c>
      <c r="B3745" s="36" t="s">
        <v>2369</v>
      </c>
      <c r="C3745" s="36" t="s">
        <v>665</v>
      </c>
      <c r="D3745" s="36" t="s">
        <v>61</v>
      </c>
      <c r="E3745" s="28">
        <v>45834.688738425924</v>
      </c>
      <c r="F3745" s="36" t="s">
        <v>657</v>
      </c>
      <c r="G3745" s="28">
        <v>45834.688738425924</v>
      </c>
    </row>
    <row r="3746" spans="1:7" x14ac:dyDescent="0.25">
      <c r="A3746" s="36" t="s">
        <v>10360</v>
      </c>
      <c r="B3746" s="36" t="s">
        <v>5188</v>
      </c>
      <c r="C3746" s="36" t="s">
        <v>665</v>
      </c>
      <c r="D3746" s="36" t="s">
        <v>77</v>
      </c>
      <c r="E3746" s="28">
        <v>45834.686620370368</v>
      </c>
      <c r="F3746" s="36" t="s">
        <v>657</v>
      </c>
      <c r="G3746" s="28">
        <v>45834.686620370368</v>
      </c>
    </row>
    <row r="3747" spans="1:7" x14ac:dyDescent="0.25">
      <c r="A3747" s="36" t="s">
        <v>10361</v>
      </c>
      <c r="B3747" s="36" t="s">
        <v>5192</v>
      </c>
      <c r="C3747" s="36" t="s">
        <v>665</v>
      </c>
      <c r="D3747" s="36" t="s">
        <v>77</v>
      </c>
      <c r="E3747" s="28">
        <v>45834.686759259261</v>
      </c>
      <c r="F3747" s="36" t="s">
        <v>657</v>
      </c>
      <c r="G3747" s="28">
        <v>45834.686759259261</v>
      </c>
    </row>
    <row r="3748" spans="1:7" x14ac:dyDescent="0.25">
      <c r="A3748" s="36" t="s">
        <v>10362</v>
      </c>
      <c r="B3748" s="36" t="s">
        <v>5196</v>
      </c>
      <c r="C3748" s="36" t="s">
        <v>665</v>
      </c>
      <c r="D3748" s="36" t="s">
        <v>77</v>
      </c>
      <c r="E3748" s="28">
        <v>45834.686886574076</v>
      </c>
      <c r="F3748" s="36" t="s">
        <v>657</v>
      </c>
      <c r="G3748" s="28">
        <v>45834.686886574076</v>
      </c>
    </row>
    <row r="3749" spans="1:7" x14ac:dyDescent="0.25">
      <c r="A3749" s="36" t="s">
        <v>10363</v>
      </c>
      <c r="B3749" s="36" t="s">
        <v>3447</v>
      </c>
      <c r="C3749" s="36" t="s">
        <v>665</v>
      </c>
      <c r="D3749" s="36" t="s">
        <v>77</v>
      </c>
      <c r="E3749" s="28">
        <v>45834.686990740738</v>
      </c>
      <c r="F3749" s="36" t="s">
        <v>657</v>
      </c>
      <c r="G3749" s="28">
        <v>45834.686990740738</v>
      </c>
    </row>
    <row r="3750" spans="1:7" x14ac:dyDescent="0.25">
      <c r="A3750" s="36" t="s">
        <v>10364</v>
      </c>
      <c r="B3750" s="36" t="s">
        <v>1977</v>
      </c>
      <c r="C3750" s="36" t="s">
        <v>665</v>
      </c>
      <c r="D3750" s="36" t="s">
        <v>77</v>
      </c>
      <c r="E3750" s="28">
        <v>45834.687962962962</v>
      </c>
      <c r="F3750" s="36" t="s">
        <v>657</v>
      </c>
      <c r="G3750" s="28">
        <v>45834.687962962962</v>
      </c>
    </row>
    <row r="3751" spans="1:7" x14ac:dyDescent="0.25">
      <c r="A3751" s="36" t="s">
        <v>10365</v>
      </c>
      <c r="B3751" s="36" t="s">
        <v>1979</v>
      </c>
      <c r="C3751" s="36" t="s">
        <v>665</v>
      </c>
      <c r="D3751" s="36" t="s">
        <v>77</v>
      </c>
      <c r="E3751" s="28">
        <v>45834.688032407408</v>
      </c>
      <c r="F3751" s="36" t="s">
        <v>657</v>
      </c>
      <c r="G3751" s="28">
        <v>45834.688032407408</v>
      </c>
    </row>
    <row r="3752" spans="1:7" x14ac:dyDescent="0.25">
      <c r="A3752" s="36" t="s">
        <v>10366</v>
      </c>
      <c r="B3752" s="36" t="s">
        <v>1981</v>
      </c>
      <c r="C3752" s="36" t="s">
        <v>665</v>
      </c>
      <c r="D3752" s="36" t="s">
        <v>77</v>
      </c>
      <c r="E3752" s="28">
        <v>45834.688090277778</v>
      </c>
      <c r="F3752" s="36" t="s">
        <v>657</v>
      </c>
      <c r="G3752" s="28">
        <v>45834.688090277778</v>
      </c>
    </row>
    <row r="3753" spans="1:7" x14ac:dyDescent="0.25">
      <c r="A3753" s="36" t="s">
        <v>10367</v>
      </c>
      <c r="B3753" s="36" t="s">
        <v>1791</v>
      </c>
      <c r="C3753" s="36" t="s">
        <v>665</v>
      </c>
      <c r="D3753" s="36" t="s">
        <v>77</v>
      </c>
      <c r="E3753" s="28">
        <v>45834.688657407409</v>
      </c>
      <c r="F3753" s="36" t="s">
        <v>657</v>
      </c>
      <c r="G3753" s="28">
        <v>45834.688657407409</v>
      </c>
    </row>
    <row r="3754" spans="1:7" x14ac:dyDescent="0.25">
      <c r="A3754" s="36" t="s">
        <v>10368</v>
      </c>
      <c r="B3754" s="36" t="s">
        <v>2166</v>
      </c>
      <c r="C3754" s="36" t="s">
        <v>665</v>
      </c>
      <c r="D3754" s="36" t="s">
        <v>61</v>
      </c>
      <c r="E3754" s="28">
        <v>45834.690081018518</v>
      </c>
      <c r="F3754" s="36" t="s">
        <v>657</v>
      </c>
      <c r="G3754" s="28">
        <v>45834.690081018518</v>
      </c>
    </row>
    <row r="3755" spans="1:7" x14ac:dyDescent="0.25">
      <c r="A3755" s="36" t="s">
        <v>10369</v>
      </c>
      <c r="B3755" s="36" t="s">
        <v>2858</v>
      </c>
      <c r="C3755" s="36" t="s">
        <v>658</v>
      </c>
      <c r="D3755" s="36" t="s">
        <v>77</v>
      </c>
      <c r="E3755" s="28">
        <v>45834.690393518518</v>
      </c>
      <c r="F3755" s="36" t="s">
        <v>657</v>
      </c>
      <c r="G3755" s="28">
        <v>45834.690393518518</v>
      </c>
    </row>
    <row r="3756" spans="1:7" x14ac:dyDescent="0.25">
      <c r="A3756" s="36" t="s">
        <v>10370</v>
      </c>
      <c r="B3756" s="36" t="s">
        <v>6286</v>
      </c>
      <c r="C3756" s="36" t="s">
        <v>660</v>
      </c>
      <c r="D3756" s="36" t="s">
        <v>676</v>
      </c>
      <c r="E3756" s="28">
        <v>45834.693541666667</v>
      </c>
      <c r="F3756" s="36" t="s">
        <v>662</v>
      </c>
      <c r="G3756" s="28">
        <v>45834.693541666667</v>
      </c>
    </row>
    <row r="3757" spans="1:7" x14ac:dyDescent="0.25">
      <c r="A3757" s="36" t="s">
        <v>10371</v>
      </c>
      <c r="B3757" s="36" t="s">
        <v>6286</v>
      </c>
      <c r="C3757" s="36" t="s">
        <v>663</v>
      </c>
      <c r="D3757" s="36" t="s">
        <v>676</v>
      </c>
      <c r="E3757" s="28">
        <v>45834.693738425929</v>
      </c>
      <c r="F3757" s="36" t="s">
        <v>662</v>
      </c>
      <c r="G3757" s="28">
        <v>45834.693738425929</v>
      </c>
    </row>
    <row r="3758" spans="1:7" x14ac:dyDescent="0.25">
      <c r="A3758" s="36" t="s">
        <v>10372</v>
      </c>
      <c r="B3758" s="36" t="s">
        <v>2164</v>
      </c>
      <c r="C3758" s="36" t="s">
        <v>658</v>
      </c>
      <c r="D3758" s="36" t="s">
        <v>77</v>
      </c>
      <c r="E3758" s="28">
        <v>45834.694525462961</v>
      </c>
      <c r="F3758" s="36" t="s">
        <v>657</v>
      </c>
      <c r="G3758" s="28">
        <v>45834.694525462961</v>
      </c>
    </row>
    <row r="3759" spans="1:7" x14ac:dyDescent="0.25">
      <c r="A3759" s="36" t="s">
        <v>10373</v>
      </c>
      <c r="B3759" s="36" t="s">
        <v>3399</v>
      </c>
      <c r="C3759" s="36" t="s">
        <v>658</v>
      </c>
      <c r="D3759" s="36" t="s">
        <v>77</v>
      </c>
      <c r="E3759" s="28">
        <v>45834.694687499999</v>
      </c>
      <c r="F3759" s="36" t="s">
        <v>657</v>
      </c>
      <c r="G3759" s="28">
        <v>45834.694687499999</v>
      </c>
    </row>
    <row r="3760" spans="1:7" x14ac:dyDescent="0.25">
      <c r="A3760" s="36" t="s">
        <v>10374</v>
      </c>
      <c r="B3760" s="36" t="s">
        <v>3184</v>
      </c>
      <c r="C3760" s="36" t="s">
        <v>658</v>
      </c>
      <c r="D3760" s="36" t="s">
        <v>77</v>
      </c>
      <c r="E3760" s="28">
        <v>45834.694814814815</v>
      </c>
      <c r="F3760" s="36" t="s">
        <v>657</v>
      </c>
      <c r="G3760" s="28">
        <v>45834.694814814815</v>
      </c>
    </row>
    <row r="3761" spans="1:7" x14ac:dyDescent="0.25">
      <c r="A3761" s="36" t="s">
        <v>10375</v>
      </c>
      <c r="B3761" s="36" t="s">
        <v>4953</v>
      </c>
      <c r="C3761" s="36" t="s">
        <v>650</v>
      </c>
      <c r="D3761" s="36" t="s">
        <v>651</v>
      </c>
      <c r="E3761" s="28">
        <v>45834.694687499999</v>
      </c>
      <c r="F3761" s="36" t="s">
        <v>662</v>
      </c>
      <c r="G3761" s="28">
        <v>45834.694687499999</v>
      </c>
    </row>
    <row r="3762" spans="1:7" x14ac:dyDescent="0.25">
      <c r="A3762" s="36" t="s">
        <v>10376</v>
      </c>
      <c r="B3762" s="36" t="s">
        <v>3408</v>
      </c>
      <c r="C3762" s="36" t="s">
        <v>650</v>
      </c>
      <c r="D3762" s="36" t="s">
        <v>651</v>
      </c>
      <c r="E3762" s="28">
        <v>45834.694826388892</v>
      </c>
      <c r="F3762" s="36" t="s">
        <v>662</v>
      </c>
      <c r="G3762" s="28">
        <v>45834.694826388892</v>
      </c>
    </row>
    <row r="3763" spans="1:7" x14ac:dyDescent="0.25">
      <c r="A3763" s="36" t="s">
        <v>10377</v>
      </c>
      <c r="B3763" s="36" t="s">
        <v>3410</v>
      </c>
      <c r="C3763" s="36" t="s">
        <v>650</v>
      </c>
      <c r="D3763" s="36" t="s">
        <v>651</v>
      </c>
      <c r="E3763" s="28">
        <v>45834.694930555554</v>
      </c>
      <c r="F3763" s="36" t="s">
        <v>662</v>
      </c>
      <c r="G3763" s="28">
        <v>45834.694930555554</v>
      </c>
    </row>
    <row r="3764" spans="1:7" x14ac:dyDescent="0.25">
      <c r="A3764" s="36" t="s">
        <v>10378</v>
      </c>
      <c r="B3764" s="36" t="s">
        <v>3411</v>
      </c>
      <c r="C3764" s="36" t="s">
        <v>650</v>
      </c>
      <c r="D3764" s="36" t="s">
        <v>651</v>
      </c>
      <c r="E3764" s="28">
        <v>45834.695104166669</v>
      </c>
      <c r="F3764" s="36" t="s">
        <v>662</v>
      </c>
      <c r="G3764" s="28">
        <v>45834.695104166669</v>
      </c>
    </row>
    <row r="3765" spans="1:7" x14ac:dyDescent="0.25">
      <c r="A3765" s="36" t="s">
        <v>10379</v>
      </c>
      <c r="B3765" s="36" t="s">
        <v>2957</v>
      </c>
      <c r="C3765" s="36" t="s">
        <v>650</v>
      </c>
      <c r="D3765" s="36" t="s">
        <v>651</v>
      </c>
      <c r="E3765" s="28">
        <v>45834.695219907408</v>
      </c>
      <c r="F3765" s="36" t="s">
        <v>662</v>
      </c>
      <c r="G3765" s="28">
        <v>45834.695219907408</v>
      </c>
    </row>
    <row r="3766" spans="1:7" x14ac:dyDescent="0.25">
      <c r="A3766" s="36" t="s">
        <v>10380</v>
      </c>
      <c r="B3766" s="36" t="s">
        <v>2962</v>
      </c>
      <c r="C3766" s="36" t="s">
        <v>650</v>
      </c>
      <c r="D3766" s="36" t="s">
        <v>651</v>
      </c>
      <c r="E3766" s="28">
        <v>45834.695520833331</v>
      </c>
      <c r="F3766" s="36" t="s">
        <v>662</v>
      </c>
      <c r="G3766" s="28">
        <v>45834.695520833331</v>
      </c>
    </row>
    <row r="3767" spans="1:7" x14ac:dyDescent="0.25">
      <c r="A3767" s="36" t="s">
        <v>10381</v>
      </c>
      <c r="B3767" s="36" t="s">
        <v>2964</v>
      </c>
      <c r="C3767" s="36" t="s">
        <v>650</v>
      </c>
      <c r="D3767" s="36" t="s">
        <v>651</v>
      </c>
      <c r="E3767" s="28">
        <v>45834.695729166669</v>
      </c>
      <c r="F3767" s="36" t="s">
        <v>662</v>
      </c>
      <c r="G3767" s="28">
        <v>45834.695729166669</v>
      </c>
    </row>
    <row r="3768" spans="1:7" x14ac:dyDescent="0.25">
      <c r="A3768" s="36" t="s">
        <v>10382</v>
      </c>
      <c r="B3768" s="36" t="s">
        <v>2966</v>
      </c>
      <c r="C3768" s="36" t="s">
        <v>650</v>
      </c>
      <c r="D3768" s="36" t="s">
        <v>651</v>
      </c>
      <c r="E3768" s="28">
        <v>45834.695856481485</v>
      </c>
      <c r="F3768" s="36" t="s">
        <v>662</v>
      </c>
      <c r="G3768" s="28">
        <v>45834.695856481485</v>
      </c>
    </row>
    <row r="3769" spans="1:7" x14ac:dyDescent="0.25">
      <c r="A3769" s="36" t="s">
        <v>10383</v>
      </c>
      <c r="B3769" s="36" t="s">
        <v>2319</v>
      </c>
      <c r="C3769" s="36" t="s">
        <v>658</v>
      </c>
      <c r="D3769" s="36" t="s">
        <v>77</v>
      </c>
      <c r="E3769" s="28">
        <v>45834.696435185186</v>
      </c>
      <c r="F3769" s="36" t="s">
        <v>657</v>
      </c>
      <c r="G3769" s="28">
        <v>45834.696435185186</v>
      </c>
    </row>
    <row r="3770" spans="1:7" x14ac:dyDescent="0.25">
      <c r="A3770" s="36" t="s">
        <v>10384</v>
      </c>
      <c r="B3770" s="36" t="s">
        <v>3180</v>
      </c>
      <c r="C3770" s="36" t="s">
        <v>658</v>
      </c>
      <c r="D3770" s="36" t="s">
        <v>212</v>
      </c>
      <c r="E3770" s="28">
        <v>45834.696851851855</v>
      </c>
      <c r="F3770" s="36" t="s">
        <v>657</v>
      </c>
      <c r="G3770" s="28">
        <v>45834.696851851855</v>
      </c>
    </row>
    <row r="3771" spans="1:7" x14ac:dyDescent="0.25">
      <c r="A3771" s="36" t="s">
        <v>10385</v>
      </c>
      <c r="B3771" s="36" t="s">
        <v>3329</v>
      </c>
      <c r="C3771" s="36" t="s">
        <v>658</v>
      </c>
      <c r="D3771" s="36" t="s">
        <v>212</v>
      </c>
      <c r="E3771" s="28">
        <v>45834.696967592594</v>
      </c>
      <c r="F3771" s="36" t="s">
        <v>657</v>
      </c>
      <c r="G3771" s="28">
        <v>45834.696967592594</v>
      </c>
    </row>
    <row r="3772" spans="1:7" x14ac:dyDescent="0.25">
      <c r="A3772" s="36" t="s">
        <v>10386</v>
      </c>
      <c r="B3772" s="36" t="s">
        <v>3820</v>
      </c>
      <c r="C3772" s="36" t="s">
        <v>658</v>
      </c>
      <c r="D3772" s="36" t="s">
        <v>77</v>
      </c>
      <c r="E3772" s="28">
        <v>45834.697534722225</v>
      </c>
      <c r="F3772" s="36" t="s">
        <v>657</v>
      </c>
      <c r="G3772" s="28">
        <v>45834.697534722225</v>
      </c>
    </row>
    <row r="3773" spans="1:7" x14ac:dyDescent="0.25">
      <c r="A3773" s="36" t="s">
        <v>10387</v>
      </c>
      <c r="B3773" s="36" t="s">
        <v>4763</v>
      </c>
      <c r="C3773" s="36" t="s">
        <v>658</v>
      </c>
      <c r="D3773" s="36" t="s">
        <v>113</v>
      </c>
      <c r="E3773" s="28">
        <v>45834.697395833333</v>
      </c>
      <c r="F3773" s="36" t="s">
        <v>657</v>
      </c>
      <c r="G3773" s="28">
        <v>45834.697395833333</v>
      </c>
    </row>
    <row r="3774" spans="1:7" x14ac:dyDescent="0.25">
      <c r="A3774" s="36" t="s">
        <v>10388</v>
      </c>
      <c r="B3774" s="36" t="s">
        <v>3807</v>
      </c>
      <c r="C3774" s="36" t="s">
        <v>658</v>
      </c>
      <c r="D3774" s="36" t="s">
        <v>113</v>
      </c>
      <c r="E3774" s="28">
        <v>45834.697627314818</v>
      </c>
      <c r="F3774" s="36" t="s">
        <v>657</v>
      </c>
      <c r="G3774" s="28">
        <v>45834.697627314818</v>
      </c>
    </row>
    <row r="3775" spans="1:7" x14ac:dyDescent="0.25">
      <c r="A3775" s="36" t="s">
        <v>10389</v>
      </c>
      <c r="B3775" s="36" t="s">
        <v>2431</v>
      </c>
      <c r="C3775" s="36" t="s">
        <v>658</v>
      </c>
      <c r="D3775" s="36" t="s">
        <v>77</v>
      </c>
      <c r="E3775" s="28">
        <v>45834.698935185188</v>
      </c>
      <c r="F3775" s="36" t="s">
        <v>657</v>
      </c>
      <c r="G3775" s="28">
        <v>45834.698935185188</v>
      </c>
    </row>
    <row r="3776" spans="1:7" x14ac:dyDescent="0.25">
      <c r="A3776" s="36" t="s">
        <v>10390</v>
      </c>
      <c r="B3776" s="36" t="s">
        <v>2427</v>
      </c>
      <c r="C3776" s="36" t="s">
        <v>658</v>
      </c>
      <c r="D3776" s="36" t="s">
        <v>77</v>
      </c>
      <c r="E3776" s="28">
        <v>45834.699166666665</v>
      </c>
      <c r="F3776" s="36" t="s">
        <v>657</v>
      </c>
      <c r="G3776" s="28">
        <v>45834.699166666665</v>
      </c>
    </row>
    <row r="3777" spans="1:7" x14ac:dyDescent="0.25">
      <c r="A3777" s="36" t="s">
        <v>10391</v>
      </c>
      <c r="B3777" s="36" t="s">
        <v>2429</v>
      </c>
      <c r="C3777" s="36" t="s">
        <v>658</v>
      </c>
      <c r="D3777" s="36" t="s">
        <v>77</v>
      </c>
      <c r="E3777" s="28">
        <v>45834.699236111112</v>
      </c>
      <c r="F3777" s="36" t="s">
        <v>657</v>
      </c>
      <c r="G3777" s="28">
        <v>45834.699236111112</v>
      </c>
    </row>
    <row r="3778" spans="1:7" x14ac:dyDescent="0.25">
      <c r="A3778" s="36" t="s">
        <v>10392</v>
      </c>
      <c r="B3778" s="36" t="s">
        <v>4763</v>
      </c>
      <c r="C3778" s="36" t="s">
        <v>665</v>
      </c>
      <c r="D3778" s="36" t="s">
        <v>113</v>
      </c>
      <c r="E3778" s="28">
        <v>45834.698819444442</v>
      </c>
      <c r="F3778" s="36" t="s">
        <v>657</v>
      </c>
      <c r="G3778" s="28">
        <v>45834.698819444442</v>
      </c>
    </row>
    <row r="3779" spans="1:7" x14ac:dyDescent="0.25">
      <c r="A3779" s="36" t="s">
        <v>10393</v>
      </c>
      <c r="B3779" s="36" t="s">
        <v>3807</v>
      </c>
      <c r="C3779" s="36" t="s">
        <v>665</v>
      </c>
      <c r="D3779" s="36" t="s">
        <v>113</v>
      </c>
      <c r="E3779" s="28">
        <v>45834.698946759258</v>
      </c>
      <c r="F3779" s="36" t="s">
        <v>657</v>
      </c>
      <c r="G3779" s="28">
        <v>45834.698946759258</v>
      </c>
    </row>
    <row r="3780" spans="1:7" x14ac:dyDescent="0.25">
      <c r="A3780" s="36" t="s">
        <v>10394</v>
      </c>
      <c r="B3780" s="36" t="s">
        <v>2431</v>
      </c>
      <c r="C3780" s="36" t="s">
        <v>665</v>
      </c>
      <c r="D3780" s="36" t="s">
        <v>77</v>
      </c>
      <c r="E3780" s="28">
        <v>45834.700023148151</v>
      </c>
      <c r="F3780" s="36" t="s">
        <v>657</v>
      </c>
      <c r="G3780" s="28">
        <v>45834.700023148151</v>
      </c>
    </row>
    <row r="3781" spans="1:7" x14ac:dyDescent="0.25">
      <c r="A3781" s="36" t="s">
        <v>10395</v>
      </c>
      <c r="B3781" s="36" t="s">
        <v>2427</v>
      </c>
      <c r="C3781" s="36" t="s">
        <v>665</v>
      </c>
      <c r="D3781" s="36" t="s">
        <v>77</v>
      </c>
      <c r="E3781" s="28">
        <v>45834.700127314813</v>
      </c>
      <c r="F3781" s="36" t="s">
        <v>657</v>
      </c>
      <c r="G3781" s="28">
        <v>45834.700127314813</v>
      </c>
    </row>
    <row r="3782" spans="1:7" x14ac:dyDescent="0.25">
      <c r="A3782" s="36" t="s">
        <v>10396</v>
      </c>
      <c r="B3782" s="36" t="s">
        <v>2429</v>
      </c>
      <c r="C3782" s="36" t="s">
        <v>665</v>
      </c>
      <c r="D3782" s="36" t="s">
        <v>77</v>
      </c>
      <c r="E3782" s="28">
        <v>45834.700219907405</v>
      </c>
      <c r="F3782" s="36" t="s">
        <v>657</v>
      </c>
      <c r="G3782" s="28">
        <v>45834.700219907405</v>
      </c>
    </row>
    <row r="3783" spans="1:7" x14ac:dyDescent="0.25">
      <c r="A3783" s="36" t="s">
        <v>10397</v>
      </c>
      <c r="B3783" s="36" t="s">
        <v>1901</v>
      </c>
      <c r="C3783" s="36" t="s">
        <v>658</v>
      </c>
      <c r="D3783" s="36" t="s">
        <v>113</v>
      </c>
      <c r="E3783" s="28">
        <v>45834.700601851851</v>
      </c>
      <c r="F3783" s="36" t="s">
        <v>657</v>
      </c>
      <c r="G3783" s="28">
        <v>45834.700601851851</v>
      </c>
    </row>
    <row r="3784" spans="1:7" x14ac:dyDescent="0.25">
      <c r="A3784" s="36" t="s">
        <v>10398</v>
      </c>
      <c r="B3784" s="36" t="s">
        <v>1564</v>
      </c>
      <c r="C3784" s="36" t="s">
        <v>665</v>
      </c>
      <c r="D3784" s="36" t="s">
        <v>77</v>
      </c>
      <c r="E3784" s="28">
        <v>45834.700960648152</v>
      </c>
      <c r="F3784" s="36" t="s">
        <v>657</v>
      </c>
      <c r="G3784" s="28">
        <v>45834.700960648152</v>
      </c>
    </row>
    <row r="3785" spans="1:7" x14ac:dyDescent="0.25">
      <c r="A3785" s="36" t="s">
        <v>10399</v>
      </c>
      <c r="B3785" s="36" t="s">
        <v>1566</v>
      </c>
      <c r="C3785" s="36" t="s">
        <v>665</v>
      </c>
      <c r="D3785" s="36" t="s">
        <v>77</v>
      </c>
      <c r="E3785" s="28">
        <v>45834.70107638889</v>
      </c>
      <c r="F3785" s="36" t="s">
        <v>657</v>
      </c>
      <c r="G3785" s="28">
        <v>45834.70107638889</v>
      </c>
    </row>
    <row r="3786" spans="1:7" x14ac:dyDescent="0.25">
      <c r="A3786" s="36" t="s">
        <v>10400</v>
      </c>
      <c r="B3786" s="36" t="s">
        <v>1568</v>
      </c>
      <c r="C3786" s="36" t="s">
        <v>665</v>
      </c>
      <c r="D3786" s="36" t="s">
        <v>77</v>
      </c>
      <c r="E3786" s="28">
        <v>45834.701284722221</v>
      </c>
      <c r="F3786" s="36" t="s">
        <v>657</v>
      </c>
      <c r="G3786" s="28">
        <v>45834.701284722221</v>
      </c>
    </row>
    <row r="3787" spans="1:7" x14ac:dyDescent="0.25">
      <c r="A3787" s="36" t="s">
        <v>10401</v>
      </c>
      <c r="B3787" s="36" t="s">
        <v>1570</v>
      </c>
      <c r="C3787" s="36" t="s">
        <v>665</v>
      </c>
      <c r="D3787" s="36" t="s">
        <v>77</v>
      </c>
      <c r="E3787" s="28">
        <v>45834.701689814814</v>
      </c>
      <c r="F3787" s="36" t="s">
        <v>657</v>
      </c>
      <c r="G3787" s="28">
        <v>45834.701689814814</v>
      </c>
    </row>
    <row r="3788" spans="1:7" x14ac:dyDescent="0.25">
      <c r="A3788" s="36" t="s">
        <v>10402</v>
      </c>
      <c r="B3788" s="36" t="s">
        <v>2317</v>
      </c>
      <c r="C3788" s="36" t="s">
        <v>658</v>
      </c>
      <c r="D3788" s="36" t="s">
        <v>77</v>
      </c>
      <c r="E3788" s="28">
        <v>45834.706076388888</v>
      </c>
      <c r="F3788" s="36" t="s">
        <v>657</v>
      </c>
      <c r="G3788" s="28">
        <v>45834.706076388888</v>
      </c>
    </row>
    <row r="3789" spans="1:7" x14ac:dyDescent="0.25">
      <c r="A3789" s="36" t="s">
        <v>10403</v>
      </c>
      <c r="B3789" s="36" t="s">
        <v>2323</v>
      </c>
      <c r="C3789" s="36" t="s">
        <v>658</v>
      </c>
      <c r="D3789" s="36" t="s">
        <v>77</v>
      </c>
      <c r="E3789" s="28">
        <v>45834.706122685187</v>
      </c>
      <c r="F3789" s="36" t="s">
        <v>657</v>
      </c>
      <c r="G3789" s="28">
        <v>45834.706122685187</v>
      </c>
    </row>
    <row r="3790" spans="1:7" x14ac:dyDescent="0.25">
      <c r="A3790" s="36" t="s">
        <v>10404</v>
      </c>
      <c r="B3790" s="36" t="s">
        <v>2321</v>
      </c>
      <c r="C3790" s="36" t="s">
        <v>658</v>
      </c>
      <c r="D3790" s="36" t="s">
        <v>77</v>
      </c>
      <c r="E3790" s="28">
        <v>45834.706180555557</v>
      </c>
      <c r="F3790" s="36" t="s">
        <v>657</v>
      </c>
      <c r="G3790" s="28">
        <v>45834.706180555557</v>
      </c>
    </row>
    <row r="3791" spans="1:7" x14ac:dyDescent="0.25">
      <c r="A3791" s="36" t="s">
        <v>10405</v>
      </c>
      <c r="B3791" s="36" t="s">
        <v>1781</v>
      </c>
      <c r="C3791" s="36" t="s">
        <v>665</v>
      </c>
      <c r="D3791" s="36" t="s">
        <v>77</v>
      </c>
      <c r="E3791" s="28">
        <v>45834.71</v>
      </c>
      <c r="F3791" s="36" t="s">
        <v>657</v>
      </c>
      <c r="G3791" s="28">
        <v>45834.71</v>
      </c>
    </row>
    <row r="3792" spans="1:7" x14ac:dyDescent="0.25">
      <c r="A3792" s="36" t="s">
        <v>10406</v>
      </c>
      <c r="B3792" s="36" t="s">
        <v>2906</v>
      </c>
      <c r="C3792" s="36" t="s">
        <v>658</v>
      </c>
      <c r="D3792" s="36" t="s">
        <v>77</v>
      </c>
      <c r="E3792" s="28">
        <v>45834.710648148146</v>
      </c>
      <c r="F3792" s="36" t="s">
        <v>657</v>
      </c>
      <c r="G3792" s="28">
        <v>45834.710648148146</v>
      </c>
    </row>
    <row r="3793" spans="1:7" x14ac:dyDescent="0.25">
      <c r="A3793" s="36" t="s">
        <v>10407</v>
      </c>
      <c r="B3793" s="36" t="s">
        <v>2906</v>
      </c>
      <c r="C3793" s="36" t="s">
        <v>665</v>
      </c>
      <c r="D3793" s="36" t="s">
        <v>77</v>
      </c>
      <c r="E3793" s="28">
        <v>45834.710775462961</v>
      </c>
      <c r="F3793" s="36" t="s">
        <v>657</v>
      </c>
      <c r="G3793" s="28">
        <v>45834.710775462961</v>
      </c>
    </row>
    <row r="3794" spans="1:7" x14ac:dyDescent="0.25">
      <c r="A3794" s="36" t="s">
        <v>10408</v>
      </c>
      <c r="B3794" s="36" t="s">
        <v>1853</v>
      </c>
      <c r="C3794" s="36" t="s">
        <v>665</v>
      </c>
      <c r="D3794" s="36" t="s">
        <v>212</v>
      </c>
      <c r="E3794" s="28">
        <v>45834.71292824074</v>
      </c>
      <c r="F3794" s="36" t="s">
        <v>657</v>
      </c>
      <c r="G3794" s="28">
        <v>45834.71292824074</v>
      </c>
    </row>
    <row r="3795" spans="1:7" x14ac:dyDescent="0.25">
      <c r="A3795" s="36" t="s">
        <v>10409</v>
      </c>
      <c r="B3795" s="36" t="s">
        <v>1857</v>
      </c>
      <c r="C3795" s="36" t="s">
        <v>665</v>
      </c>
      <c r="D3795" s="36" t="s">
        <v>212</v>
      </c>
      <c r="E3795" s="28">
        <v>45834.712997685187</v>
      </c>
      <c r="F3795" s="36" t="s">
        <v>657</v>
      </c>
      <c r="G3795" s="28">
        <v>45834.712997685187</v>
      </c>
    </row>
    <row r="3796" spans="1:7" x14ac:dyDescent="0.25">
      <c r="A3796" s="36" t="s">
        <v>10410</v>
      </c>
      <c r="B3796" s="36" t="s">
        <v>3278</v>
      </c>
      <c r="C3796" s="36" t="s">
        <v>665</v>
      </c>
      <c r="D3796" s="36" t="s">
        <v>212</v>
      </c>
      <c r="E3796" s="28">
        <v>45834.713101851848</v>
      </c>
      <c r="F3796" s="36" t="s">
        <v>657</v>
      </c>
      <c r="G3796" s="28">
        <v>45834.713101851848</v>
      </c>
    </row>
    <row r="3797" spans="1:7" x14ac:dyDescent="0.25">
      <c r="A3797" s="36" t="s">
        <v>10411</v>
      </c>
      <c r="B3797" s="36" t="s">
        <v>3275</v>
      </c>
      <c r="C3797" s="36" t="s">
        <v>665</v>
      </c>
      <c r="D3797" s="36" t="s">
        <v>212</v>
      </c>
      <c r="E3797" s="28">
        <v>45834.713287037041</v>
      </c>
      <c r="F3797" s="36" t="s">
        <v>657</v>
      </c>
      <c r="G3797" s="28">
        <v>45834.713287037041</v>
      </c>
    </row>
    <row r="3798" spans="1:7" x14ac:dyDescent="0.25">
      <c r="A3798" s="36" t="s">
        <v>10412</v>
      </c>
      <c r="B3798" s="36" t="s">
        <v>3264</v>
      </c>
      <c r="C3798" s="36" t="s">
        <v>665</v>
      </c>
      <c r="D3798" s="36" t="s">
        <v>217</v>
      </c>
      <c r="E3798" s="28">
        <v>45834.715405092589</v>
      </c>
      <c r="F3798" s="36" t="s">
        <v>657</v>
      </c>
      <c r="G3798" s="28">
        <v>45834.715405092589</v>
      </c>
    </row>
    <row r="3799" spans="1:7" x14ac:dyDescent="0.25">
      <c r="A3799" s="36" t="s">
        <v>10413</v>
      </c>
      <c r="B3799" s="36" t="s">
        <v>3265</v>
      </c>
      <c r="C3799" s="36" t="s">
        <v>665</v>
      </c>
      <c r="D3799" s="36" t="s">
        <v>217</v>
      </c>
      <c r="E3799" s="28">
        <v>45834.715520833335</v>
      </c>
      <c r="F3799" s="36" t="s">
        <v>657</v>
      </c>
      <c r="G3799" s="28">
        <v>45834.715520833335</v>
      </c>
    </row>
    <row r="3800" spans="1:7" x14ac:dyDescent="0.25">
      <c r="A3800" s="36" t="s">
        <v>10414</v>
      </c>
      <c r="B3800" s="36" t="s">
        <v>1725</v>
      </c>
      <c r="C3800" s="36" t="s">
        <v>665</v>
      </c>
      <c r="D3800" s="36" t="s">
        <v>217</v>
      </c>
      <c r="E3800" s="28">
        <v>45834.716180555559</v>
      </c>
      <c r="F3800" s="36" t="s">
        <v>657</v>
      </c>
      <c r="G3800" s="28">
        <v>45834.716180555559</v>
      </c>
    </row>
    <row r="3801" spans="1:7" x14ac:dyDescent="0.25">
      <c r="A3801" s="36" t="s">
        <v>10688</v>
      </c>
      <c r="B3801" s="36" t="s">
        <v>3224</v>
      </c>
      <c r="C3801" s="36" t="s">
        <v>658</v>
      </c>
      <c r="D3801" s="36" t="s">
        <v>217</v>
      </c>
      <c r="E3801" s="28">
        <v>45834.716932870368</v>
      </c>
      <c r="F3801" s="36" t="s">
        <v>657</v>
      </c>
      <c r="G3801" s="28">
        <v>45834.716932870368</v>
      </c>
    </row>
    <row r="3802" spans="1:7" x14ac:dyDescent="0.25">
      <c r="A3802" s="36" t="s">
        <v>10689</v>
      </c>
      <c r="B3802" s="36" t="s">
        <v>3228</v>
      </c>
      <c r="C3802" s="36" t="s">
        <v>658</v>
      </c>
      <c r="D3802" s="36" t="s">
        <v>217</v>
      </c>
      <c r="E3802" s="28">
        <v>45834.717013888891</v>
      </c>
      <c r="F3802" s="36" t="s">
        <v>657</v>
      </c>
      <c r="G3802" s="28">
        <v>45834.717013888891</v>
      </c>
    </row>
    <row r="3803" spans="1:7" x14ac:dyDescent="0.25">
      <c r="A3803" s="36" t="s">
        <v>10690</v>
      </c>
      <c r="B3803" s="36" t="s">
        <v>3202</v>
      </c>
      <c r="C3803" s="36" t="s">
        <v>658</v>
      </c>
      <c r="D3803" s="36" t="s">
        <v>217</v>
      </c>
      <c r="E3803" s="28">
        <v>45834.71702546296</v>
      </c>
      <c r="F3803" s="36" t="s">
        <v>657</v>
      </c>
      <c r="G3803" s="28">
        <v>45834.71702546296</v>
      </c>
    </row>
    <row r="3804" spans="1:7" x14ac:dyDescent="0.25">
      <c r="A3804" s="36" t="s">
        <v>10691</v>
      </c>
      <c r="B3804" s="36" t="s">
        <v>3290</v>
      </c>
      <c r="C3804" s="36" t="s">
        <v>665</v>
      </c>
      <c r="D3804" s="36" t="s">
        <v>202</v>
      </c>
      <c r="E3804" s="28">
        <v>45834.72252314815</v>
      </c>
      <c r="F3804" s="36" t="s">
        <v>657</v>
      </c>
      <c r="G3804" s="28">
        <v>45834.72252314815</v>
      </c>
    </row>
    <row r="3805" spans="1:7" x14ac:dyDescent="0.25">
      <c r="A3805" s="36" t="s">
        <v>10692</v>
      </c>
      <c r="B3805" s="36" t="s">
        <v>6221</v>
      </c>
      <c r="C3805" s="36" t="s">
        <v>665</v>
      </c>
      <c r="D3805" s="36" t="s">
        <v>202</v>
      </c>
      <c r="E3805" s="28">
        <v>45834.722592592596</v>
      </c>
      <c r="F3805" s="36" t="s">
        <v>657</v>
      </c>
      <c r="G3805" s="28">
        <v>45834.722592592596</v>
      </c>
    </row>
    <row r="3806" spans="1:7" x14ac:dyDescent="0.25">
      <c r="A3806" s="36" t="s">
        <v>10693</v>
      </c>
      <c r="B3806" s="36" t="s">
        <v>3293</v>
      </c>
      <c r="C3806" s="36" t="s">
        <v>658</v>
      </c>
      <c r="D3806" s="36" t="s">
        <v>202</v>
      </c>
      <c r="E3806" s="28">
        <v>45834.723912037036</v>
      </c>
      <c r="F3806" s="36" t="s">
        <v>657</v>
      </c>
      <c r="G3806" s="28">
        <v>45834.723912037036</v>
      </c>
    </row>
    <row r="3807" spans="1:7" x14ac:dyDescent="0.25">
      <c r="A3807" s="36" t="s">
        <v>10694</v>
      </c>
      <c r="B3807" s="36" t="s">
        <v>3329</v>
      </c>
      <c r="C3807" s="36" t="s">
        <v>665</v>
      </c>
      <c r="D3807" s="36" t="s">
        <v>212</v>
      </c>
      <c r="E3807" s="28">
        <v>45834.725069444445</v>
      </c>
      <c r="F3807" s="36" t="s">
        <v>657</v>
      </c>
      <c r="G3807" s="28">
        <v>45834.725069444445</v>
      </c>
    </row>
    <row r="3808" spans="1:7" x14ac:dyDescent="0.25">
      <c r="A3808" s="36" t="s">
        <v>10695</v>
      </c>
      <c r="B3808" s="36" t="s">
        <v>7658</v>
      </c>
      <c r="C3808" s="36" t="s">
        <v>655</v>
      </c>
      <c r="D3808" s="36" t="s">
        <v>667</v>
      </c>
      <c r="E3808" s="28">
        <v>45834.727233796293</v>
      </c>
      <c r="F3808" s="36" t="s">
        <v>662</v>
      </c>
      <c r="G3808" s="28">
        <v>45834.727233796293</v>
      </c>
    </row>
    <row r="3809" spans="1:7" x14ac:dyDescent="0.25">
      <c r="A3809" s="36" t="s">
        <v>10696</v>
      </c>
      <c r="B3809" s="36" t="s">
        <v>7815</v>
      </c>
      <c r="C3809" s="36" t="s">
        <v>655</v>
      </c>
      <c r="D3809" s="36" t="s">
        <v>667</v>
      </c>
      <c r="E3809" s="28">
        <v>45834.727303240739</v>
      </c>
      <c r="F3809" s="36" t="s">
        <v>662</v>
      </c>
      <c r="G3809" s="28">
        <v>45834.727303240739</v>
      </c>
    </row>
    <row r="3810" spans="1:7" x14ac:dyDescent="0.25">
      <c r="A3810" s="36" t="s">
        <v>10697</v>
      </c>
      <c r="B3810" s="36" t="s">
        <v>7818</v>
      </c>
      <c r="C3810" s="36" t="s">
        <v>655</v>
      </c>
      <c r="D3810" s="36" t="s">
        <v>667</v>
      </c>
      <c r="E3810" s="28">
        <v>45834.727384259262</v>
      </c>
      <c r="F3810" s="36" t="s">
        <v>662</v>
      </c>
      <c r="G3810" s="28">
        <v>45834.727384259262</v>
      </c>
    </row>
    <row r="3811" spans="1:7" x14ac:dyDescent="0.25">
      <c r="A3811" s="36" t="s">
        <v>10698</v>
      </c>
      <c r="B3811" s="36" t="s">
        <v>7820</v>
      </c>
      <c r="C3811" s="36" t="s">
        <v>655</v>
      </c>
      <c r="D3811" s="36" t="s">
        <v>667</v>
      </c>
      <c r="E3811" s="28">
        <v>45834.727418981478</v>
      </c>
      <c r="F3811" s="36" t="s">
        <v>662</v>
      </c>
      <c r="G3811" s="28">
        <v>45834.727418981478</v>
      </c>
    </row>
    <row r="3812" spans="1:7" x14ac:dyDescent="0.25">
      <c r="A3812" s="36" t="s">
        <v>10699</v>
      </c>
      <c r="B3812" s="36" t="s">
        <v>7837</v>
      </c>
      <c r="C3812" s="36" t="s">
        <v>655</v>
      </c>
      <c r="D3812" s="36" t="s">
        <v>667</v>
      </c>
      <c r="E3812" s="28">
        <v>45834.727465277778</v>
      </c>
      <c r="F3812" s="36" t="s">
        <v>662</v>
      </c>
      <c r="G3812" s="28">
        <v>45834.727465277778</v>
      </c>
    </row>
    <row r="3813" spans="1:7" x14ac:dyDescent="0.25">
      <c r="A3813" s="36" t="s">
        <v>10700</v>
      </c>
      <c r="B3813" s="36" t="s">
        <v>7832</v>
      </c>
      <c r="C3813" s="36" t="s">
        <v>655</v>
      </c>
      <c r="D3813" s="36" t="s">
        <v>667</v>
      </c>
      <c r="E3813" s="28">
        <v>45834.727500000001</v>
      </c>
      <c r="F3813" s="36" t="s">
        <v>662</v>
      </c>
      <c r="G3813" s="28">
        <v>45834.727500000001</v>
      </c>
    </row>
    <row r="3814" spans="1:7" x14ac:dyDescent="0.25">
      <c r="A3814" s="36" t="s">
        <v>10688</v>
      </c>
      <c r="B3814" s="36" t="s">
        <v>3224</v>
      </c>
      <c r="C3814" s="36" t="s">
        <v>658</v>
      </c>
      <c r="D3814" s="36" t="s">
        <v>217</v>
      </c>
      <c r="E3814" s="28">
        <v>45834.716932870368</v>
      </c>
      <c r="F3814" s="36" t="s">
        <v>657</v>
      </c>
      <c r="G3814" s="28">
        <v>45834.716932870368</v>
      </c>
    </row>
    <row r="3815" spans="1:7" x14ac:dyDescent="0.25">
      <c r="A3815" s="36" t="s">
        <v>10689</v>
      </c>
      <c r="B3815" s="36" t="s">
        <v>3228</v>
      </c>
      <c r="C3815" s="36" t="s">
        <v>658</v>
      </c>
      <c r="D3815" s="36" t="s">
        <v>217</v>
      </c>
      <c r="E3815" s="28">
        <v>45834.717013888891</v>
      </c>
      <c r="F3815" s="36" t="s">
        <v>657</v>
      </c>
      <c r="G3815" s="28">
        <v>45834.717013888891</v>
      </c>
    </row>
    <row r="3816" spans="1:7" x14ac:dyDescent="0.25">
      <c r="A3816" s="36" t="s">
        <v>10690</v>
      </c>
      <c r="B3816" s="36" t="s">
        <v>3202</v>
      </c>
      <c r="C3816" s="36" t="s">
        <v>658</v>
      </c>
      <c r="D3816" s="36" t="s">
        <v>217</v>
      </c>
      <c r="E3816" s="28">
        <v>45834.71702546296</v>
      </c>
      <c r="F3816" s="36" t="s">
        <v>657</v>
      </c>
      <c r="G3816" s="28">
        <v>45834.71702546296</v>
      </c>
    </row>
    <row r="3817" spans="1:7" x14ac:dyDescent="0.25">
      <c r="A3817" s="36" t="s">
        <v>10691</v>
      </c>
      <c r="B3817" s="36" t="s">
        <v>3290</v>
      </c>
      <c r="C3817" s="36" t="s">
        <v>665</v>
      </c>
      <c r="D3817" s="36" t="s">
        <v>202</v>
      </c>
      <c r="E3817" s="28">
        <v>45834.72252314815</v>
      </c>
      <c r="F3817" s="36" t="s">
        <v>657</v>
      </c>
      <c r="G3817" s="28">
        <v>45834.72252314815</v>
      </c>
    </row>
    <row r="3818" spans="1:7" x14ac:dyDescent="0.25">
      <c r="A3818" s="36" t="s">
        <v>10692</v>
      </c>
      <c r="B3818" s="36" t="s">
        <v>6221</v>
      </c>
      <c r="C3818" s="36" t="s">
        <v>665</v>
      </c>
      <c r="D3818" s="36" t="s">
        <v>202</v>
      </c>
      <c r="E3818" s="28">
        <v>45834.722592592596</v>
      </c>
      <c r="F3818" s="36" t="s">
        <v>657</v>
      </c>
      <c r="G3818" s="28">
        <v>45834.722592592596</v>
      </c>
    </row>
    <row r="3819" spans="1:7" x14ac:dyDescent="0.25">
      <c r="A3819" s="36" t="s">
        <v>10693</v>
      </c>
      <c r="B3819" s="36" t="s">
        <v>3293</v>
      </c>
      <c r="C3819" s="36" t="s">
        <v>658</v>
      </c>
      <c r="D3819" s="36" t="s">
        <v>202</v>
      </c>
      <c r="E3819" s="28">
        <v>45834.723912037036</v>
      </c>
      <c r="F3819" s="36" t="s">
        <v>657</v>
      </c>
      <c r="G3819" s="28">
        <v>45834.723912037036</v>
      </c>
    </row>
    <row r="3820" spans="1:7" x14ac:dyDescent="0.25">
      <c r="A3820" s="36" t="s">
        <v>10694</v>
      </c>
      <c r="B3820" s="36" t="s">
        <v>3329</v>
      </c>
      <c r="C3820" s="36" t="s">
        <v>665</v>
      </c>
      <c r="D3820" s="36" t="s">
        <v>212</v>
      </c>
      <c r="E3820" s="28">
        <v>45834.725069444445</v>
      </c>
      <c r="F3820" s="36" t="s">
        <v>657</v>
      </c>
      <c r="G3820" s="28">
        <v>45834.725069444445</v>
      </c>
    </row>
    <row r="3821" spans="1:7" x14ac:dyDescent="0.25">
      <c r="A3821" s="36" t="s">
        <v>10695</v>
      </c>
      <c r="B3821" s="36" t="s">
        <v>7658</v>
      </c>
      <c r="C3821" s="36" t="s">
        <v>655</v>
      </c>
      <c r="D3821" s="36" t="s">
        <v>667</v>
      </c>
      <c r="E3821" s="28">
        <v>45834.727233796293</v>
      </c>
      <c r="F3821" s="36" t="s">
        <v>662</v>
      </c>
      <c r="G3821" s="28">
        <v>45834.727233796293</v>
      </c>
    </row>
    <row r="3822" spans="1:7" x14ac:dyDescent="0.25">
      <c r="A3822" s="36" t="s">
        <v>10696</v>
      </c>
      <c r="B3822" s="36" t="s">
        <v>7815</v>
      </c>
      <c r="C3822" s="36" t="s">
        <v>655</v>
      </c>
      <c r="D3822" s="36" t="s">
        <v>667</v>
      </c>
      <c r="E3822" s="28">
        <v>45834.727303240739</v>
      </c>
      <c r="F3822" s="36" t="s">
        <v>662</v>
      </c>
      <c r="G3822" s="28">
        <v>45834.727303240739</v>
      </c>
    </row>
    <row r="3823" spans="1:7" x14ac:dyDescent="0.25">
      <c r="A3823" s="36" t="s">
        <v>10697</v>
      </c>
      <c r="B3823" s="36" t="s">
        <v>7818</v>
      </c>
      <c r="C3823" s="36" t="s">
        <v>655</v>
      </c>
      <c r="D3823" s="36" t="s">
        <v>667</v>
      </c>
      <c r="E3823" s="28">
        <v>45834.727384259262</v>
      </c>
      <c r="F3823" s="36" t="s">
        <v>662</v>
      </c>
      <c r="G3823" s="28">
        <v>45834.727384259262</v>
      </c>
    </row>
    <row r="3824" spans="1:7" x14ac:dyDescent="0.25">
      <c r="A3824" s="36" t="s">
        <v>10698</v>
      </c>
      <c r="B3824" s="36" t="s">
        <v>7820</v>
      </c>
      <c r="C3824" s="36" t="s">
        <v>655</v>
      </c>
      <c r="D3824" s="36" t="s">
        <v>667</v>
      </c>
      <c r="E3824" s="28">
        <v>45834.727418981478</v>
      </c>
      <c r="F3824" s="36" t="s">
        <v>662</v>
      </c>
      <c r="G3824" s="28">
        <v>45834.727418981478</v>
      </c>
    </row>
    <row r="3825" spans="1:7" x14ac:dyDescent="0.25">
      <c r="A3825" s="36" t="s">
        <v>10699</v>
      </c>
      <c r="B3825" s="36" t="s">
        <v>7837</v>
      </c>
      <c r="C3825" s="36" t="s">
        <v>655</v>
      </c>
      <c r="D3825" s="36" t="s">
        <v>667</v>
      </c>
      <c r="E3825" s="28">
        <v>45834.727465277778</v>
      </c>
      <c r="F3825" s="36" t="s">
        <v>662</v>
      </c>
      <c r="G3825" s="28">
        <v>45834.727465277778</v>
      </c>
    </row>
    <row r="3826" spans="1:7" x14ac:dyDescent="0.25">
      <c r="A3826" s="36" t="s">
        <v>10700</v>
      </c>
      <c r="B3826" s="36" t="s">
        <v>7832</v>
      </c>
      <c r="C3826" s="36" t="s">
        <v>655</v>
      </c>
      <c r="D3826" s="36" t="s">
        <v>667</v>
      </c>
      <c r="E3826" s="28">
        <v>45834.727500000001</v>
      </c>
      <c r="F3826" s="36" t="s">
        <v>662</v>
      </c>
      <c r="G3826" s="28">
        <v>45834.727500000001</v>
      </c>
    </row>
    <row r="3827" spans="1:7" x14ac:dyDescent="0.25">
      <c r="A3827" s="36" t="s">
        <v>10701</v>
      </c>
      <c r="B3827" s="36" t="s">
        <v>3405</v>
      </c>
      <c r="C3827" s="36" t="s">
        <v>650</v>
      </c>
      <c r="D3827" s="36" t="s">
        <v>651</v>
      </c>
      <c r="E3827" s="28">
        <v>45834.745555555557</v>
      </c>
      <c r="F3827" s="36" t="s">
        <v>662</v>
      </c>
      <c r="G3827" s="28">
        <v>45834.745555555557</v>
      </c>
    </row>
    <row r="3828" spans="1:7" x14ac:dyDescent="0.25">
      <c r="A3828" s="36" t="s">
        <v>10702</v>
      </c>
      <c r="B3828" s="36" t="s">
        <v>5359</v>
      </c>
      <c r="C3828" s="36" t="s">
        <v>660</v>
      </c>
      <c r="D3828" s="36" t="s">
        <v>669</v>
      </c>
      <c r="E3828" s="28">
        <v>45834.746608796297</v>
      </c>
      <c r="F3828" s="36" t="s">
        <v>662</v>
      </c>
      <c r="G3828" s="28">
        <v>45834.746608796297</v>
      </c>
    </row>
    <row r="3829" spans="1:7" x14ac:dyDescent="0.25">
      <c r="A3829" s="36" t="s">
        <v>10703</v>
      </c>
      <c r="B3829" s="36" t="s">
        <v>5359</v>
      </c>
      <c r="C3829" s="36" t="s">
        <v>663</v>
      </c>
      <c r="D3829" s="36" t="s">
        <v>669</v>
      </c>
      <c r="E3829" s="28">
        <v>45834.746944444443</v>
      </c>
      <c r="F3829" s="36" t="s">
        <v>662</v>
      </c>
      <c r="G3829" s="28">
        <v>45834.746944444443</v>
      </c>
    </row>
    <row r="3830" spans="1:7" x14ac:dyDescent="0.25">
      <c r="A3830" s="36" t="s">
        <v>10704</v>
      </c>
      <c r="B3830" s="36" t="s">
        <v>5360</v>
      </c>
      <c r="C3830" s="36" t="s">
        <v>650</v>
      </c>
      <c r="D3830" s="36" t="s">
        <v>651</v>
      </c>
      <c r="E3830" s="28">
        <v>45834.747083333335</v>
      </c>
      <c r="F3830" s="36" t="s">
        <v>662</v>
      </c>
      <c r="G3830" s="28">
        <v>45834.747083333335</v>
      </c>
    </row>
    <row r="3831" spans="1:7" x14ac:dyDescent="0.25">
      <c r="A3831" s="36" t="s">
        <v>10705</v>
      </c>
      <c r="B3831" s="36" t="s">
        <v>3427</v>
      </c>
      <c r="C3831" s="36" t="s">
        <v>650</v>
      </c>
      <c r="D3831" s="36" t="s">
        <v>651</v>
      </c>
      <c r="E3831" s="28">
        <v>45834.747129629628</v>
      </c>
      <c r="F3831" s="36" t="s">
        <v>662</v>
      </c>
      <c r="G3831" s="28">
        <v>45834.747129629628</v>
      </c>
    </row>
    <row r="3832" spans="1:7" x14ac:dyDescent="0.25">
      <c r="A3832" s="36" t="s">
        <v>10706</v>
      </c>
      <c r="B3832" s="36" t="s">
        <v>3429</v>
      </c>
      <c r="C3832" s="36" t="s">
        <v>650</v>
      </c>
      <c r="D3832" s="36" t="s">
        <v>651</v>
      </c>
      <c r="E3832" s="28">
        <v>45834.747187499997</v>
      </c>
      <c r="F3832" s="36" t="s">
        <v>662</v>
      </c>
      <c r="G3832" s="28">
        <v>45834.747187499997</v>
      </c>
    </row>
    <row r="3833" spans="1:7" x14ac:dyDescent="0.25">
      <c r="A3833" s="36" t="s">
        <v>10707</v>
      </c>
      <c r="B3833" s="36" t="s">
        <v>3425</v>
      </c>
      <c r="C3833" s="36" t="s">
        <v>650</v>
      </c>
      <c r="D3833" s="36" t="s">
        <v>651</v>
      </c>
      <c r="E3833" s="28">
        <v>45834.747233796297</v>
      </c>
      <c r="F3833" s="36" t="s">
        <v>662</v>
      </c>
      <c r="G3833" s="28">
        <v>45834.747233796297</v>
      </c>
    </row>
    <row r="3834" spans="1:7" x14ac:dyDescent="0.25">
      <c r="A3834" s="36" t="s">
        <v>10708</v>
      </c>
      <c r="B3834" s="36" t="s">
        <v>1618</v>
      </c>
      <c r="C3834" s="36" t="s">
        <v>650</v>
      </c>
      <c r="D3834" s="36" t="s">
        <v>651</v>
      </c>
      <c r="E3834" s="28">
        <v>45834.747349537036</v>
      </c>
      <c r="F3834" s="36" t="s">
        <v>662</v>
      </c>
      <c r="G3834" s="28">
        <v>45834.747349537036</v>
      </c>
    </row>
    <row r="3835" spans="1:7" x14ac:dyDescent="0.25">
      <c r="A3835" s="36" t="s">
        <v>10709</v>
      </c>
      <c r="B3835" s="36" t="s">
        <v>1769</v>
      </c>
      <c r="C3835" s="36" t="s">
        <v>650</v>
      </c>
      <c r="D3835" s="36" t="s">
        <v>651</v>
      </c>
      <c r="E3835" s="28">
        <v>45834.747395833336</v>
      </c>
      <c r="F3835" s="36" t="s">
        <v>662</v>
      </c>
      <c r="G3835" s="28">
        <v>45834.747395833336</v>
      </c>
    </row>
    <row r="3836" spans="1:7" x14ac:dyDescent="0.25">
      <c r="A3836" s="36" t="s">
        <v>10710</v>
      </c>
      <c r="B3836" s="36" t="s">
        <v>3439</v>
      </c>
      <c r="C3836" s="36" t="s">
        <v>650</v>
      </c>
      <c r="D3836" s="36" t="s">
        <v>651</v>
      </c>
      <c r="E3836" s="28">
        <v>45834.747442129628</v>
      </c>
      <c r="F3836" s="36" t="s">
        <v>662</v>
      </c>
      <c r="G3836" s="28">
        <v>45834.747442129628</v>
      </c>
    </row>
    <row r="3837" spans="1:7" x14ac:dyDescent="0.25">
      <c r="A3837" s="36" t="s">
        <v>10711</v>
      </c>
      <c r="B3837" s="36" t="s">
        <v>6341</v>
      </c>
      <c r="C3837" s="36" t="s">
        <v>650</v>
      </c>
      <c r="D3837" s="36" t="s">
        <v>651</v>
      </c>
      <c r="E3837" s="28">
        <v>45834.747499999998</v>
      </c>
      <c r="F3837" s="36" t="s">
        <v>662</v>
      </c>
      <c r="G3837" s="28">
        <v>45834.747499999998</v>
      </c>
    </row>
    <row r="3838" spans="1:7" x14ac:dyDescent="0.25">
      <c r="A3838" s="36" t="s">
        <v>10712</v>
      </c>
      <c r="B3838" s="36" t="s">
        <v>6339</v>
      </c>
      <c r="C3838" s="36" t="s">
        <v>650</v>
      </c>
      <c r="D3838" s="36" t="s">
        <v>651</v>
      </c>
      <c r="E3838" s="28">
        <v>45834.747546296298</v>
      </c>
      <c r="F3838" s="36" t="s">
        <v>662</v>
      </c>
      <c r="G3838" s="28">
        <v>45834.747546296298</v>
      </c>
    </row>
    <row r="3839" spans="1:7" x14ac:dyDescent="0.25">
      <c r="A3839" s="36" t="s">
        <v>10713</v>
      </c>
      <c r="B3839" s="36" t="s">
        <v>6337</v>
      </c>
      <c r="C3839" s="36" t="s">
        <v>650</v>
      </c>
      <c r="D3839" s="36" t="s">
        <v>651</v>
      </c>
      <c r="E3839" s="28">
        <v>45834.747581018521</v>
      </c>
      <c r="F3839" s="36" t="s">
        <v>662</v>
      </c>
      <c r="G3839" s="28">
        <v>45834.747581018521</v>
      </c>
    </row>
    <row r="3840" spans="1:7" x14ac:dyDescent="0.25">
      <c r="A3840" s="36" t="s">
        <v>10714</v>
      </c>
      <c r="B3840" s="36" t="s">
        <v>1595</v>
      </c>
      <c r="C3840" s="36" t="s">
        <v>650</v>
      </c>
      <c r="D3840" s="36" t="s">
        <v>651</v>
      </c>
      <c r="E3840" s="28">
        <v>45834.747662037036</v>
      </c>
      <c r="F3840" s="36" t="s">
        <v>662</v>
      </c>
      <c r="G3840" s="28">
        <v>45834.747662037036</v>
      </c>
    </row>
    <row r="3841" spans="1:7" x14ac:dyDescent="0.25">
      <c r="A3841" s="36" t="s">
        <v>10715</v>
      </c>
      <c r="B3841" s="36" t="s">
        <v>10255</v>
      </c>
      <c r="C3841" s="36" t="s">
        <v>655</v>
      </c>
      <c r="D3841" s="36" t="s">
        <v>654</v>
      </c>
      <c r="E3841" s="28">
        <v>45834.750115740739</v>
      </c>
      <c r="F3841" s="36" t="s">
        <v>662</v>
      </c>
      <c r="G3841" s="28">
        <v>45834.750115740739</v>
      </c>
    </row>
    <row r="3842" spans="1:7" x14ac:dyDescent="0.25">
      <c r="A3842" s="36" t="s">
        <v>10716</v>
      </c>
      <c r="B3842" s="36" t="s">
        <v>10256</v>
      </c>
      <c r="C3842" s="36" t="s">
        <v>655</v>
      </c>
      <c r="D3842" s="36" t="s">
        <v>654</v>
      </c>
      <c r="E3842" s="28">
        <v>45834.750243055554</v>
      </c>
      <c r="F3842" s="36" t="s">
        <v>662</v>
      </c>
      <c r="G3842" s="28">
        <v>45834.750243055554</v>
      </c>
    </row>
    <row r="3843" spans="1:7" x14ac:dyDescent="0.25">
      <c r="A3843" s="36" t="s">
        <v>10717</v>
      </c>
      <c r="B3843" s="36" t="s">
        <v>10257</v>
      </c>
      <c r="C3843" s="36" t="s">
        <v>655</v>
      </c>
      <c r="D3843" s="36" t="s">
        <v>654</v>
      </c>
      <c r="E3843" s="28">
        <v>45834.750451388885</v>
      </c>
      <c r="F3843" s="36" t="s">
        <v>662</v>
      </c>
      <c r="G3843" s="28">
        <v>45834.750451388885</v>
      </c>
    </row>
    <row r="3844" spans="1:7" x14ac:dyDescent="0.25">
      <c r="A3844" s="36" t="s">
        <v>10718</v>
      </c>
      <c r="B3844" s="36" t="s">
        <v>10258</v>
      </c>
      <c r="C3844" s="36" t="s">
        <v>655</v>
      </c>
      <c r="D3844" s="36" t="s">
        <v>654</v>
      </c>
      <c r="E3844" s="28">
        <v>45834.750567129631</v>
      </c>
      <c r="F3844" s="36" t="s">
        <v>662</v>
      </c>
      <c r="G3844" s="28">
        <v>45834.750567129631</v>
      </c>
    </row>
    <row r="3845" spans="1:7" x14ac:dyDescent="0.25">
      <c r="A3845" s="36" t="s">
        <v>10719</v>
      </c>
      <c r="B3845" s="36" t="s">
        <v>10254</v>
      </c>
      <c r="C3845" s="36" t="s">
        <v>655</v>
      </c>
      <c r="D3845" s="36" t="s">
        <v>654</v>
      </c>
      <c r="E3845" s="28">
        <v>45834.75068287037</v>
      </c>
      <c r="F3845" s="36" t="s">
        <v>662</v>
      </c>
      <c r="G3845" s="28">
        <v>45834.75068287037</v>
      </c>
    </row>
    <row r="3846" spans="1:7" x14ac:dyDescent="0.25">
      <c r="A3846" s="36" t="s">
        <v>10720</v>
      </c>
      <c r="B3846" s="36" t="s">
        <v>10259</v>
      </c>
      <c r="C3846" s="36" t="s">
        <v>655</v>
      </c>
      <c r="D3846" s="36" t="s">
        <v>654</v>
      </c>
      <c r="E3846" s="28">
        <v>45834.750763888886</v>
      </c>
      <c r="F3846" s="36" t="s">
        <v>662</v>
      </c>
      <c r="G3846" s="28">
        <v>45834.750763888886</v>
      </c>
    </row>
    <row r="3847" spans="1:7" x14ac:dyDescent="0.25">
      <c r="A3847" s="36" t="s">
        <v>10721</v>
      </c>
      <c r="B3847" s="36" t="s">
        <v>3351</v>
      </c>
      <c r="C3847" s="36" t="s">
        <v>673</v>
      </c>
      <c r="D3847" s="36" t="s">
        <v>674</v>
      </c>
      <c r="E3847" s="28">
        <v>45834.753946759258</v>
      </c>
      <c r="F3847" s="36" t="s">
        <v>662</v>
      </c>
      <c r="G3847" s="28">
        <v>45834.753946759258</v>
      </c>
    </row>
    <row r="3848" spans="1:7" x14ac:dyDescent="0.25">
      <c r="A3848" s="36" t="s">
        <v>10722</v>
      </c>
      <c r="B3848" s="36" t="s">
        <v>5027</v>
      </c>
      <c r="C3848" s="36" t="s">
        <v>673</v>
      </c>
      <c r="D3848" s="36" t="s">
        <v>674</v>
      </c>
      <c r="E3848" s="28">
        <v>45834.755879629629</v>
      </c>
      <c r="F3848" s="36" t="s">
        <v>662</v>
      </c>
      <c r="G3848" s="28">
        <v>45834.755879629629</v>
      </c>
    </row>
    <row r="3849" spans="1:7" x14ac:dyDescent="0.25">
      <c r="A3849" s="36" t="s">
        <v>10723</v>
      </c>
      <c r="B3849" s="36" t="s">
        <v>5082</v>
      </c>
      <c r="C3849" s="36" t="s">
        <v>650</v>
      </c>
      <c r="D3849" s="36" t="s">
        <v>651</v>
      </c>
      <c r="E3849" s="28">
        <v>45834.759270833332</v>
      </c>
      <c r="F3849" s="36" t="s">
        <v>662</v>
      </c>
      <c r="G3849" s="28">
        <v>45834.759270833332</v>
      </c>
    </row>
    <row r="3850" spans="1:7" x14ac:dyDescent="0.25">
      <c r="A3850" s="36" t="s">
        <v>10724</v>
      </c>
      <c r="B3850" s="36" t="s">
        <v>6359</v>
      </c>
      <c r="C3850" s="36" t="s">
        <v>650</v>
      </c>
      <c r="D3850" s="36" t="s">
        <v>651</v>
      </c>
      <c r="E3850" s="28">
        <v>45834.759317129632</v>
      </c>
      <c r="F3850" s="36" t="s">
        <v>662</v>
      </c>
      <c r="G3850" s="28">
        <v>45834.759317129632</v>
      </c>
    </row>
    <row r="3851" spans="1:7" x14ac:dyDescent="0.25">
      <c r="A3851" s="36" t="s">
        <v>10725</v>
      </c>
      <c r="B3851" s="36" t="s">
        <v>2157</v>
      </c>
      <c r="C3851" s="36" t="s">
        <v>650</v>
      </c>
      <c r="D3851" s="36" t="s">
        <v>651</v>
      </c>
      <c r="E3851" s="28">
        <v>45834.759340277778</v>
      </c>
      <c r="F3851" s="36" t="s">
        <v>662</v>
      </c>
      <c r="G3851" s="28">
        <v>45834.759340277778</v>
      </c>
    </row>
    <row r="3852" spans="1:7" x14ac:dyDescent="0.25">
      <c r="A3852" s="36" t="s">
        <v>10726</v>
      </c>
      <c r="B3852" s="36" t="s">
        <v>3384</v>
      </c>
      <c r="C3852" s="36" t="s">
        <v>673</v>
      </c>
      <c r="D3852" s="36" t="s">
        <v>674</v>
      </c>
      <c r="E3852" s="28">
        <v>45834.76121527778</v>
      </c>
      <c r="F3852" s="36" t="s">
        <v>662</v>
      </c>
      <c r="G3852" s="28">
        <v>45834.76121527778</v>
      </c>
    </row>
    <row r="3853" spans="1:7" x14ac:dyDescent="0.25">
      <c r="A3853" s="36" t="s">
        <v>10727</v>
      </c>
      <c r="B3853" s="36" t="s">
        <v>3383</v>
      </c>
      <c r="C3853" s="36" t="s">
        <v>673</v>
      </c>
      <c r="D3853" s="36" t="s">
        <v>674</v>
      </c>
      <c r="E3853" s="28">
        <v>45834.761481481481</v>
      </c>
      <c r="F3853" s="36" t="s">
        <v>662</v>
      </c>
      <c r="G3853" s="28">
        <v>45834.761481481481</v>
      </c>
    </row>
    <row r="3854" spans="1:7" x14ac:dyDescent="0.25">
      <c r="A3854" s="36" t="s">
        <v>10728</v>
      </c>
      <c r="B3854" s="36" t="s">
        <v>3382</v>
      </c>
      <c r="C3854" s="36" t="s">
        <v>673</v>
      </c>
      <c r="D3854" s="36" t="s">
        <v>674</v>
      </c>
      <c r="E3854" s="28">
        <v>45834.761504629627</v>
      </c>
      <c r="F3854" s="36" t="s">
        <v>662</v>
      </c>
      <c r="G3854" s="28">
        <v>45834.761504629627</v>
      </c>
    </row>
    <row r="3855" spans="1:7" x14ac:dyDescent="0.25">
      <c r="A3855" s="36" t="s">
        <v>10723</v>
      </c>
      <c r="B3855" s="36" t="s">
        <v>5082</v>
      </c>
      <c r="C3855" s="36" t="s">
        <v>650</v>
      </c>
      <c r="D3855" s="36" t="s">
        <v>651</v>
      </c>
      <c r="E3855" s="28">
        <v>45834.759270833332</v>
      </c>
      <c r="F3855" s="36" t="s">
        <v>662</v>
      </c>
      <c r="G3855" s="28">
        <v>45834.759270833332</v>
      </c>
    </row>
    <row r="3856" spans="1:7" x14ac:dyDescent="0.25">
      <c r="A3856" s="36" t="s">
        <v>10724</v>
      </c>
      <c r="B3856" s="36" t="s">
        <v>6359</v>
      </c>
      <c r="C3856" s="36" t="s">
        <v>650</v>
      </c>
      <c r="D3856" s="36" t="s">
        <v>651</v>
      </c>
      <c r="E3856" s="28">
        <v>45834.759317129632</v>
      </c>
      <c r="F3856" s="36" t="s">
        <v>662</v>
      </c>
      <c r="G3856" s="28">
        <v>45834.759317129632</v>
      </c>
    </row>
    <row r="3857" spans="1:7" x14ac:dyDescent="0.25">
      <c r="A3857" s="36" t="s">
        <v>10725</v>
      </c>
      <c r="B3857" s="36" t="s">
        <v>2157</v>
      </c>
      <c r="C3857" s="36" t="s">
        <v>650</v>
      </c>
      <c r="D3857" s="36" t="s">
        <v>651</v>
      </c>
      <c r="E3857" s="28">
        <v>45834.759340277778</v>
      </c>
      <c r="F3857" s="36" t="s">
        <v>662</v>
      </c>
      <c r="G3857" s="28">
        <v>45834.759340277778</v>
      </c>
    </row>
    <row r="3858" spans="1:7" x14ac:dyDescent="0.25">
      <c r="A3858" s="36" t="s">
        <v>10726</v>
      </c>
      <c r="B3858" s="36" t="s">
        <v>3384</v>
      </c>
      <c r="C3858" s="36" t="s">
        <v>673</v>
      </c>
      <c r="D3858" s="36" t="s">
        <v>674</v>
      </c>
      <c r="E3858" s="28">
        <v>45834.76121527778</v>
      </c>
      <c r="F3858" s="36" t="s">
        <v>662</v>
      </c>
      <c r="G3858" s="28">
        <v>45834.76121527778</v>
      </c>
    </row>
    <row r="3859" spans="1:7" x14ac:dyDescent="0.25">
      <c r="A3859" s="36" t="s">
        <v>10727</v>
      </c>
      <c r="B3859" s="36" t="s">
        <v>3383</v>
      </c>
      <c r="C3859" s="36" t="s">
        <v>673</v>
      </c>
      <c r="D3859" s="36" t="s">
        <v>674</v>
      </c>
      <c r="E3859" s="28">
        <v>45834.761481481481</v>
      </c>
      <c r="F3859" s="36" t="s">
        <v>662</v>
      </c>
      <c r="G3859" s="28">
        <v>45834.761481481481</v>
      </c>
    </row>
    <row r="3860" spans="1:7" x14ac:dyDescent="0.25">
      <c r="A3860" s="36" t="s">
        <v>10728</v>
      </c>
      <c r="B3860" s="36" t="s">
        <v>3382</v>
      </c>
      <c r="C3860" s="36" t="s">
        <v>673</v>
      </c>
      <c r="D3860" s="36" t="s">
        <v>674</v>
      </c>
      <c r="E3860" s="28">
        <v>45834.761504629627</v>
      </c>
      <c r="F3860" s="36" t="s">
        <v>662</v>
      </c>
      <c r="G3860" s="28">
        <v>45834.761504629627</v>
      </c>
    </row>
    <row r="3861" spans="1:7" x14ac:dyDescent="0.25">
      <c r="A3861" s="36" t="s">
        <v>10729</v>
      </c>
      <c r="B3861" s="36" t="s">
        <v>3441</v>
      </c>
      <c r="C3861" s="36" t="s">
        <v>673</v>
      </c>
      <c r="D3861" s="36" t="s">
        <v>674</v>
      </c>
      <c r="E3861" s="28">
        <v>45834.772777777776</v>
      </c>
      <c r="F3861" s="36" t="s">
        <v>662</v>
      </c>
      <c r="G3861" s="28">
        <v>45834.772777777776</v>
      </c>
    </row>
    <row r="3862" spans="1:7" x14ac:dyDescent="0.25">
      <c r="A3862" s="36" t="s">
        <v>10730</v>
      </c>
      <c r="B3862" s="36" t="s">
        <v>3376</v>
      </c>
      <c r="C3862" s="36" t="s">
        <v>673</v>
      </c>
      <c r="D3862" s="36" t="s">
        <v>674</v>
      </c>
      <c r="E3862" s="28">
        <v>45834.772905092592</v>
      </c>
      <c r="F3862" s="36" t="s">
        <v>662</v>
      </c>
      <c r="G3862" s="28">
        <v>45834.772905092592</v>
      </c>
    </row>
    <row r="3863" spans="1:7" x14ac:dyDescent="0.25">
      <c r="A3863" s="36" t="s">
        <v>10731</v>
      </c>
      <c r="B3863" s="36" t="s">
        <v>3375</v>
      </c>
      <c r="C3863" s="36" t="s">
        <v>673</v>
      </c>
      <c r="D3863" s="36" t="s">
        <v>674</v>
      </c>
      <c r="E3863" s="28">
        <v>45834.772905092592</v>
      </c>
      <c r="F3863" s="36" t="s">
        <v>662</v>
      </c>
      <c r="G3863" s="28">
        <v>45834.772905092592</v>
      </c>
    </row>
    <row r="3864" spans="1:7" x14ac:dyDescent="0.25">
      <c r="A3864" s="36" t="s">
        <v>10732</v>
      </c>
      <c r="B3864" s="36" t="s">
        <v>8514</v>
      </c>
      <c r="C3864" s="36" t="s">
        <v>655</v>
      </c>
      <c r="D3864" s="36" t="s">
        <v>671</v>
      </c>
      <c r="E3864" s="28">
        <v>45834.781793981485</v>
      </c>
      <c r="F3864" s="36" t="s">
        <v>662</v>
      </c>
      <c r="G3864" s="28">
        <v>45834.781793981485</v>
      </c>
    </row>
    <row r="3865" spans="1:7" x14ac:dyDescent="0.25">
      <c r="A3865" s="36" t="s">
        <v>10733</v>
      </c>
      <c r="B3865" s="36" t="s">
        <v>3816</v>
      </c>
      <c r="C3865" s="36" t="s">
        <v>673</v>
      </c>
      <c r="D3865" s="36" t="s">
        <v>674</v>
      </c>
      <c r="E3865" s="28">
        <v>45834.782037037039</v>
      </c>
      <c r="F3865" s="36" t="s">
        <v>662</v>
      </c>
      <c r="G3865" s="28">
        <v>45834.782037037039</v>
      </c>
    </row>
    <row r="3866" spans="1:7" x14ac:dyDescent="0.25">
      <c r="A3866" s="36" t="s">
        <v>10729</v>
      </c>
      <c r="B3866" s="36" t="s">
        <v>3441</v>
      </c>
      <c r="C3866" s="36" t="s">
        <v>673</v>
      </c>
      <c r="D3866" s="36" t="s">
        <v>674</v>
      </c>
      <c r="E3866" s="28">
        <v>45834.772777777776</v>
      </c>
      <c r="F3866" s="36" t="s">
        <v>662</v>
      </c>
      <c r="G3866" s="28">
        <v>45834.772777777776</v>
      </c>
    </row>
    <row r="3867" spans="1:7" x14ac:dyDescent="0.25">
      <c r="A3867" s="36" t="s">
        <v>10730</v>
      </c>
      <c r="B3867" s="36" t="s">
        <v>3376</v>
      </c>
      <c r="C3867" s="36" t="s">
        <v>673</v>
      </c>
      <c r="D3867" s="36" t="s">
        <v>674</v>
      </c>
      <c r="E3867" s="28">
        <v>45834.772905092592</v>
      </c>
      <c r="F3867" s="36" t="s">
        <v>662</v>
      </c>
      <c r="G3867" s="28">
        <v>45834.772905092592</v>
      </c>
    </row>
    <row r="3868" spans="1:7" x14ac:dyDescent="0.25">
      <c r="A3868" s="36" t="s">
        <v>10731</v>
      </c>
      <c r="B3868" s="36" t="s">
        <v>3375</v>
      </c>
      <c r="C3868" s="36" t="s">
        <v>673</v>
      </c>
      <c r="D3868" s="36" t="s">
        <v>674</v>
      </c>
      <c r="E3868" s="28">
        <v>45834.772905092592</v>
      </c>
      <c r="F3868" s="36" t="s">
        <v>662</v>
      </c>
      <c r="G3868" s="28">
        <v>45834.772905092592</v>
      </c>
    </row>
    <row r="3869" spans="1:7" x14ac:dyDescent="0.25">
      <c r="A3869" s="36" t="s">
        <v>10732</v>
      </c>
      <c r="B3869" s="36" t="s">
        <v>8514</v>
      </c>
      <c r="C3869" s="36" t="s">
        <v>655</v>
      </c>
      <c r="D3869" s="36" t="s">
        <v>671</v>
      </c>
      <c r="E3869" s="28">
        <v>45834.781793981485</v>
      </c>
      <c r="F3869" s="36" t="s">
        <v>662</v>
      </c>
      <c r="G3869" s="28">
        <v>45834.781793981485</v>
      </c>
    </row>
    <row r="3870" spans="1:7" x14ac:dyDescent="0.25">
      <c r="A3870" s="36" t="s">
        <v>10733</v>
      </c>
      <c r="B3870" s="36" t="s">
        <v>3816</v>
      </c>
      <c r="C3870" s="36" t="s">
        <v>673</v>
      </c>
      <c r="D3870" s="36" t="s">
        <v>674</v>
      </c>
      <c r="E3870" s="28">
        <v>45834.782037037039</v>
      </c>
      <c r="F3870" s="36" t="s">
        <v>662</v>
      </c>
      <c r="G3870" s="28">
        <v>45834.782037037039</v>
      </c>
    </row>
    <row r="3871" spans="1:7" x14ac:dyDescent="0.25">
      <c r="A3871" s="36" t="s">
        <v>10734</v>
      </c>
      <c r="B3871" s="36" t="s">
        <v>7480</v>
      </c>
      <c r="C3871" s="36" t="s">
        <v>660</v>
      </c>
      <c r="D3871" s="36" t="s">
        <v>669</v>
      </c>
      <c r="E3871" s="28">
        <v>45834.787835648145</v>
      </c>
      <c r="F3871" s="36" t="s">
        <v>662</v>
      </c>
      <c r="G3871" s="28">
        <v>45834.787835648145</v>
      </c>
    </row>
    <row r="3872" spans="1:7" x14ac:dyDescent="0.25">
      <c r="A3872" s="36" t="s">
        <v>10735</v>
      </c>
      <c r="B3872" s="36" t="s">
        <v>7480</v>
      </c>
      <c r="C3872" s="36" t="s">
        <v>663</v>
      </c>
      <c r="D3872" s="36" t="s">
        <v>669</v>
      </c>
      <c r="E3872" s="28">
        <v>45834.788113425922</v>
      </c>
      <c r="F3872" s="36" t="s">
        <v>662</v>
      </c>
      <c r="G3872" s="28">
        <v>45834.788113425922</v>
      </c>
    </row>
    <row r="3873" spans="1:7" x14ac:dyDescent="0.25">
      <c r="A3873" s="36" t="s">
        <v>10736</v>
      </c>
      <c r="B3873" s="36" t="s">
        <v>1623</v>
      </c>
      <c r="C3873" s="36" t="s">
        <v>660</v>
      </c>
      <c r="D3873" s="36" t="s">
        <v>661</v>
      </c>
      <c r="E3873" s="28">
        <v>45834.789699074077</v>
      </c>
      <c r="F3873" s="36" t="s">
        <v>662</v>
      </c>
      <c r="G3873" s="28">
        <v>45834.789699074077</v>
      </c>
    </row>
    <row r="3874" spans="1:7" x14ac:dyDescent="0.25">
      <c r="A3874" s="36" t="s">
        <v>10737</v>
      </c>
      <c r="B3874" s="36" t="s">
        <v>1623</v>
      </c>
      <c r="C3874" s="36" t="s">
        <v>663</v>
      </c>
      <c r="D3874" s="36" t="s">
        <v>661</v>
      </c>
      <c r="E3874" s="28">
        <v>45834.790219907409</v>
      </c>
      <c r="F3874" s="36" t="s">
        <v>662</v>
      </c>
      <c r="G3874" s="28">
        <v>45834.790219907409</v>
      </c>
    </row>
    <row r="3875" spans="1:7" x14ac:dyDescent="0.25">
      <c r="A3875" s="36" t="s">
        <v>10738</v>
      </c>
      <c r="B3875" s="36" t="s">
        <v>7673</v>
      </c>
      <c r="C3875" s="36" t="s">
        <v>655</v>
      </c>
      <c r="D3875" s="36" t="s">
        <v>666</v>
      </c>
      <c r="E3875" s="28">
        <v>45834.792581018519</v>
      </c>
      <c r="F3875" s="36" t="s">
        <v>662</v>
      </c>
      <c r="G3875" s="28">
        <v>45834.792581018519</v>
      </c>
    </row>
    <row r="3876" spans="1:7" x14ac:dyDescent="0.25">
      <c r="A3876" s="36" t="s">
        <v>10739</v>
      </c>
      <c r="B3876" s="36" t="s">
        <v>7679</v>
      </c>
      <c r="C3876" s="36" t="s">
        <v>655</v>
      </c>
      <c r="D3876" s="36" t="s">
        <v>666</v>
      </c>
      <c r="E3876" s="28">
        <v>45834.792650462965</v>
      </c>
      <c r="F3876" s="36" t="s">
        <v>662</v>
      </c>
      <c r="G3876" s="28">
        <v>45834.792650462965</v>
      </c>
    </row>
    <row r="3877" spans="1:7" x14ac:dyDescent="0.25">
      <c r="A3877" s="36" t="s">
        <v>10740</v>
      </c>
      <c r="B3877" s="36" t="s">
        <v>7826</v>
      </c>
      <c r="C3877" s="36" t="s">
        <v>655</v>
      </c>
      <c r="D3877" s="36" t="s">
        <v>667</v>
      </c>
      <c r="E3877" s="28">
        <v>45834.794351851851</v>
      </c>
      <c r="F3877" s="36" t="s">
        <v>662</v>
      </c>
      <c r="G3877" s="28">
        <v>45834.794351851851</v>
      </c>
    </row>
    <row r="3878" spans="1:7" x14ac:dyDescent="0.25">
      <c r="A3878" s="36" t="s">
        <v>10741</v>
      </c>
      <c r="B3878" s="36" t="s">
        <v>7824</v>
      </c>
      <c r="C3878" s="36" t="s">
        <v>655</v>
      </c>
      <c r="D3878" s="36" t="s">
        <v>667</v>
      </c>
      <c r="E3878" s="28">
        <v>45834.794502314813</v>
      </c>
      <c r="F3878" s="36" t="s">
        <v>662</v>
      </c>
      <c r="G3878" s="28">
        <v>45834.794502314813</v>
      </c>
    </row>
    <row r="3879" spans="1:7" x14ac:dyDescent="0.25">
      <c r="A3879" s="36" t="s">
        <v>10742</v>
      </c>
      <c r="B3879" s="36" t="s">
        <v>7822</v>
      </c>
      <c r="C3879" s="36" t="s">
        <v>655</v>
      </c>
      <c r="D3879" s="36" t="s">
        <v>667</v>
      </c>
      <c r="E3879" s="28">
        <v>45834.794675925928</v>
      </c>
      <c r="F3879" s="36" t="s">
        <v>662</v>
      </c>
      <c r="G3879" s="28">
        <v>45834.794675925928</v>
      </c>
    </row>
    <row r="3880" spans="1:7" x14ac:dyDescent="0.25">
      <c r="A3880" s="36" t="s">
        <v>10743</v>
      </c>
      <c r="B3880" s="36" t="s">
        <v>7669</v>
      </c>
      <c r="C3880" s="36" t="s">
        <v>655</v>
      </c>
      <c r="D3880" s="36" t="s">
        <v>667</v>
      </c>
      <c r="E3880" s="28">
        <v>45834.79488425926</v>
      </c>
      <c r="F3880" s="36" t="s">
        <v>662</v>
      </c>
      <c r="G3880" s="28">
        <v>45834.79488425926</v>
      </c>
    </row>
    <row r="3881" spans="1:7" x14ac:dyDescent="0.25">
      <c r="A3881" s="36" t="s">
        <v>10744</v>
      </c>
      <c r="B3881" s="36" t="s">
        <v>7660</v>
      </c>
      <c r="C3881" s="36" t="s">
        <v>655</v>
      </c>
      <c r="D3881" s="36" t="s">
        <v>667</v>
      </c>
      <c r="E3881" s="28">
        <v>45834.795023148145</v>
      </c>
      <c r="F3881" s="36" t="s">
        <v>662</v>
      </c>
      <c r="G3881" s="28">
        <v>45834.795023148145</v>
      </c>
    </row>
    <row r="3882" spans="1:7" x14ac:dyDescent="0.25">
      <c r="A3882" s="36" t="s">
        <v>10745</v>
      </c>
      <c r="B3882" s="36" t="s">
        <v>8484</v>
      </c>
      <c r="C3882" s="36" t="s">
        <v>655</v>
      </c>
      <c r="D3882" s="36" t="s">
        <v>654</v>
      </c>
      <c r="E3882" s="28">
        <v>45834.795624999999</v>
      </c>
      <c r="F3882" s="36" t="s">
        <v>662</v>
      </c>
      <c r="G3882" s="28">
        <v>45834.795624999999</v>
      </c>
    </row>
    <row r="3883" spans="1:7" x14ac:dyDescent="0.25">
      <c r="A3883" s="36" t="s">
        <v>10746</v>
      </c>
      <c r="B3883" s="36" t="s">
        <v>2791</v>
      </c>
      <c r="C3883" s="36" t="s">
        <v>665</v>
      </c>
      <c r="D3883" s="36" t="s">
        <v>175</v>
      </c>
      <c r="E3883" s="28">
        <v>45834.795277777775</v>
      </c>
      <c r="F3883" s="36" t="s">
        <v>652</v>
      </c>
      <c r="G3883" s="28">
        <v>45834.795277777775</v>
      </c>
    </row>
    <row r="3884" spans="1:7" x14ac:dyDescent="0.25">
      <c r="A3884" s="36" t="s">
        <v>10747</v>
      </c>
      <c r="B3884" s="36" t="s">
        <v>2898</v>
      </c>
      <c r="C3884" s="36" t="s">
        <v>665</v>
      </c>
      <c r="D3884" s="36" t="s">
        <v>175</v>
      </c>
      <c r="E3884" s="28">
        <v>45834.795428240737</v>
      </c>
      <c r="F3884" s="36" t="s">
        <v>652</v>
      </c>
      <c r="G3884" s="28">
        <v>45834.795428240737</v>
      </c>
    </row>
    <row r="3885" spans="1:7" x14ac:dyDescent="0.25">
      <c r="A3885" s="36" t="s">
        <v>10734</v>
      </c>
      <c r="B3885" s="36" t="s">
        <v>7480</v>
      </c>
      <c r="C3885" s="36" t="s">
        <v>660</v>
      </c>
      <c r="D3885" s="36" t="s">
        <v>669</v>
      </c>
      <c r="E3885" s="28">
        <v>45834.787835648145</v>
      </c>
      <c r="F3885" s="36" t="s">
        <v>662</v>
      </c>
      <c r="G3885" s="28">
        <v>45834.787835648145</v>
      </c>
    </row>
    <row r="3886" spans="1:7" x14ac:dyDescent="0.25">
      <c r="A3886" s="36" t="s">
        <v>10735</v>
      </c>
      <c r="B3886" s="36" t="s">
        <v>7480</v>
      </c>
      <c r="C3886" s="36" t="s">
        <v>663</v>
      </c>
      <c r="D3886" s="36" t="s">
        <v>669</v>
      </c>
      <c r="E3886" s="28">
        <v>45834.788113425922</v>
      </c>
      <c r="F3886" s="36" t="s">
        <v>662</v>
      </c>
      <c r="G3886" s="28">
        <v>45834.788113425922</v>
      </c>
    </row>
    <row r="3887" spans="1:7" x14ac:dyDescent="0.25">
      <c r="A3887" s="36" t="s">
        <v>10736</v>
      </c>
      <c r="B3887" s="36" t="s">
        <v>1623</v>
      </c>
      <c r="C3887" s="36" t="s">
        <v>660</v>
      </c>
      <c r="D3887" s="36" t="s">
        <v>661</v>
      </c>
      <c r="E3887" s="28">
        <v>45834.789699074077</v>
      </c>
      <c r="F3887" s="36" t="s">
        <v>662</v>
      </c>
      <c r="G3887" s="28">
        <v>45834.789699074077</v>
      </c>
    </row>
    <row r="3888" spans="1:7" x14ac:dyDescent="0.25">
      <c r="A3888" s="36" t="s">
        <v>10737</v>
      </c>
      <c r="B3888" s="36" t="s">
        <v>1623</v>
      </c>
      <c r="C3888" s="36" t="s">
        <v>663</v>
      </c>
      <c r="D3888" s="36" t="s">
        <v>661</v>
      </c>
      <c r="E3888" s="28">
        <v>45834.790219907409</v>
      </c>
      <c r="F3888" s="36" t="s">
        <v>662</v>
      </c>
      <c r="G3888" s="28">
        <v>45834.790219907409</v>
      </c>
    </row>
    <row r="3889" spans="1:7" x14ac:dyDescent="0.25">
      <c r="A3889" s="36" t="s">
        <v>10738</v>
      </c>
      <c r="B3889" s="36" t="s">
        <v>7673</v>
      </c>
      <c r="C3889" s="36" t="s">
        <v>655</v>
      </c>
      <c r="D3889" s="36" t="s">
        <v>666</v>
      </c>
      <c r="E3889" s="28">
        <v>45834.792581018519</v>
      </c>
      <c r="F3889" s="36" t="s">
        <v>662</v>
      </c>
      <c r="G3889" s="28">
        <v>45834.792581018519</v>
      </c>
    </row>
    <row r="3890" spans="1:7" x14ac:dyDescent="0.25">
      <c r="A3890" s="36" t="s">
        <v>10739</v>
      </c>
      <c r="B3890" s="36" t="s">
        <v>7679</v>
      </c>
      <c r="C3890" s="36" t="s">
        <v>655</v>
      </c>
      <c r="D3890" s="36" t="s">
        <v>666</v>
      </c>
      <c r="E3890" s="28">
        <v>45834.792650462965</v>
      </c>
      <c r="F3890" s="36" t="s">
        <v>662</v>
      </c>
      <c r="G3890" s="28">
        <v>45834.792650462965</v>
      </c>
    </row>
    <row r="3891" spans="1:7" x14ac:dyDescent="0.25">
      <c r="A3891" s="36" t="s">
        <v>10740</v>
      </c>
      <c r="B3891" s="36" t="s">
        <v>7826</v>
      </c>
      <c r="C3891" s="36" t="s">
        <v>655</v>
      </c>
      <c r="D3891" s="36" t="s">
        <v>667</v>
      </c>
      <c r="E3891" s="28">
        <v>45834.794351851851</v>
      </c>
      <c r="F3891" s="36" t="s">
        <v>662</v>
      </c>
      <c r="G3891" s="28">
        <v>45834.794351851851</v>
      </c>
    </row>
    <row r="3892" spans="1:7" x14ac:dyDescent="0.25">
      <c r="A3892" s="36" t="s">
        <v>10741</v>
      </c>
      <c r="B3892" s="36" t="s">
        <v>7824</v>
      </c>
      <c r="C3892" s="36" t="s">
        <v>655</v>
      </c>
      <c r="D3892" s="36" t="s">
        <v>667</v>
      </c>
      <c r="E3892" s="28">
        <v>45834.794502314813</v>
      </c>
      <c r="F3892" s="36" t="s">
        <v>662</v>
      </c>
      <c r="G3892" s="28">
        <v>45834.794502314813</v>
      </c>
    </row>
    <row r="3893" spans="1:7" x14ac:dyDescent="0.25">
      <c r="A3893" s="36" t="s">
        <v>10742</v>
      </c>
      <c r="B3893" s="36" t="s">
        <v>7822</v>
      </c>
      <c r="C3893" s="36" t="s">
        <v>655</v>
      </c>
      <c r="D3893" s="36" t="s">
        <v>667</v>
      </c>
      <c r="E3893" s="28">
        <v>45834.794675925928</v>
      </c>
      <c r="F3893" s="36" t="s">
        <v>662</v>
      </c>
      <c r="G3893" s="28">
        <v>45834.794675925928</v>
      </c>
    </row>
    <row r="3894" spans="1:7" x14ac:dyDescent="0.25">
      <c r="A3894" s="36" t="s">
        <v>10743</v>
      </c>
      <c r="B3894" s="36" t="s">
        <v>7669</v>
      </c>
      <c r="C3894" s="36" t="s">
        <v>655</v>
      </c>
      <c r="D3894" s="36" t="s">
        <v>667</v>
      </c>
      <c r="E3894" s="28">
        <v>45834.79488425926</v>
      </c>
      <c r="F3894" s="36" t="s">
        <v>662</v>
      </c>
      <c r="G3894" s="28">
        <v>45834.79488425926</v>
      </c>
    </row>
    <row r="3895" spans="1:7" x14ac:dyDescent="0.25">
      <c r="A3895" s="36" t="s">
        <v>10744</v>
      </c>
      <c r="B3895" s="36" t="s">
        <v>7660</v>
      </c>
      <c r="C3895" s="36" t="s">
        <v>655</v>
      </c>
      <c r="D3895" s="36" t="s">
        <v>667</v>
      </c>
      <c r="E3895" s="28">
        <v>45834.795023148145</v>
      </c>
      <c r="F3895" s="36" t="s">
        <v>662</v>
      </c>
      <c r="G3895" s="28">
        <v>45834.795023148145</v>
      </c>
    </row>
    <row r="3896" spans="1:7" x14ac:dyDescent="0.25">
      <c r="A3896" s="36" t="s">
        <v>10745</v>
      </c>
      <c r="B3896" s="36" t="s">
        <v>8484</v>
      </c>
      <c r="C3896" s="36" t="s">
        <v>655</v>
      </c>
      <c r="D3896" s="36" t="s">
        <v>654</v>
      </c>
      <c r="E3896" s="28">
        <v>45834.795624999999</v>
      </c>
      <c r="F3896" s="36" t="s">
        <v>662</v>
      </c>
      <c r="G3896" s="28">
        <v>45834.795624999999</v>
      </c>
    </row>
    <row r="3897" spans="1:7" x14ac:dyDescent="0.25">
      <c r="A3897" s="36" t="s">
        <v>10746</v>
      </c>
      <c r="B3897" s="36" t="s">
        <v>2791</v>
      </c>
      <c r="C3897" s="36" t="s">
        <v>665</v>
      </c>
      <c r="D3897" s="36" t="s">
        <v>175</v>
      </c>
      <c r="E3897" s="28">
        <v>45834.795277777775</v>
      </c>
      <c r="F3897" s="36" t="s">
        <v>652</v>
      </c>
      <c r="G3897" s="28">
        <v>45834.795277777775</v>
      </c>
    </row>
    <row r="3898" spans="1:7" x14ac:dyDescent="0.25">
      <c r="A3898" s="36" t="s">
        <v>10747</v>
      </c>
      <c r="B3898" s="36" t="s">
        <v>2898</v>
      </c>
      <c r="C3898" s="36" t="s">
        <v>665</v>
      </c>
      <c r="D3898" s="36" t="s">
        <v>175</v>
      </c>
      <c r="E3898" s="28">
        <v>45834.795428240737</v>
      </c>
      <c r="F3898" s="36" t="s">
        <v>652</v>
      </c>
      <c r="G3898" s="28">
        <v>45834.795428240737</v>
      </c>
    </row>
    <row r="3899" spans="1:7" x14ac:dyDescent="0.25">
      <c r="A3899" s="36" t="s">
        <v>10748</v>
      </c>
      <c r="B3899" s="36" t="s">
        <v>3493</v>
      </c>
      <c r="C3899" s="36" t="s">
        <v>673</v>
      </c>
      <c r="D3899" s="36" t="s">
        <v>674</v>
      </c>
      <c r="E3899" s="28">
        <v>45834.802812499998</v>
      </c>
      <c r="F3899" s="36" t="s">
        <v>662</v>
      </c>
      <c r="G3899" s="28">
        <v>45834.802812499998</v>
      </c>
    </row>
    <row r="3900" spans="1:7" x14ac:dyDescent="0.25">
      <c r="A3900" s="36" t="s">
        <v>10749</v>
      </c>
      <c r="B3900" s="36" t="s">
        <v>3490</v>
      </c>
      <c r="C3900" s="36" t="s">
        <v>673</v>
      </c>
      <c r="D3900" s="36" t="s">
        <v>674</v>
      </c>
      <c r="E3900" s="28">
        <v>45834.802824074075</v>
      </c>
      <c r="F3900" s="36" t="s">
        <v>662</v>
      </c>
      <c r="G3900" s="28">
        <v>45834.802824074075</v>
      </c>
    </row>
    <row r="3901" spans="1:7" x14ac:dyDescent="0.25">
      <c r="A3901" s="36" t="s">
        <v>10750</v>
      </c>
      <c r="B3901" s="36" t="s">
        <v>7877</v>
      </c>
      <c r="C3901" s="36" t="s">
        <v>660</v>
      </c>
      <c r="D3901" s="36" t="s">
        <v>678</v>
      </c>
      <c r="E3901" s="28">
        <v>45834.803159722222</v>
      </c>
      <c r="F3901" s="36" t="s">
        <v>662</v>
      </c>
      <c r="G3901" s="28">
        <v>45834.803159722222</v>
      </c>
    </row>
    <row r="3902" spans="1:7" x14ac:dyDescent="0.25">
      <c r="A3902" s="36" t="s">
        <v>10751</v>
      </c>
      <c r="B3902" s="36" t="s">
        <v>7847</v>
      </c>
      <c r="C3902" s="36" t="s">
        <v>660</v>
      </c>
      <c r="D3902" s="36" t="s">
        <v>678</v>
      </c>
      <c r="E3902" s="28">
        <v>45834.803263888891</v>
      </c>
      <c r="F3902" s="36" t="s">
        <v>662</v>
      </c>
      <c r="G3902" s="28">
        <v>45834.803263888891</v>
      </c>
    </row>
    <row r="3903" spans="1:7" x14ac:dyDescent="0.25">
      <c r="A3903" s="36" t="s">
        <v>10752</v>
      </c>
      <c r="B3903" s="36" t="s">
        <v>7849</v>
      </c>
      <c r="C3903" s="36" t="s">
        <v>660</v>
      </c>
      <c r="D3903" s="36" t="s">
        <v>678</v>
      </c>
      <c r="E3903" s="28">
        <v>45834.80327546296</v>
      </c>
      <c r="F3903" s="36" t="s">
        <v>662</v>
      </c>
      <c r="G3903" s="28">
        <v>45834.80327546296</v>
      </c>
    </row>
    <row r="3904" spans="1:7" x14ac:dyDescent="0.25">
      <c r="A3904" s="36" t="s">
        <v>10753</v>
      </c>
      <c r="B3904" s="36" t="s">
        <v>7671</v>
      </c>
      <c r="C3904" s="36" t="s">
        <v>660</v>
      </c>
      <c r="D3904" s="36" t="s">
        <v>678</v>
      </c>
      <c r="E3904" s="28">
        <v>45834.803368055553</v>
      </c>
      <c r="F3904" s="36" t="s">
        <v>662</v>
      </c>
      <c r="G3904" s="28">
        <v>45834.803368055553</v>
      </c>
    </row>
    <row r="3905" spans="1:7" x14ac:dyDescent="0.25">
      <c r="A3905" s="36" t="s">
        <v>10754</v>
      </c>
      <c r="B3905" s="36" t="s">
        <v>7849</v>
      </c>
      <c r="C3905" s="36" t="s">
        <v>663</v>
      </c>
      <c r="D3905" s="36" t="s">
        <v>678</v>
      </c>
      <c r="E3905" s="28">
        <v>45834.803796296299</v>
      </c>
      <c r="F3905" s="36" t="s">
        <v>662</v>
      </c>
      <c r="G3905" s="28">
        <v>45834.803796296299</v>
      </c>
    </row>
    <row r="3906" spans="1:7" x14ac:dyDescent="0.25">
      <c r="A3906" s="36" t="s">
        <v>10755</v>
      </c>
      <c r="B3906" s="36" t="s">
        <v>7671</v>
      </c>
      <c r="C3906" s="36" t="s">
        <v>663</v>
      </c>
      <c r="D3906" s="36" t="s">
        <v>678</v>
      </c>
      <c r="E3906" s="28">
        <v>45834.803819444445</v>
      </c>
      <c r="F3906" s="36" t="s">
        <v>662</v>
      </c>
      <c r="G3906" s="28">
        <v>45834.803819444445</v>
      </c>
    </row>
    <row r="3907" spans="1:7" x14ac:dyDescent="0.25">
      <c r="A3907" s="36" t="s">
        <v>10756</v>
      </c>
      <c r="B3907" s="36" t="s">
        <v>7847</v>
      </c>
      <c r="C3907" s="36" t="s">
        <v>663</v>
      </c>
      <c r="D3907" s="36" t="s">
        <v>678</v>
      </c>
      <c r="E3907" s="28">
        <v>45834.803842592592</v>
      </c>
      <c r="F3907" s="36" t="s">
        <v>662</v>
      </c>
      <c r="G3907" s="28">
        <v>45834.803842592592</v>
      </c>
    </row>
    <row r="3908" spans="1:7" x14ac:dyDescent="0.25">
      <c r="A3908" s="36" t="s">
        <v>10757</v>
      </c>
      <c r="B3908" s="36" t="s">
        <v>7877</v>
      </c>
      <c r="C3908" s="36" t="s">
        <v>663</v>
      </c>
      <c r="D3908" s="36" t="s">
        <v>678</v>
      </c>
      <c r="E3908" s="28">
        <v>45834.804085648146</v>
      </c>
      <c r="F3908" s="36" t="s">
        <v>662</v>
      </c>
      <c r="G3908" s="28">
        <v>45834.804085648146</v>
      </c>
    </row>
    <row r="3909" spans="1:7" x14ac:dyDescent="0.25">
      <c r="A3909" s="36" t="s">
        <v>10748</v>
      </c>
      <c r="B3909" s="36" t="s">
        <v>3493</v>
      </c>
      <c r="C3909" s="36" t="s">
        <v>673</v>
      </c>
      <c r="D3909" s="36" t="s">
        <v>674</v>
      </c>
      <c r="E3909" s="28">
        <v>45834.802812499998</v>
      </c>
      <c r="F3909" s="36" t="s">
        <v>662</v>
      </c>
      <c r="G3909" s="28">
        <v>45834.802812499998</v>
      </c>
    </row>
    <row r="3910" spans="1:7" x14ac:dyDescent="0.25">
      <c r="A3910" s="36" t="s">
        <v>10749</v>
      </c>
      <c r="B3910" s="36" t="s">
        <v>3490</v>
      </c>
      <c r="C3910" s="36" t="s">
        <v>673</v>
      </c>
      <c r="D3910" s="36" t="s">
        <v>674</v>
      </c>
      <c r="E3910" s="28">
        <v>45834.802824074075</v>
      </c>
      <c r="F3910" s="36" t="s">
        <v>662</v>
      </c>
      <c r="G3910" s="28">
        <v>45834.802824074075</v>
      </c>
    </row>
    <row r="3911" spans="1:7" x14ac:dyDescent="0.25">
      <c r="A3911" s="36" t="s">
        <v>10750</v>
      </c>
      <c r="B3911" s="36" t="s">
        <v>7877</v>
      </c>
      <c r="C3911" s="36" t="s">
        <v>660</v>
      </c>
      <c r="D3911" s="36" t="s">
        <v>678</v>
      </c>
      <c r="E3911" s="28">
        <v>45834.803159722222</v>
      </c>
      <c r="F3911" s="36" t="s">
        <v>662</v>
      </c>
      <c r="G3911" s="28">
        <v>45834.803159722222</v>
      </c>
    </row>
    <row r="3912" spans="1:7" x14ac:dyDescent="0.25">
      <c r="A3912" s="36" t="s">
        <v>10751</v>
      </c>
      <c r="B3912" s="36" t="s">
        <v>7847</v>
      </c>
      <c r="C3912" s="36" t="s">
        <v>660</v>
      </c>
      <c r="D3912" s="36" t="s">
        <v>678</v>
      </c>
      <c r="E3912" s="28">
        <v>45834.803263888891</v>
      </c>
      <c r="F3912" s="36" t="s">
        <v>662</v>
      </c>
      <c r="G3912" s="28">
        <v>45834.803263888891</v>
      </c>
    </row>
    <row r="3913" spans="1:7" x14ac:dyDescent="0.25">
      <c r="A3913" s="36" t="s">
        <v>10752</v>
      </c>
      <c r="B3913" s="36" t="s">
        <v>7849</v>
      </c>
      <c r="C3913" s="36" t="s">
        <v>660</v>
      </c>
      <c r="D3913" s="36" t="s">
        <v>678</v>
      </c>
      <c r="E3913" s="28">
        <v>45834.80327546296</v>
      </c>
      <c r="F3913" s="36" t="s">
        <v>662</v>
      </c>
      <c r="G3913" s="28">
        <v>45834.80327546296</v>
      </c>
    </row>
    <row r="3914" spans="1:7" x14ac:dyDescent="0.25">
      <c r="A3914" s="36" t="s">
        <v>10753</v>
      </c>
      <c r="B3914" s="36" t="s">
        <v>7671</v>
      </c>
      <c r="C3914" s="36" t="s">
        <v>660</v>
      </c>
      <c r="D3914" s="36" t="s">
        <v>678</v>
      </c>
      <c r="E3914" s="28">
        <v>45834.803368055553</v>
      </c>
      <c r="F3914" s="36" t="s">
        <v>662</v>
      </c>
      <c r="G3914" s="28">
        <v>45834.803368055553</v>
      </c>
    </row>
    <row r="3915" spans="1:7" x14ac:dyDescent="0.25">
      <c r="A3915" s="36" t="s">
        <v>10754</v>
      </c>
      <c r="B3915" s="36" t="s">
        <v>7849</v>
      </c>
      <c r="C3915" s="36" t="s">
        <v>663</v>
      </c>
      <c r="D3915" s="36" t="s">
        <v>678</v>
      </c>
      <c r="E3915" s="28">
        <v>45834.803796296299</v>
      </c>
      <c r="F3915" s="36" t="s">
        <v>662</v>
      </c>
      <c r="G3915" s="28">
        <v>45834.803796296299</v>
      </c>
    </row>
    <row r="3916" spans="1:7" x14ac:dyDescent="0.25">
      <c r="A3916" s="36" t="s">
        <v>10755</v>
      </c>
      <c r="B3916" s="36" t="s">
        <v>7671</v>
      </c>
      <c r="C3916" s="36" t="s">
        <v>663</v>
      </c>
      <c r="D3916" s="36" t="s">
        <v>678</v>
      </c>
      <c r="E3916" s="28">
        <v>45834.803819444445</v>
      </c>
      <c r="F3916" s="36" t="s">
        <v>662</v>
      </c>
      <c r="G3916" s="28">
        <v>45834.803819444445</v>
      </c>
    </row>
    <row r="3917" spans="1:7" x14ac:dyDescent="0.25">
      <c r="A3917" s="36" t="s">
        <v>10756</v>
      </c>
      <c r="B3917" s="36" t="s">
        <v>7847</v>
      </c>
      <c r="C3917" s="36" t="s">
        <v>663</v>
      </c>
      <c r="D3917" s="36" t="s">
        <v>678</v>
      </c>
      <c r="E3917" s="28">
        <v>45834.803842592592</v>
      </c>
      <c r="F3917" s="36" t="s">
        <v>662</v>
      </c>
      <c r="G3917" s="28">
        <v>45834.803842592592</v>
      </c>
    </row>
    <row r="3918" spans="1:7" x14ac:dyDescent="0.25">
      <c r="A3918" s="36" t="s">
        <v>10757</v>
      </c>
      <c r="B3918" s="36" t="s">
        <v>7877</v>
      </c>
      <c r="C3918" s="36" t="s">
        <v>663</v>
      </c>
      <c r="D3918" s="36" t="s">
        <v>678</v>
      </c>
      <c r="E3918" s="28">
        <v>45834.804085648146</v>
      </c>
      <c r="F3918" s="36" t="s">
        <v>662</v>
      </c>
      <c r="G3918" s="28">
        <v>45834.804085648146</v>
      </c>
    </row>
    <row r="3919" spans="1:7" x14ac:dyDescent="0.25">
      <c r="A3919" s="36" t="s">
        <v>10758</v>
      </c>
      <c r="B3919" s="36" t="s">
        <v>7675</v>
      </c>
      <c r="C3919" s="36" t="s">
        <v>655</v>
      </c>
      <c r="D3919" s="36" t="s">
        <v>666</v>
      </c>
      <c r="E3919" s="28">
        <v>45834.814745370371</v>
      </c>
      <c r="F3919" s="36" t="s">
        <v>662</v>
      </c>
      <c r="G3919" s="28">
        <v>45834.814745370371</v>
      </c>
    </row>
    <row r="3920" spans="1:7" x14ac:dyDescent="0.25">
      <c r="A3920" s="36" t="s">
        <v>10759</v>
      </c>
      <c r="B3920" s="36" t="s">
        <v>7677</v>
      </c>
      <c r="C3920" s="36" t="s">
        <v>655</v>
      </c>
      <c r="D3920" s="36" t="s">
        <v>666</v>
      </c>
      <c r="E3920" s="28">
        <v>45834.814780092594</v>
      </c>
      <c r="F3920" s="36" t="s">
        <v>662</v>
      </c>
      <c r="G3920" s="28">
        <v>45834.814780092594</v>
      </c>
    </row>
    <row r="3921" spans="1:7" x14ac:dyDescent="0.25">
      <c r="A3921" s="36" t="s">
        <v>10760</v>
      </c>
      <c r="B3921" s="36" t="s">
        <v>5357</v>
      </c>
      <c r="C3921" s="36" t="s">
        <v>655</v>
      </c>
      <c r="D3921" s="36" t="s">
        <v>671</v>
      </c>
      <c r="E3921" s="28">
        <v>45834.830289351848</v>
      </c>
      <c r="F3921" s="36" t="s">
        <v>662</v>
      </c>
      <c r="G3921" s="28">
        <v>45834.830289351848</v>
      </c>
    </row>
    <row r="3922" spans="1:7" x14ac:dyDescent="0.25">
      <c r="A3922" s="36" t="s">
        <v>10761</v>
      </c>
      <c r="B3922" s="36" t="s">
        <v>8475</v>
      </c>
      <c r="C3922" s="36" t="s">
        <v>655</v>
      </c>
      <c r="D3922" s="36" t="s">
        <v>667</v>
      </c>
      <c r="E3922" s="28">
        <v>45834.831608796296</v>
      </c>
      <c r="F3922" s="36" t="s">
        <v>662</v>
      </c>
      <c r="G3922" s="28">
        <v>45834.831608796296</v>
      </c>
    </row>
    <row r="3923" spans="1:7" x14ac:dyDescent="0.25">
      <c r="A3923" s="36" t="s">
        <v>10758</v>
      </c>
      <c r="B3923" s="36" t="s">
        <v>7675</v>
      </c>
      <c r="C3923" s="36" t="s">
        <v>655</v>
      </c>
      <c r="D3923" s="36" t="s">
        <v>666</v>
      </c>
      <c r="E3923" s="28">
        <v>45834.814745370371</v>
      </c>
      <c r="F3923" s="36" t="s">
        <v>662</v>
      </c>
      <c r="G3923" s="28">
        <v>45834.814745370371</v>
      </c>
    </row>
    <row r="3924" spans="1:7" x14ac:dyDescent="0.25">
      <c r="A3924" s="36" t="s">
        <v>10759</v>
      </c>
      <c r="B3924" s="36" t="s">
        <v>7677</v>
      </c>
      <c r="C3924" s="36" t="s">
        <v>655</v>
      </c>
      <c r="D3924" s="36" t="s">
        <v>666</v>
      </c>
      <c r="E3924" s="28">
        <v>45834.814780092594</v>
      </c>
      <c r="F3924" s="36" t="s">
        <v>662</v>
      </c>
      <c r="G3924" s="28">
        <v>45834.814780092594</v>
      </c>
    </row>
    <row r="3925" spans="1:7" x14ac:dyDescent="0.25">
      <c r="A3925" s="36" t="s">
        <v>10760</v>
      </c>
      <c r="B3925" s="36" t="s">
        <v>5357</v>
      </c>
      <c r="C3925" s="36" t="s">
        <v>655</v>
      </c>
      <c r="D3925" s="36" t="s">
        <v>671</v>
      </c>
      <c r="E3925" s="28">
        <v>45834.830289351848</v>
      </c>
      <c r="F3925" s="36" t="s">
        <v>662</v>
      </c>
      <c r="G3925" s="28">
        <v>45834.830289351848</v>
      </c>
    </row>
    <row r="3926" spans="1:7" x14ac:dyDescent="0.25">
      <c r="A3926" s="36" t="s">
        <v>10761</v>
      </c>
      <c r="B3926" s="36" t="s">
        <v>8475</v>
      </c>
      <c r="C3926" s="36" t="s">
        <v>655</v>
      </c>
      <c r="D3926" s="36" t="s">
        <v>667</v>
      </c>
      <c r="E3926" s="28">
        <v>45834.831608796296</v>
      </c>
      <c r="F3926" s="36" t="s">
        <v>662</v>
      </c>
      <c r="G3926" s="28">
        <v>45834.831608796296</v>
      </c>
    </row>
    <row r="3927" spans="1:7" x14ac:dyDescent="0.25">
      <c r="A3927" s="36" t="s">
        <v>10762</v>
      </c>
      <c r="B3927" s="36" t="s">
        <v>4699</v>
      </c>
      <c r="C3927" s="36" t="s">
        <v>663</v>
      </c>
      <c r="D3927" s="36" t="s">
        <v>672</v>
      </c>
      <c r="E3927" s="28">
        <v>45834.841423611113</v>
      </c>
      <c r="F3927" s="36" t="s">
        <v>662</v>
      </c>
      <c r="G3927" s="28">
        <v>45834.841423611113</v>
      </c>
    </row>
    <row r="3928" spans="1:7" x14ac:dyDescent="0.25">
      <c r="A3928" s="36" t="s">
        <v>10763</v>
      </c>
      <c r="B3928" s="36" t="s">
        <v>4697</v>
      </c>
      <c r="C3928" s="36" t="s">
        <v>663</v>
      </c>
      <c r="D3928" s="36" t="s">
        <v>672</v>
      </c>
      <c r="E3928" s="28">
        <v>45834.841504629629</v>
      </c>
      <c r="F3928" s="36" t="s">
        <v>662</v>
      </c>
      <c r="G3928" s="28">
        <v>45834.841504629629</v>
      </c>
    </row>
    <row r="3929" spans="1:7" x14ac:dyDescent="0.25">
      <c r="A3929" s="36" t="s">
        <v>10764</v>
      </c>
      <c r="B3929" s="36" t="s">
        <v>4695</v>
      </c>
      <c r="C3929" s="36" t="s">
        <v>663</v>
      </c>
      <c r="D3929" s="36" t="s">
        <v>672</v>
      </c>
      <c r="E3929" s="28">
        <v>45834.841585648152</v>
      </c>
      <c r="F3929" s="36" t="s">
        <v>662</v>
      </c>
      <c r="G3929" s="28">
        <v>45834.841585648152</v>
      </c>
    </row>
    <row r="3930" spans="1:7" x14ac:dyDescent="0.25">
      <c r="A3930" s="36" t="s">
        <v>10765</v>
      </c>
      <c r="B3930" s="36" t="s">
        <v>4693</v>
      </c>
      <c r="C3930" s="36" t="s">
        <v>663</v>
      </c>
      <c r="D3930" s="36" t="s">
        <v>672</v>
      </c>
      <c r="E3930" s="28">
        <v>45834.841631944444</v>
      </c>
      <c r="F3930" s="36" t="s">
        <v>662</v>
      </c>
      <c r="G3930" s="28">
        <v>45834.841631944444</v>
      </c>
    </row>
    <row r="3931" spans="1:7" x14ac:dyDescent="0.25">
      <c r="A3931" s="36" t="s">
        <v>10766</v>
      </c>
      <c r="B3931" s="36" t="s">
        <v>4691</v>
      </c>
      <c r="C3931" s="36" t="s">
        <v>663</v>
      </c>
      <c r="D3931" s="36" t="s">
        <v>672</v>
      </c>
      <c r="E3931" s="28">
        <v>45834.84170138889</v>
      </c>
      <c r="F3931" s="36" t="s">
        <v>662</v>
      </c>
      <c r="G3931" s="28">
        <v>45834.84170138889</v>
      </c>
    </row>
    <row r="3932" spans="1:7" x14ac:dyDescent="0.25">
      <c r="A3932" s="36" t="s">
        <v>10767</v>
      </c>
      <c r="B3932" s="36" t="s">
        <v>4689</v>
      </c>
      <c r="C3932" s="36" t="s">
        <v>663</v>
      </c>
      <c r="D3932" s="36" t="s">
        <v>672</v>
      </c>
      <c r="E3932" s="28">
        <v>45834.841817129629</v>
      </c>
      <c r="F3932" s="36" t="s">
        <v>662</v>
      </c>
      <c r="G3932" s="28">
        <v>45834.841817129629</v>
      </c>
    </row>
    <row r="3933" spans="1:7" x14ac:dyDescent="0.25">
      <c r="A3933" s="36" t="s">
        <v>10768</v>
      </c>
      <c r="B3933" s="36" t="s">
        <v>4687</v>
      </c>
      <c r="C3933" s="36" t="s">
        <v>663</v>
      </c>
      <c r="D3933" s="36" t="s">
        <v>672</v>
      </c>
      <c r="E3933" s="28">
        <v>45834.841898148145</v>
      </c>
      <c r="F3933" s="36" t="s">
        <v>662</v>
      </c>
      <c r="G3933" s="28">
        <v>45834.841898148145</v>
      </c>
    </row>
    <row r="3934" spans="1:7" x14ac:dyDescent="0.25">
      <c r="A3934" s="36" t="s">
        <v>10769</v>
      </c>
      <c r="B3934" s="36" t="s">
        <v>4685</v>
      </c>
      <c r="C3934" s="36" t="s">
        <v>663</v>
      </c>
      <c r="D3934" s="36" t="s">
        <v>672</v>
      </c>
      <c r="E3934" s="28">
        <v>45834.841990740744</v>
      </c>
      <c r="F3934" s="36" t="s">
        <v>662</v>
      </c>
      <c r="G3934" s="28">
        <v>45834.841990740744</v>
      </c>
    </row>
    <row r="3935" spans="1:7" x14ac:dyDescent="0.25">
      <c r="A3935" s="36" t="s">
        <v>10770</v>
      </c>
      <c r="B3935" s="36" t="s">
        <v>1905</v>
      </c>
      <c r="C3935" s="36" t="s">
        <v>658</v>
      </c>
      <c r="D3935" s="36" t="s">
        <v>113</v>
      </c>
      <c r="E3935" s="28">
        <v>45834.841550925928</v>
      </c>
      <c r="F3935" s="36" t="s">
        <v>657</v>
      </c>
      <c r="G3935" s="28">
        <v>45834.841550925928</v>
      </c>
    </row>
    <row r="3936" spans="1:7" x14ac:dyDescent="0.25">
      <c r="A3936" s="36" t="s">
        <v>10771</v>
      </c>
      <c r="B3936" s="36" t="s">
        <v>1903</v>
      </c>
      <c r="C3936" s="36" t="s">
        <v>658</v>
      </c>
      <c r="D3936" s="36" t="s">
        <v>113</v>
      </c>
      <c r="E3936" s="28">
        <v>45834.841678240744</v>
      </c>
      <c r="F3936" s="36" t="s">
        <v>657</v>
      </c>
      <c r="G3936" s="28">
        <v>45834.841678240744</v>
      </c>
    </row>
    <row r="3937" spans="1:7" x14ac:dyDescent="0.25">
      <c r="A3937" s="36" t="s">
        <v>10772</v>
      </c>
      <c r="B3937" s="36" t="s">
        <v>3166</v>
      </c>
      <c r="C3937" s="36" t="s">
        <v>658</v>
      </c>
      <c r="D3937" s="36" t="s">
        <v>113</v>
      </c>
      <c r="E3937" s="28">
        <v>45834.842037037037</v>
      </c>
      <c r="F3937" s="36" t="s">
        <v>652</v>
      </c>
      <c r="G3937" s="28">
        <v>45834.842037037037</v>
      </c>
    </row>
    <row r="3938" spans="1:7" x14ac:dyDescent="0.25">
      <c r="A3938" s="36" t="s">
        <v>10773</v>
      </c>
      <c r="B3938" s="36" t="s">
        <v>3166</v>
      </c>
      <c r="C3938" s="36" t="s">
        <v>665</v>
      </c>
      <c r="D3938" s="36" t="s">
        <v>113</v>
      </c>
      <c r="E3938" s="28">
        <v>45834.843009259261</v>
      </c>
      <c r="F3938" s="36" t="s">
        <v>652</v>
      </c>
      <c r="G3938" s="28">
        <v>45834.843009259261</v>
      </c>
    </row>
    <row r="3939" spans="1:7" x14ac:dyDescent="0.25">
      <c r="A3939" s="36" t="s">
        <v>10774</v>
      </c>
      <c r="B3939" s="36" t="s">
        <v>1901</v>
      </c>
      <c r="C3939" s="36" t="s">
        <v>665</v>
      </c>
      <c r="D3939" s="36" t="s">
        <v>113</v>
      </c>
      <c r="E3939" s="28">
        <v>45834.843113425923</v>
      </c>
      <c r="F3939" s="36" t="s">
        <v>652</v>
      </c>
      <c r="G3939" s="28">
        <v>45834.843113425923</v>
      </c>
    </row>
    <row r="3940" spans="1:7" x14ac:dyDescent="0.25">
      <c r="A3940" s="36" t="s">
        <v>10775</v>
      </c>
      <c r="B3940" s="36" t="s">
        <v>1905</v>
      </c>
      <c r="C3940" s="36" t="s">
        <v>665</v>
      </c>
      <c r="D3940" s="36" t="s">
        <v>113</v>
      </c>
      <c r="E3940" s="28">
        <v>45834.843217592592</v>
      </c>
      <c r="F3940" s="36" t="s">
        <v>652</v>
      </c>
      <c r="G3940" s="28">
        <v>45834.843217592592</v>
      </c>
    </row>
    <row r="3941" spans="1:7" x14ac:dyDescent="0.25">
      <c r="A3941" s="36" t="s">
        <v>10776</v>
      </c>
      <c r="B3941" s="36" t="s">
        <v>1903</v>
      </c>
      <c r="C3941" s="36" t="s">
        <v>665</v>
      </c>
      <c r="D3941" s="36" t="s">
        <v>113</v>
      </c>
      <c r="E3941" s="28">
        <v>45834.843344907407</v>
      </c>
      <c r="F3941" s="36" t="s">
        <v>652</v>
      </c>
      <c r="G3941" s="28">
        <v>45834.843344907407</v>
      </c>
    </row>
    <row r="3942" spans="1:7" x14ac:dyDescent="0.25">
      <c r="A3942" s="36" t="s">
        <v>10777</v>
      </c>
      <c r="B3942" s="36" t="s">
        <v>5365</v>
      </c>
      <c r="C3942" s="36" t="s">
        <v>655</v>
      </c>
      <c r="D3942" s="36" t="s">
        <v>654</v>
      </c>
      <c r="E3942" s="28">
        <v>45834.84957175926</v>
      </c>
      <c r="F3942" s="36" t="s">
        <v>662</v>
      </c>
      <c r="G3942" s="28">
        <v>45834.84957175926</v>
      </c>
    </row>
    <row r="3943" spans="1:7" x14ac:dyDescent="0.25">
      <c r="A3943" s="36" t="s">
        <v>10778</v>
      </c>
      <c r="B3943" s="36" t="s">
        <v>5366</v>
      </c>
      <c r="C3943" s="36" t="s">
        <v>655</v>
      </c>
      <c r="D3943" s="36" t="s">
        <v>654</v>
      </c>
      <c r="E3943" s="28">
        <v>45834.849583333336</v>
      </c>
      <c r="F3943" s="36" t="s">
        <v>662</v>
      </c>
      <c r="G3943" s="28">
        <v>45834.849583333336</v>
      </c>
    </row>
    <row r="3944" spans="1:7" x14ac:dyDescent="0.25">
      <c r="A3944" s="36" t="s">
        <v>10779</v>
      </c>
      <c r="B3944" s="36" t="s">
        <v>5370</v>
      </c>
      <c r="C3944" s="36" t="s">
        <v>655</v>
      </c>
      <c r="D3944" s="36" t="s">
        <v>654</v>
      </c>
      <c r="E3944" s="28">
        <v>45834.849976851852</v>
      </c>
      <c r="F3944" s="36" t="s">
        <v>662</v>
      </c>
      <c r="G3944" s="28">
        <v>45834.849976851852</v>
      </c>
    </row>
    <row r="3945" spans="1:7" x14ac:dyDescent="0.25">
      <c r="A3945" s="36" t="s">
        <v>10762</v>
      </c>
      <c r="B3945" s="36" t="s">
        <v>4699</v>
      </c>
      <c r="C3945" s="36" t="s">
        <v>663</v>
      </c>
      <c r="D3945" s="36" t="s">
        <v>672</v>
      </c>
      <c r="E3945" s="28">
        <v>45834.841423611113</v>
      </c>
      <c r="F3945" s="36" t="s">
        <v>662</v>
      </c>
      <c r="G3945" s="28">
        <v>45834.841423611113</v>
      </c>
    </row>
    <row r="3946" spans="1:7" x14ac:dyDescent="0.25">
      <c r="A3946" s="36" t="s">
        <v>10763</v>
      </c>
      <c r="B3946" s="36" t="s">
        <v>4697</v>
      </c>
      <c r="C3946" s="36" t="s">
        <v>663</v>
      </c>
      <c r="D3946" s="36" t="s">
        <v>672</v>
      </c>
      <c r="E3946" s="28">
        <v>45834.841504629629</v>
      </c>
      <c r="F3946" s="36" t="s">
        <v>662</v>
      </c>
      <c r="G3946" s="28">
        <v>45834.841504629629</v>
      </c>
    </row>
    <row r="3947" spans="1:7" x14ac:dyDescent="0.25">
      <c r="A3947" s="36" t="s">
        <v>10764</v>
      </c>
      <c r="B3947" s="36" t="s">
        <v>4695</v>
      </c>
      <c r="C3947" s="36" t="s">
        <v>663</v>
      </c>
      <c r="D3947" s="36" t="s">
        <v>672</v>
      </c>
      <c r="E3947" s="28">
        <v>45834.841585648152</v>
      </c>
      <c r="F3947" s="36" t="s">
        <v>662</v>
      </c>
      <c r="G3947" s="28">
        <v>45834.841585648152</v>
      </c>
    </row>
    <row r="3948" spans="1:7" x14ac:dyDescent="0.25">
      <c r="A3948" s="36" t="s">
        <v>10765</v>
      </c>
      <c r="B3948" s="36" t="s">
        <v>4693</v>
      </c>
      <c r="C3948" s="36" t="s">
        <v>663</v>
      </c>
      <c r="D3948" s="36" t="s">
        <v>672</v>
      </c>
      <c r="E3948" s="28">
        <v>45834.841631944444</v>
      </c>
      <c r="F3948" s="36" t="s">
        <v>662</v>
      </c>
      <c r="G3948" s="28">
        <v>45834.841631944444</v>
      </c>
    </row>
    <row r="3949" spans="1:7" x14ac:dyDescent="0.25">
      <c r="A3949" s="36" t="s">
        <v>10766</v>
      </c>
      <c r="B3949" s="36" t="s">
        <v>4691</v>
      </c>
      <c r="C3949" s="36" t="s">
        <v>663</v>
      </c>
      <c r="D3949" s="36" t="s">
        <v>672</v>
      </c>
      <c r="E3949" s="28">
        <v>45834.84170138889</v>
      </c>
      <c r="F3949" s="36" t="s">
        <v>662</v>
      </c>
      <c r="G3949" s="28">
        <v>45834.84170138889</v>
      </c>
    </row>
    <row r="3950" spans="1:7" x14ac:dyDescent="0.25">
      <c r="A3950" s="36" t="s">
        <v>10767</v>
      </c>
      <c r="B3950" s="36" t="s">
        <v>4689</v>
      </c>
      <c r="C3950" s="36" t="s">
        <v>663</v>
      </c>
      <c r="D3950" s="36" t="s">
        <v>672</v>
      </c>
      <c r="E3950" s="28">
        <v>45834.841817129629</v>
      </c>
      <c r="F3950" s="36" t="s">
        <v>662</v>
      </c>
      <c r="G3950" s="28">
        <v>45834.841817129629</v>
      </c>
    </row>
    <row r="3951" spans="1:7" x14ac:dyDescent="0.25">
      <c r="A3951" s="36" t="s">
        <v>10768</v>
      </c>
      <c r="B3951" s="36" t="s">
        <v>4687</v>
      </c>
      <c r="C3951" s="36" t="s">
        <v>663</v>
      </c>
      <c r="D3951" s="36" t="s">
        <v>672</v>
      </c>
      <c r="E3951" s="28">
        <v>45834.841898148145</v>
      </c>
      <c r="F3951" s="36" t="s">
        <v>662</v>
      </c>
      <c r="G3951" s="28">
        <v>45834.841898148145</v>
      </c>
    </row>
    <row r="3952" spans="1:7" x14ac:dyDescent="0.25">
      <c r="A3952" s="36" t="s">
        <v>10769</v>
      </c>
      <c r="B3952" s="36" t="s">
        <v>4685</v>
      </c>
      <c r="C3952" s="36" t="s">
        <v>663</v>
      </c>
      <c r="D3952" s="36" t="s">
        <v>672</v>
      </c>
      <c r="E3952" s="28">
        <v>45834.841990740744</v>
      </c>
      <c r="F3952" s="36" t="s">
        <v>662</v>
      </c>
      <c r="G3952" s="28">
        <v>45834.841990740744</v>
      </c>
    </row>
    <row r="3953" spans="1:7" x14ac:dyDescent="0.25">
      <c r="A3953" s="36" t="s">
        <v>10770</v>
      </c>
      <c r="B3953" s="36" t="s">
        <v>1905</v>
      </c>
      <c r="C3953" s="36" t="s">
        <v>658</v>
      </c>
      <c r="D3953" s="36" t="s">
        <v>113</v>
      </c>
      <c r="E3953" s="28">
        <v>45834.841550925928</v>
      </c>
      <c r="F3953" s="36" t="s">
        <v>657</v>
      </c>
      <c r="G3953" s="28">
        <v>45834.841550925928</v>
      </c>
    </row>
    <row r="3954" spans="1:7" x14ac:dyDescent="0.25">
      <c r="A3954" s="36" t="s">
        <v>10771</v>
      </c>
      <c r="B3954" s="36" t="s">
        <v>1903</v>
      </c>
      <c r="C3954" s="36" t="s">
        <v>658</v>
      </c>
      <c r="D3954" s="36" t="s">
        <v>113</v>
      </c>
      <c r="E3954" s="28">
        <v>45834.841678240744</v>
      </c>
      <c r="F3954" s="36" t="s">
        <v>657</v>
      </c>
      <c r="G3954" s="28">
        <v>45834.841678240744</v>
      </c>
    </row>
    <row r="3955" spans="1:7" x14ac:dyDescent="0.25">
      <c r="A3955" s="36" t="s">
        <v>10772</v>
      </c>
      <c r="B3955" s="36" t="s">
        <v>3166</v>
      </c>
      <c r="C3955" s="36" t="s">
        <v>658</v>
      </c>
      <c r="D3955" s="36" t="s">
        <v>113</v>
      </c>
      <c r="E3955" s="28">
        <v>45834.842037037037</v>
      </c>
      <c r="F3955" s="36" t="s">
        <v>652</v>
      </c>
      <c r="G3955" s="28">
        <v>45834.842037037037</v>
      </c>
    </row>
    <row r="3956" spans="1:7" x14ac:dyDescent="0.25">
      <c r="A3956" s="36" t="s">
        <v>10773</v>
      </c>
      <c r="B3956" s="36" t="s">
        <v>3166</v>
      </c>
      <c r="C3956" s="36" t="s">
        <v>665</v>
      </c>
      <c r="D3956" s="36" t="s">
        <v>113</v>
      </c>
      <c r="E3956" s="28">
        <v>45834.843009259261</v>
      </c>
      <c r="F3956" s="36" t="s">
        <v>652</v>
      </c>
      <c r="G3956" s="28">
        <v>45834.843009259261</v>
      </c>
    </row>
    <row r="3957" spans="1:7" x14ac:dyDescent="0.25">
      <c r="A3957" s="36" t="s">
        <v>10774</v>
      </c>
      <c r="B3957" s="36" t="s">
        <v>1901</v>
      </c>
      <c r="C3957" s="36" t="s">
        <v>665</v>
      </c>
      <c r="D3957" s="36" t="s">
        <v>113</v>
      </c>
      <c r="E3957" s="28">
        <v>45834.843113425923</v>
      </c>
      <c r="F3957" s="36" t="s">
        <v>652</v>
      </c>
      <c r="G3957" s="28">
        <v>45834.843113425923</v>
      </c>
    </row>
    <row r="3958" spans="1:7" x14ac:dyDescent="0.25">
      <c r="A3958" s="36" t="s">
        <v>10775</v>
      </c>
      <c r="B3958" s="36" t="s">
        <v>1905</v>
      </c>
      <c r="C3958" s="36" t="s">
        <v>665</v>
      </c>
      <c r="D3958" s="36" t="s">
        <v>113</v>
      </c>
      <c r="E3958" s="28">
        <v>45834.843217592592</v>
      </c>
      <c r="F3958" s="36" t="s">
        <v>652</v>
      </c>
      <c r="G3958" s="28">
        <v>45834.843217592592</v>
      </c>
    </row>
    <row r="3959" spans="1:7" x14ac:dyDescent="0.25">
      <c r="A3959" s="36" t="s">
        <v>10776</v>
      </c>
      <c r="B3959" s="36" t="s">
        <v>1903</v>
      </c>
      <c r="C3959" s="36" t="s">
        <v>665</v>
      </c>
      <c r="D3959" s="36" t="s">
        <v>113</v>
      </c>
      <c r="E3959" s="28">
        <v>45834.843344907407</v>
      </c>
      <c r="F3959" s="36" t="s">
        <v>652</v>
      </c>
      <c r="G3959" s="28">
        <v>45834.843344907407</v>
      </c>
    </row>
    <row r="3960" spans="1:7" x14ac:dyDescent="0.25">
      <c r="A3960" s="36" t="s">
        <v>10777</v>
      </c>
      <c r="B3960" s="36" t="s">
        <v>5365</v>
      </c>
      <c r="C3960" s="36" t="s">
        <v>655</v>
      </c>
      <c r="D3960" s="36" t="s">
        <v>654</v>
      </c>
      <c r="E3960" s="28">
        <v>45834.84957175926</v>
      </c>
      <c r="F3960" s="36" t="s">
        <v>662</v>
      </c>
      <c r="G3960" s="28">
        <v>45834.84957175926</v>
      </c>
    </row>
    <row r="3961" spans="1:7" x14ac:dyDescent="0.25">
      <c r="A3961" s="36" t="s">
        <v>10778</v>
      </c>
      <c r="B3961" s="36" t="s">
        <v>5366</v>
      </c>
      <c r="C3961" s="36" t="s">
        <v>655</v>
      </c>
      <c r="D3961" s="36" t="s">
        <v>654</v>
      </c>
      <c r="E3961" s="28">
        <v>45834.849583333336</v>
      </c>
      <c r="F3961" s="36" t="s">
        <v>662</v>
      </c>
      <c r="G3961" s="28">
        <v>45834.849583333336</v>
      </c>
    </row>
    <row r="3962" spans="1:7" x14ac:dyDescent="0.25">
      <c r="A3962" s="36" t="s">
        <v>10779</v>
      </c>
      <c r="B3962" s="36" t="s">
        <v>5370</v>
      </c>
      <c r="C3962" s="36" t="s">
        <v>655</v>
      </c>
      <c r="D3962" s="36" t="s">
        <v>654</v>
      </c>
      <c r="E3962" s="28">
        <v>45834.849976851852</v>
      </c>
      <c r="F3962" s="36" t="s">
        <v>662</v>
      </c>
      <c r="G3962" s="28">
        <v>45834.849976851852</v>
      </c>
    </row>
    <row r="3963" spans="1:7" x14ac:dyDescent="0.25">
      <c r="A3963" s="36" t="s">
        <v>10780</v>
      </c>
      <c r="B3963" s="36" t="s">
        <v>4865</v>
      </c>
      <c r="C3963" s="36" t="s">
        <v>655</v>
      </c>
      <c r="D3963" s="36" t="s">
        <v>654</v>
      </c>
      <c r="E3963" s="28">
        <v>45834.850810185184</v>
      </c>
      <c r="F3963" s="36" t="s">
        <v>662</v>
      </c>
      <c r="G3963" s="28">
        <v>45834.850810185184</v>
      </c>
    </row>
    <row r="3964" spans="1:7" x14ac:dyDescent="0.25">
      <c r="A3964" s="36" t="s">
        <v>10781</v>
      </c>
      <c r="B3964" s="36" t="s">
        <v>4872</v>
      </c>
      <c r="C3964" s="36" t="s">
        <v>655</v>
      </c>
      <c r="D3964" s="36" t="s">
        <v>654</v>
      </c>
      <c r="E3964" s="28">
        <v>45834.850868055553</v>
      </c>
      <c r="F3964" s="36" t="s">
        <v>662</v>
      </c>
      <c r="G3964" s="28">
        <v>45834.850868055553</v>
      </c>
    </row>
    <row r="3965" spans="1:7" x14ac:dyDescent="0.25">
      <c r="A3965" s="36" t="s">
        <v>10782</v>
      </c>
      <c r="B3965" s="36" t="s">
        <v>5367</v>
      </c>
      <c r="C3965" s="36" t="s">
        <v>655</v>
      </c>
      <c r="D3965" s="36" t="s">
        <v>654</v>
      </c>
      <c r="E3965" s="28">
        <v>45834.850937499999</v>
      </c>
      <c r="F3965" s="36" t="s">
        <v>662</v>
      </c>
      <c r="G3965" s="28">
        <v>45834.850937499999</v>
      </c>
    </row>
    <row r="3966" spans="1:7" x14ac:dyDescent="0.25">
      <c r="A3966" s="36" t="s">
        <v>10783</v>
      </c>
      <c r="B3966" s="36" t="s">
        <v>5368</v>
      </c>
      <c r="C3966" s="36" t="s">
        <v>655</v>
      </c>
      <c r="D3966" s="36" t="s">
        <v>654</v>
      </c>
      <c r="E3966" s="28">
        <v>45834.850972222222</v>
      </c>
      <c r="F3966" s="36" t="s">
        <v>662</v>
      </c>
      <c r="G3966" s="28">
        <v>45834.850972222222</v>
      </c>
    </row>
    <row r="3967" spans="1:7" x14ac:dyDescent="0.25">
      <c r="A3967" s="36" t="s">
        <v>10784</v>
      </c>
      <c r="B3967" s="36" t="s">
        <v>5369</v>
      </c>
      <c r="C3967" s="36" t="s">
        <v>655</v>
      </c>
      <c r="D3967" s="36" t="s">
        <v>654</v>
      </c>
      <c r="E3967" s="28">
        <v>45834.851018518515</v>
      </c>
      <c r="F3967" s="36" t="s">
        <v>662</v>
      </c>
      <c r="G3967" s="28">
        <v>45834.851018518515</v>
      </c>
    </row>
    <row r="3968" spans="1:7" x14ac:dyDescent="0.25">
      <c r="A3968" s="36" t="s">
        <v>10785</v>
      </c>
      <c r="B3968" s="36" t="s">
        <v>5387</v>
      </c>
      <c r="C3968" s="36" t="s">
        <v>655</v>
      </c>
      <c r="D3968" s="36" t="s">
        <v>654</v>
      </c>
      <c r="E3968" s="28">
        <v>45834.851064814815</v>
      </c>
      <c r="F3968" s="36" t="s">
        <v>662</v>
      </c>
      <c r="G3968" s="28">
        <v>45834.851064814815</v>
      </c>
    </row>
    <row r="3969" spans="1:7" x14ac:dyDescent="0.25">
      <c r="A3969" s="36" t="s">
        <v>10786</v>
      </c>
      <c r="B3969" s="36" t="s">
        <v>3779</v>
      </c>
      <c r="C3969" s="36" t="s">
        <v>673</v>
      </c>
      <c r="D3969" s="36" t="s">
        <v>674</v>
      </c>
      <c r="E3969" s="28">
        <v>45834.852430555555</v>
      </c>
      <c r="F3969" s="36" t="s">
        <v>662</v>
      </c>
      <c r="G3969" s="28">
        <v>45834.852430555555</v>
      </c>
    </row>
    <row r="3970" spans="1:7" x14ac:dyDescent="0.25">
      <c r="A3970" s="36" t="s">
        <v>10787</v>
      </c>
      <c r="B3970" s="36" t="s">
        <v>1582</v>
      </c>
      <c r="C3970" s="36" t="s">
        <v>673</v>
      </c>
      <c r="D3970" s="36" t="s">
        <v>674</v>
      </c>
      <c r="E3970" s="28">
        <v>45834.852488425924</v>
      </c>
      <c r="F3970" s="36" t="s">
        <v>662</v>
      </c>
      <c r="G3970" s="28">
        <v>45834.852488425924</v>
      </c>
    </row>
    <row r="3971" spans="1:7" x14ac:dyDescent="0.25">
      <c r="A3971" s="36" t="s">
        <v>10788</v>
      </c>
      <c r="B3971" s="36" t="s">
        <v>3352</v>
      </c>
      <c r="C3971" s="36" t="s">
        <v>673</v>
      </c>
      <c r="D3971" s="36" t="s">
        <v>674</v>
      </c>
      <c r="E3971" s="28">
        <v>45834.853414351855</v>
      </c>
      <c r="F3971" s="36" t="s">
        <v>662</v>
      </c>
      <c r="G3971" s="28">
        <v>45834.853414351855</v>
      </c>
    </row>
    <row r="3972" spans="1:7" x14ac:dyDescent="0.25">
      <c r="A3972" s="36" t="s">
        <v>10789</v>
      </c>
      <c r="B3972" s="36" t="s">
        <v>7808</v>
      </c>
      <c r="C3972" s="36" t="s">
        <v>655</v>
      </c>
      <c r="D3972" s="36" t="s">
        <v>666</v>
      </c>
      <c r="E3972" s="28">
        <v>45834.855347222219</v>
      </c>
      <c r="F3972" s="36" t="s">
        <v>662</v>
      </c>
      <c r="G3972" s="28">
        <v>45834.855347222219</v>
      </c>
    </row>
    <row r="3973" spans="1:7" x14ac:dyDescent="0.25">
      <c r="A3973" s="36" t="s">
        <v>10790</v>
      </c>
      <c r="B3973" s="36" t="s">
        <v>4765</v>
      </c>
      <c r="C3973" s="36" t="s">
        <v>658</v>
      </c>
      <c r="D3973" s="36" t="s">
        <v>202</v>
      </c>
      <c r="E3973" s="28">
        <v>45834.859340277777</v>
      </c>
      <c r="F3973" s="36" t="s">
        <v>652</v>
      </c>
      <c r="G3973" s="28">
        <v>45834.859340277777</v>
      </c>
    </row>
    <row r="3974" spans="1:7" x14ac:dyDescent="0.25">
      <c r="A3974" s="36" t="s">
        <v>10791</v>
      </c>
      <c r="B3974" s="36" t="s">
        <v>4767</v>
      </c>
      <c r="C3974" s="36" t="s">
        <v>658</v>
      </c>
      <c r="D3974" s="36" t="s">
        <v>202</v>
      </c>
      <c r="E3974" s="28">
        <v>45834.859490740739</v>
      </c>
      <c r="F3974" s="36" t="s">
        <v>652</v>
      </c>
      <c r="G3974" s="28">
        <v>45834.859490740739</v>
      </c>
    </row>
    <row r="3975" spans="1:7" x14ac:dyDescent="0.25">
      <c r="A3975" s="36" t="s">
        <v>10792</v>
      </c>
      <c r="B3975" s="36" t="s">
        <v>4769</v>
      </c>
      <c r="C3975" s="36" t="s">
        <v>658</v>
      </c>
      <c r="D3975" s="36" t="s">
        <v>202</v>
      </c>
      <c r="E3975" s="28">
        <v>45834.859606481485</v>
      </c>
      <c r="F3975" s="36" t="s">
        <v>652</v>
      </c>
      <c r="G3975" s="28">
        <v>45834.859606481485</v>
      </c>
    </row>
    <row r="3976" spans="1:7" x14ac:dyDescent="0.25">
      <c r="A3976" s="36" t="s">
        <v>10793</v>
      </c>
      <c r="B3976" s="36" t="s">
        <v>4771</v>
      </c>
      <c r="C3976" s="36" t="s">
        <v>658</v>
      </c>
      <c r="D3976" s="36" t="s">
        <v>202</v>
      </c>
      <c r="E3976" s="28">
        <v>45834.859722222223</v>
      </c>
      <c r="F3976" s="36" t="s">
        <v>652</v>
      </c>
      <c r="G3976" s="28">
        <v>45834.859722222223</v>
      </c>
    </row>
    <row r="3977" spans="1:7" x14ac:dyDescent="0.25">
      <c r="A3977" s="36" t="s">
        <v>10780</v>
      </c>
      <c r="B3977" s="36" t="s">
        <v>4865</v>
      </c>
      <c r="C3977" s="36" t="s">
        <v>655</v>
      </c>
      <c r="D3977" s="36" t="s">
        <v>654</v>
      </c>
      <c r="E3977" s="28">
        <v>45834.850810185184</v>
      </c>
      <c r="F3977" s="36" t="s">
        <v>662</v>
      </c>
      <c r="G3977" s="28">
        <v>45834.850810185184</v>
      </c>
    </row>
    <row r="3978" spans="1:7" x14ac:dyDescent="0.25">
      <c r="A3978" s="36" t="s">
        <v>10781</v>
      </c>
      <c r="B3978" s="36" t="s">
        <v>4872</v>
      </c>
      <c r="C3978" s="36" t="s">
        <v>655</v>
      </c>
      <c r="D3978" s="36" t="s">
        <v>654</v>
      </c>
      <c r="E3978" s="28">
        <v>45834.850868055553</v>
      </c>
      <c r="F3978" s="36" t="s">
        <v>662</v>
      </c>
      <c r="G3978" s="28">
        <v>45834.850868055553</v>
      </c>
    </row>
    <row r="3979" spans="1:7" x14ac:dyDescent="0.25">
      <c r="A3979" s="36" t="s">
        <v>10782</v>
      </c>
      <c r="B3979" s="36" t="s">
        <v>5367</v>
      </c>
      <c r="C3979" s="36" t="s">
        <v>655</v>
      </c>
      <c r="D3979" s="36" t="s">
        <v>654</v>
      </c>
      <c r="E3979" s="28">
        <v>45834.850937499999</v>
      </c>
      <c r="F3979" s="36" t="s">
        <v>662</v>
      </c>
      <c r="G3979" s="28">
        <v>45834.850937499999</v>
      </c>
    </row>
    <row r="3980" spans="1:7" x14ac:dyDescent="0.25">
      <c r="A3980" s="36" t="s">
        <v>10783</v>
      </c>
      <c r="B3980" s="36" t="s">
        <v>5368</v>
      </c>
      <c r="C3980" s="36" t="s">
        <v>655</v>
      </c>
      <c r="D3980" s="36" t="s">
        <v>654</v>
      </c>
      <c r="E3980" s="28">
        <v>45834.850972222222</v>
      </c>
      <c r="F3980" s="36" t="s">
        <v>662</v>
      </c>
      <c r="G3980" s="28">
        <v>45834.850972222222</v>
      </c>
    </row>
    <row r="3981" spans="1:7" x14ac:dyDescent="0.25">
      <c r="A3981" s="36" t="s">
        <v>10784</v>
      </c>
      <c r="B3981" s="36" t="s">
        <v>5369</v>
      </c>
      <c r="C3981" s="36" t="s">
        <v>655</v>
      </c>
      <c r="D3981" s="36" t="s">
        <v>654</v>
      </c>
      <c r="E3981" s="28">
        <v>45834.851018518515</v>
      </c>
      <c r="F3981" s="36" t="s">
        <v>662</v>
      </c>
      <c r="G3981" s="28">
        <v>45834.851018518515</v>
      </c>
    </row>
    <row r="3982" spans="1:7" x14ac:dyDescent="0.25">
      <c r="A3982" s="36" t="s">
        <v>10785</v>
      </c>
      <c r="B3982" s="36" t="s">
        <v>5387</v>
      </c>
      <c r="C3982" s="36" t="s">
        <v>655</v>
      </c>
      <c r="D3982" s="36" t="s">
        <v>654</v>
      </c>
      <c r="E3982" s="28">
        <v>45834.851064814815</v>
      </c>
      <c r="F3982" s="36" t="s">
        <v>662</v>
      </c>
      <c r="G3982" s="28">
        <v>45834.851064814815</v>
      </c>
    </row>
    <row r="3983" spans="1:7" x14ac:dyDescent="0.25">
      <c r="A3983" s="36" t="s">
        <v>10786</v>
      </c>
      <c r="B3983" s="36" t="s">
        <v>3779</v>
      </c>
      <c r="C3983" s="36" t="s">
        <v>673</v>
      </c>
      <c r="D3983" s="36" t="s">
        <v>674</v>
      </c>
      <c r="E3983" s="28">
        <v>45834.852430555555</v>
      </c>
      <c r="F3983" s="36" t="s">
        <v>662</v>
      </c>
      <c r="G3983" s="28">
        <v>45834.852430555555</v>
      </c>
    </row>
    <row r="3984" spans="1:7" x14ac:dyDescent="0.25">
      <c r="A3984" s="36" t="s">
        <v>10787</v>
      </c>
      <c r="B3984" s="36" t="s">
        <v>1582</v>
      </c>
      <c r="C3984" s="36" t="s">
        <v>673</v>
      </c>
      <c r="D3984" s="36" t="s">
        <v>674</v>
      </c>
      <c r="E3984" s="28">
        <v>45834.852488425924</v>
      </c>
      <c r="F3984" s="36" t="s">
        <v>662</v>
      </c>
      <c r="G3984" s="28">
        <v>45834.852488425924</v>
      </c>
    </row>
    <row r="3985" spans="1:7" x14ac:dyDescent="0.25">
      <c r="A3985" s="36" t="s">
        <v>10788</v>
      </c>
      <c r="B3985" s="36" t="s">
        <v>3352</v>
      </c>
      <c r="C3985" s="36" t="s">
        <v>673</v>
      </c>
      <c r="D3985" s="36" t="s">
        <v>674</v>
      </c>
      <c r="E3985" s="28">
        <v>45834.853414351855</v>
      </c>
      <c r="F3985" s="36" t="s">
        <v>662</v>
      </c>
      <c r="G3985" s="28">
        <v>45834.853414351855</v>
      </c>
    </row>
    <row r="3986" spans="1:7" x14ac:dyDescent="0.25">
      <c r="A3986" s="36" t="s">
        <v>10789</v>
      </c>
      <c r="B3986" s="36" t="s">
        <v>7808</v>
      </c>
      <c r="C3986" s="36" t="s">
        <v>655</v>
      </c>
      <c r="D3986" s="36" t="s">
        <v>666</v>
      </c>
      <c r="E3986" s="28">
        <v>45834.855347222219</v>
      </c>
      <c r="F3986" s="36" t="s">
        <v>662</v>
      </c>
      <c r="G3986" s="28">
        <v>45834.855347222219</v>
      </c>
    </row>
    <row r="3987" spans="1:7" x14ac:dyDescent="0.25">
      <c r="A3987" s="36" t="s">
        <v>10790</v>
      </c>
      <c r="B3987" s="36" t="s">
        <v>4765</v>
      </c>
      <c r="C3987" s="36" t="s">
        <v>658</v>
      </c>
      <c r="D3987" s="36" t="s">
        <v>202</v>
      </c>
      <c r="E3987" s="28">
        <v>45834.859340277777</v>
      </c>
      <c r="F3987" s="36" t="s">
        <v>652</v>
      </c>
      <c r="G3987" s="28">
        <v>45834.859340277777</v>
      </c>
    </row>
    <row r="3988" spans="1:7" x14ac:dyDescent="0.25">
      <c r="A3988" s="36" t="s">
        <v>10791</v>
      </c>
      <c r="B3988" s="36" t="s">
        <v>4767</v>
      </c>
      <c r="C3988" s="36" t="s">
        <v>658</v>
      </c>
      <c r="D3988" s="36" t="s">
        <v>202</v>
      </c>
      <c r="E3988" s="28">
        <v>45834.859490740739</v>
      </c>
      <c r="F3988" s="36" t="s">
        <v>652</v>
      </c>
      <c r="G3988" s="28">
        <v>45834.859490740739</v>
      </c>
    </row>
    <row r="3989" spans="1:7" x14ac:dyDescent="0.25">
      <c r="A3989" s="36" t="s">
        <v>10792</v>
      </c>
      <c r="B3989" s="36" t="s">
        <v>4769</v>
      </c>
      <c r="C3989" s="36" t="s">
        <v>658</v>
      </c>
      <c r="D3989" s="36" t="s">
        <v>202</v>
      </c>
      <c r="E3989" s="28">
        <v>45834.859606481485</v>
      </c>
      <c r="F3989" s="36" t="s">
        <v>652</v>
      </c>
      <c r="G3989" s="28">
        <v>45834.859606481485</v>
      </c>
    </row>
    <row r="3990" spans="1:7" x14ac:dyDescent="0.25">
      <c r="A3990" s="36" t="s">
        <v>10793</v>
      </c>
      <c r="B3990" s="36" t="s">
        <v>4771</v>
      </c>
      <c r="C3990" s="36" t="s">
        <v>658</v>
      </c>
      <c r="D3990" s="36" t="s">
        <v>202</v>
      </c>
      <c r="E3990" s="28">
        <v>45834.859722222223</v>
      </c>
      <c r="F3990" s="36" t="s">
        <v>652</v>
      </c>
      <c r="G3990" s="28">
        <v>45834.859722222223</v>
      </c>
    </row>
    <row r="3991" spans="1:7" x14ac:dyDescent="0.25">
      <c r="A3991" s="36" t="s">
        <v>10794</v>
      </c>
      <c r="B3991" s="36" t="s">
        <v>5148</v>
      </c>
      <c r="C3991" s="36" t="s">
        <v>673</v>
      </c>
      <c r="D3991" s="36" t="s">
        <v>674</v>
      </c>
      <c r="E3991" s="28">
        <v>45834.86446759259</v>
      </c>
      <c r="F3991" s="36" t="s">
        <v>662</v>
      </c>
      <c r="G3991" s="28">
        <v>45834.86446759259</v>
      </c>
    </row>
    <row r="3992" spans="1:7" x14ac:dyDescent="0.25">
      <c r="A3992" s="36" t="s">
        <v>10795</v>
      </c>
      <c r="B3992" s="36" t="s">
        <v>7492</v>
      </c>
      <c r="C3992" s="36" t="s">
        <v>655</v>
      </c>
      <c r="D3992" s="36" t="s">
        <v>666</v>
      </c>
      <c r="E3992" s="28">
        <v>45834.869768518518</v>
      </c>
      <c r="F3992" s="36" t="s">
        <v>662</v>
      </c>
      <c r="G3992" s="28">
        <v>45834.869768518518</v>
      </c>
    </row>
    <row r="3993" spans="1:7" x14ac:dyDescent="0.25">
      <c r="A3993" s="36" t="s">
        <v>10796</v>
      </c>
      <c r="B3993" s="36" t="s">
        <v>3293</v>
      </c>
      <c r="C3993" s="36" t="s">
        <v>665</v>
      </c>
      <c r="D3993" s="36" t="s">
        <v>202</v>
      </c>
      <c r="E3993" s="28">
        <v>45834.870740740742</v>
      </c>
      <c r="F3993" s="36" t="s">
        <v>652</v>
      </c>
      <c r="G3993" s="28">
        <v>45834.870740740742</v>
      </c>
    </row>
    <row r="3994" spans="1:7" x14ac:dyDescent="0.25">
      <c r="A3994" s="36" t="s">
        <v>10794</v>
      </c>
      <c r="B3994" s="36" t="s">
        <v>5148</v>
      </c>
      <c r="C3994" s="36" t="s">
        <v>673</v>
      </c>
      <c r="D3994" s="36" t="s">
        <v>674</v>
      </c>
      <c r="E3994" s="28">
        <v>45834.86446759259</v>
      </c>
      <c r="F3994" s="36" t="s">
        <v>662</v>
      </c>
      <c r="G3994" s="28">
        <v>45834.86446759259</v>
      </c>
    </row>
    <row r="3995" spans="1:7" x14ac:dyDescent="0.25">
      <c r="A3995" s="36" t="s">
        <v>10795</v>
      </c>
      <c r="B3995" s="36" t="s">
        <v>7492</v>
      </c>
      <c r="C3995" s="36" t="s">
        <v>655</v>
      </c>
      <c r="D3995" s="36" t="s">
        <v>666</v>
      </c>
      <c r="E3995" s="28">
        <v>45834.869768518518</v>
      </c>
      <c r="F3995" s="36" t="s">
        <v>662</v>
      </c>
      <c r="G3995" s="28">
        <v>45834.869768518518</v>
      </c>
    </row>
    <row r="3996" spans="1:7" x14ac:dyDescent="0.25">
      <c r="A3996" s="36" t="s">
        <v>10796</v>
      </c>
      <c r="B3996" s="36" t="s">
        <v>3293</v>
      </c>
      <c r="C3996" s="36" t="s">
        <v>665</v>
      </c>
      <c r="D3996" s="36" t="s">
        <v>202</v>
      </c>
      <c r="E3996" s="28">
        <v>45834.870740740742</v>
      </c>
      <c r="F3996" s="36" t="s">
        <v>652</v>
      </c>
      <c r="G3996" s="28">
        <v>45834.870740740742</v>
      </c>
    </row>
    <row r="3997" spans="1:7" x14ac:dyDescent="0.25">
      <c r="A3997" s="36" t="s">
        <v>10797</v>
      </c>
      <c r="B3997" s="36" t="s">
        <v>7845</v>
      </c>
      <c r="C3997" s="36" t="s">
        <v>655</v>
      </c>
      <c r="D3997" s="36" t="s">
        <v>667</v>
      </c>
      <c r="E3997" s="28">
        <v>45834.878391203703</v>
      </c>
      <c r="F3997" s="36" t="s">
        <v>662</v>
      </c>
      <c r="G3997" s="28">
        <v>45834.878391203703</v>
      </c>
    </row>
    <row r="3998" spans="1:7" x14ac:dyDescent="0.25">
      <c r="A3998" s="36" t="s">
        <v>10798</v>
      </c>
      <c r="B3998" s="36" t="s">
        <v>1493</v>
      </c>
      <c r="C3998" s="36" t="s">
        <v>658</v>
      </c>
      <c r="D3998" s="36" t="s">
        <v>77</v>
      </c>
      <c r="E3998" s="28">
        <v>45834.881168981483</v>
      </c>
      <c r="F3998" s="36" t="s">
        <v>657</v>
      </c>
      <c r="G3998" s="28">
        <v>45834.881168981483</v>
      </c>
    </row>
    <row r="3999" spans="1:7" x14ac:dyDescent="0.25">
      <c r="A3999" s="36" t="s">
        <v>10799</v>
      </c>
      <c r="B3999" s="36" t="s">
        <v>1491</v>
      </c>
      <c r="C3999" s="36" t="s">
        <v>658</v>
      </c>
      <c r="D3999" s="36" t="s">
        <v>77</v>
      </c>
      <c r="E3999" s="28">
        <v>45834.881215277775</v>
      </c>
      <c r="F3999" s="36" t="s">
        <v>657</v>
      </c>
      <c r="G3999" s="28">
        <v>45834.881215277775</v>
      </c>
    </row>
    <row r="4000" spans="1:7" x14ac:dyDescent="0.25">
      <c r="A4000" s="36" t="s">
        <v>10800</v>
      </c>
      <c r="B4000" s="36" t="s">
        <v>1489</v>
      </c>
      <c r="C4000" s="36" t="s">
        <v>658</v>
      </c>
      <c r="D4000" s="36" t="s">
        <v>77</v>
      </c>
      <c r="E4000" s="28">
        <v>45834.881307870368</v>
      </c>
      <c r="F4000" s="36" t="s">
        <v>657</v>
      </c>
      <c r="G4000" s="28">
        <v>45834.881307870368</v>
      </c>
    </row>
    <row r="4001" spans="1:7" x14ac:dyDescent="0.25">
      <c r="A4001" s="36" t="s">
        <v>10801</v>
      </c>
      <c r="B4001" s="36" t="s">
        <v>3181</v>
      </c>
      <c r="C4001" s="36" t="s">
        <v>658</v>
      </c>
      <c r="D4001" s="36" t="s">
        <v>77</v>
      </c>
      <c r="E4001" s="28">
        <v>45834.881493055553</v>
      </c>
      <c r="F4001" s="36" t="s">
        <v>657</v>
      </c>
      <c r="G4001" s="28">
        <v>45834.881493055553</v>
      </c>
    </row>
    <row r="4002" spans="1:7" x14ac:dyDescent="0.25">
      <c r="A4002" s="36" t="s">
        <v>10802</v>
      </c>
      <c r="B4002" s="36" t="s">
        <v>3441</v>
      </c>
      <c r="C4002" s="36" t="s">
        <v>658</v>
      </c>
      <c r="D4002" s="36" t="s">
        <v>77</v>
      </c>
      <c r="E4002" s="28">
        <v>45834.88177083333</v>
      </c>
      <c r="F4002" s="36" t="s">
        <v>657</v>
      </c>
      <c r="G4002" s="28">
        <v>45834.88177083333</v>
      </c>
    </row>
    <row r="4003" spans="1:7" x14ac:dyDescent="0.25">
      <c r="A4003" s="36" t="s">
        <v>10797</v>
      </c>
      <c r="B4003" s="36" t="s">
        <v>7845</v>
      </c>
      <c r="C4003" s="36" t="s">
        <v>655</v>
      </c>
      <c r="D4003" s="36" t="s">
        <v>667</v>
      </c>
      <c r="E4003" s="28">
        <v>45834.878391203703</v>
      </c>
      <c r="F4003" s="36" t="s">
        <v>662</v>
      </c>
      <c r="G4003" s="28">
        <v>45834.878391203703</v>
      </c>
    </row>
    <row r="4004" spans="1:7" x14ac:dyDescent="0.25">
      <c r="A4004" s="36" t="s">
        <v>10798</v>
      </c>
      <c r="B4004" s="36" t="s">
        <v>1493</v>
      </c>
      <c r="C4004" s="36" t="s">
        <v>658</v>
      </c>
      <c r="D4004" s="36" t="s">
        <v>77</v>
      </c>
      <c r="E4004" s="28">
        <v>45834.881168981483</v>
      </c>
      <c r="F4004" s="36" t="s">
        <v>657</v>
      </c>
      <c r="G4004" s="28">
        <v>45834.881168981483</v>
      </c>
    </row>
    <row r="4005" spans="1:7" x14ac:dyDescent="0.25">
      <c r="A4005" s="36" t="s">
        <v>10799</v>
      </c>
      <c r="B4005" s="36" t="s">
        <v>1491</v>
      </c>
      <c r="C4005" s="36" t="s">
        <v>658</v>
      </c>
      <c r="D4005" s="36" t="s">
        <v>77</v>
      </c>
      <c r="E4005" s="28">
        <v>45834.881215277775</v>
      </c>
      <c r="F4005" s="36" t="s">
        <v>657</v>
      </c>
      <c r="G4005" s="28">
        <v>45834.881215277775</v>
      </c>
    </row>
    <row r="4006" spans="1:7" x14ac:dyDescent="0.25">
      <c r="A4006" s="36" t="s">
        <v>10800</v>
      </c>
      <c r="B4006" s="36" t="s">
        <v>1489</v>
      </c>
      <c r="C4006" s="36" t="s">
        <v>658</v>
      </c>
      <c r="D4006" s="36" t="s">
        <v>77</v>
      </c>
      <c r="E4006" s="28">
        <v>45834.881307870368</v>
      </c>
      <c r="F4006" s="36" t="s">
        <v>657</v>
      </c>
      <c r="G4006" s="28">
        <v>45834.881307870368</v>
      </c>
    </row>
    <row r="4007" spans="1:7" x14ac:dyDescent="0.25">
      <c r="A4007" s="36" t="s">
        <v>10801</v>
      </c>
      <c r="B4007" s="36" t="s">
        <v>3181</v>
      </c>
      <c r="C4007" s="36" t="s">
        <v>658</v>
      </c>
      <c r="D4007" s="36" t="s">
        <v>77</v>
      </c>
      <c r="E4007" s="28">
        <v>45834.881493055553</v>
      </c>
      <c r="F4007" s="36" t="s">
        <v>657</v>
      </c>
      <c r="G4007" s="28">
        <v>45834.881493055553</v>
      </c>
    </row>
    <row r="4008" spans="1:7" x14ac:dyDescent="0.25">
      <c r="A4008" s="36" t="s">
        <v>10802</v>
      </c>
      <c r="B4008" s="36" t="s">
        <v>3441</v>
      </c>
      <c r="C4008" s="36" t="s">
        <v>658</v>
      </c>
      <c r="D4008" s="36" t="s">
        <v>77</v>
      </c>
      <c r="E4008" s="28">
        <v>45834.88177083333</v>
      </c>
      <c r="F4008" s="36" t="s">
        <v>657</v>
      </c>
      <c r="G4008" s="28">
        <v>45834.88177083333</v>
      </c>
    </row>
    <row r="4009" spans="1:7" x14ac:dyDescent="0.25">
      <c r="A4009" s="36" t="s">
        <v>10803</v>
      </c>
      <c r="B4009" s="36" t="s">
        <v>6268</v>
      </c>
      <c r="C4009" s="36" t="s">
        <v>660</v>
      </c>
      <c r="D4009" s="36" t="s">
        <v>661</v>
      </c>
      <c r="E4009" s="28">
        <v>45834.890740740739</v>
      </c>
      <c r="F4009" s="36" t="s">
        <v>662</v>
      </c>
      <c r="G4009" s="28">
        <v>45834.890740740739</v>
      </c>
    </row>
    <row r="4010" spans="1:7" x14ac:dyDescent="0.25">
      <c r="A4010" s="36" t="s">
        <v>10804</v>
      </c>
      <c r="B4010" s="36" t="s">
        <v>6296</v>
      </c>
      <c r="C4010" s="36" t="s">
        <v>660</v>
      </c>
      <c r="D4010" s="36" t="s">
        <v>661</v>
      </c>
      <c r="E4010" s="28">
        <v>45834.890833333331</v>
      </c>
      <c r="F4010" s="36" t="s">
        <v>662</v>
      </c>
      <c r="G4010" s="28">
        <v>45834.890833333331</v>
      </c>
    </row>
    <row r="4011" spans="1:7" x14ac:dyDescent="0.25">
      <c r="A4011" s="36" t="s">
        <v>10805</v>
      </c>
      <c r="B4011" s="36" t="s">
        <v>6296</v>
      </c>
      <c r="C4011" s="36" t="s">
        <v>663</v>
      </c>
      <c r="D4011" s="36" t="s">
        <v>661</v>
      </c>
      <c r="E4011" s="28">
        <v>45834.891342592593</v>
      </c>
      <c r="F4011" s="36" t="s">
        <v>662</v>
      </c>
      <c r="G4011" s="28">
        <v>45834.891342592593</v>
      </c>
    </row>
    <row r="4012" spans="1:7" x14ac:dyDescent="0.25">
      <c r="A4012" s="36" t="s">
        <v>10806</v>
      </c>
      <c r="B4012" s="36" t="s">
        <v>6268</v>
      </c>
      <c r="C4012" s="36" t="s">
        <v>663</v>
      </c>
      <c r="D4012" s="36" t="s">
        <v>661</v>
      </c>
      <c r="E4012" s="28">
        <v>45834.891423611109</v>
      </c>
      <c r="F4012" s="36" t="s">
        <v>662</v>
      </c>
      <c r="G4012" s="28">
        <v>45834.891423611109</v>
      </c>
    </row>
    <row r="4013" spans="1:7" x14ac:dyDescent="0.25">
      <c r="A4013" s="36" t="s">
        <v>10807</v>
      </c>
      <c r="B4013" s="36" t="s">
        <v>5168</v>
      </c>
      <c r="C4013" s="36" t="s">
        <v>650</v>
      </c>
      <c r="D4013" s="36" t="s">
        <v>651</v>
      </c>
      <c r="E4013" s="28">
        <v>45834.893159722225</v>
      </c>
      <c r="F4013" s="36" t="s">
        <v>662</v>
      </c>
      <c r="G4013" s="28">
        <v>45834.893159722225</v>
      </c>
    </row>
    <row r="4014" spans="1:7" x14ac:dyDescent="0.25">
      <c r="A4014" s="36" t="s">
        <v>10808</v>
      </c>
      <c r="B4014" s="36" t="s">
        <v>5164</v>
      </c>
      <c r="C4014" s="36" t="s">
        <v>650</v>
      </c>
      <c r="D4014" s="36" t="s">
        <v>651</v>
      </c>
      <c r="E4014" s="28">
        <v>45834.893252314818</v>
      </c>
      <c r="F4014" s="36" t="s">
        <v>662</v>
      </c>
      <c r="G4014" s="28">
        <v>45834.893252314818</v>
      </c>
    </row>
    <row r="4015" spans="1:7" x14ac:dyDescent="0.25">
      <c r="A4015" s="36" t="s">
        <v>10809</v>
      </c>
      <c r="B4015" s="36" t="s">
        <v>5150</v>
      </c>
      <c r="C4015" s="36" t="s">
        <v>650</v>
      </c>
      <c r="D4015" s="36" t="s">
        <v>651</v>
      </c>
      <c r="E4015" s="28">
        <v>45834.89334490741</v>
      </c>
      <c r="F4015" s="36" t="s">
        <v>662</v>
      </c>
      <c r="G4015" s="28">
        <v>45834.89334490741</v>
      </c>
    </row>
    <row r="4016" spans="1:7" x14ac:dyDescent="0.25">
      <c r="A4016" s="36" t="s">
        <v>10810</v>
      </c>
      <c r="B4016" s="36" t="s">
        <v>5166</v>
      </c>
      <c r="C4016" s="36" t="s">
        <v>650</v>
      </c>
      <c r="D4016" s="36" t="s">
        <v>651</v>
      </c>
      <c r="E4016" s="28">
        <v>45834.893425925926</v>
      </c>
      <c r="F4016" s="36" t="s">
        <v>662</v>
      </c>
      <c r="G4016" s="28">
        <v>45834.893425925926</v>
      </c>
    </row>
    <row r="4017" spans="1:7" x14ac:dyDescent="0.25">
      <c r="A4017" s="36" t="s">
        <v>10811</v>
      </c>
      <c r="B4017" s="36" t="s">
        <v>5170</v>
      </c>
      <c r="C4017" s="36" t="s">
        <v>650</v>
      </c>
      <c r="D4017" s="36" t="s">
        <v>651</v>
      </c>
      <c r="E4017" s="28">
        <v>45834.893564814818</v>
      </c>
      <c r="F4017" s="36" t="s">
        <v>662</v>
      </c>
      <c r="G4017" s="28">
        <v>45834.893564814818</v>
      </c>
    </row>
    <row r="4018" spans="1:7" x14ac:dyDescent="0.25">
      <c r="A4018" s="36" t="s">
        <v>10812</v>
      </c>
      <c r="B4018" s="36" t="s">
        <v>7919</v>
      </c>
      <c r="C4018" s="36" t="s">
        <v>660</v>
      </c>
      <c r="D4018" s="36" t="s">
        <v>669</v>
      </c>
      <c r="E4018" s="28">
        <v>45834.897673611114</v>
      </c>
      <c r="F4018" s="36" t="s">
        <v>662</v>
      </c>
      <c r="G4018" s="28">
        <v>45834.897673611114</v>
      </c>
    </row>
    <row r="4019" spans="1:7" x14ac:dyDescent="0.25">
      <c r="A4019" s="36" t="s">
        <v>10813</v>
      </c>
      <c r="B4019" s="36" t="s">
        <v>7917</v>
      </c>
      <c r="C4019" s="36" t="s">
        <v>660</v>
      </c>
      <c r="D4019" s="36" t="s">
        <v>669</v>
      </c>
      <c r="E4019" s="28">
        <v>45834.897696759261</v>
      </c>
      <c r="F4019" s="36" t="s">
        <v>662</v>
      </c>
      <c r="G4019" s="28">
        <v>45834.897696759261</v>
      </c>
    </row>
    <row r="4020" spans="1:7" x14ac:dyDescent="0.25">
      <c r="A4020" s="36" t="s">
        <v>10814</v>
      </c>
      <c r="B4020" s="36" t="s">
        <v>7744</v>
      </c>
      <c r="C4020" s="36" t="s">
        <v>655</v>
      </c>
      <c r="D4020" s="36" t="s">
        <v>666</v>
      </c>
      <c r="E4020" s="28">
        <v>45834.898182870369</v>
      </c>
      <c r="F4020" s="36" t="s">
        <v>662</v>
      </c>
      <c r="G4020" s="28">
        <v>45834.898182870369</v>
      </c>
    </row>
    <row r="4021" spans="1:7" x14ac:dyDescent="0.25">
      <c r="A4021" s="36" t="s">
        <v>10815</v>
      </c>
      <c r="B4021" s="36" t="s">
        <v>7760</v>
      </c>
      <c r="C4021" s="36" t="s">
        <v>655</v>
      </c>
      <c r="D4021" s="36" t="s">
        <v>666</v>
      </c>
      <c r="E4021" s="28">
        <v>45834.898321759261</v>
      </c>
      <c r="F4021" s="36" t="s">
        <v>662</v>
      </c>
      <c r="G4021" s="28">
        <v>45834.898321759261</v>
      </c>
    </row>
    <row r="4022" spans="1:7" x14ac:dyDescent="0.25">
      <c r="A4022" s="36" t="s">
        <v>10816</v>
      </c>
      <c r="B4022" s="36" t="s">
        <v>10255</v>
      </c>
      <c r="C4022" s="36" t="s">
        <v>660</v>
      </c>
      <c r="D4022" s="36" t="s">
        <v>672</v>
      </c>
      <c r="E4022" s="28">
        <v>45834.898831018516</v>
      </c>
      <c r="F4022" s="36" t="s">
        <v>662</v>
      </c>
      <c r="G4022" s="28">
        <v>45834.898831018516</v>
      </c>
    </row>
    <row r="4023" spans="1:7" x14ac:dyDescent="0.25">
      <c r="A4023" s="36" t="s">
        <v>10817</v>
      </c>
      <c r="B4023" s="36" t="s">
        <v>10256</v>
      </c>
      <c r="C4023" s="36" t="s">
        <v>660</v>
      </c>
      <c r="D4023" s="36" t="s">
        <v>672</v>
      </c>
      <c r="E4023" s="28">
        <v>45834.899027777778</v>
      </c>
      <c r="F4023" s="36" t="s">
        <v>662</v>
      </c>
      <c r="G4023" s="28">
        <v>45834.899027777778</v>
      </c>
    </row>
    <row r="4024" spans="1:7" x14ac:dyDescent="0.25">
      <c r="A4024" s="36" t="s">
        <v>10818</v>
      </c>
      <c r="B4024" s="36" t="s">
        <v>10257</v>
      </c>
      <c r="C4024" s="36" t="s">
        <v>660</v>
      </c>
      <c r="D4024" s="36" t="s">
        <v>672</v>
      </c>
      <c r="E4024" s="28">
        <v>45834.899189814816</v>
      </c>
      <c r="F4024" s="36" t="s">
        <v>662</v>
      </c>
      <c r="G4024" s="28">
        <v>45834.899189814816</v>
      </c>
    </row>
    <row r="4025" spans="1:7" x14ac:dyDescent="0.25">
      <c r="A4025" s="36" t="s">
        <v>10819</v>
      </c>
      <c r="B4025" s="36" t="s">
        <v>10258</v>
      </c>
      <c r="C4025" s="36" t="s">
        <v>660</v>
      </c>
      <c r="D4025" s="36" t="s">
        <v>672</v>
      </c>
      <c r="E4025" s="28">
        <v>45834.899340277778</v>
      </c>
      <c r="F4025" s="36" t="s">
        <v>662</v>
      </c>
      <c r="G4025" s="28">
        <v>45834.899340277778</v>
      </c>
    </row>
    <row r="4026" spans="1:7" x14ac:dyDescent="0.25">
      <c r="A4026" s="36" t="s">
        <v>10820</v>
      </c>
      <c r="B4026" s="36" t="s">
        <v>10254</v>
      </c>
      <c r="C4026" s="36" t="s">
        <v>660</v>
      </c>
      <c r="D4026" s="36" t="s">
        <v>672</v>
      </c>
      <c r="E4026" s="28">
        <v>45834.899421296293</v>
      </c>
      <c r="F4026" s="36" t="s">
        <v>662</v>
      </c>
      <c r="G4026" s="28">
        <v>45834.899421296293</v>
      </c>
    </row>
    <row r="4027" spans="1:7" x14ac:dyDescent="0.25">
      <c r="A4027" s="36" t="s">
        <v>10821</v>
      </c>
      <c r="B4027" s="36" t="s">
        <v>10259</v>
      </c>
      <c r="C4027" s="36" t="s">
        <v>660</v>
      </c>
      <c r="D4027" s="36" t="s">
        <v>672</v>
      </c>
      <c r="E4027" s="28">
        <v>45834.899583333332</v>
      </c>
      <c r="F4027" s="36" t="s">
        <v>662</v>
      </c>
      <c r="G4027" s="28">
        <v>45834.899583333332</v>
      </c>
    </row>
    <row r="4028" spans="1:7" x14ac:dyDescent="0.25">
      <c r="A4028" s="36" t="s">
        <v>10822</v>
      </c>
      <c r="B4028" s="36" t="s">
        <v>10255</v>
      </c>
      <c r="C4028" s="36" t="s">
        <v>663</v>
      </c>
      <c r="D4028" s="36" t="s">
        <v>672</v>
      </c>
      <c r="E4028" s="28">
        <v>45834.900196759256</v>
      </c>
      <c r="F4028" s="36" t="s">
        <v>662</v>
      </c>
      <c r="G4028" s="28">
        <v>45834.900196759256</v>
      </c>
    </row>
    <row r="4029" spans="1:7" x14ac:dyDescent="0.25">
      <c r="A4029" s="36" t="s">
        <v>10823</v>
      </c>
      <c r="B4029" s="36" t="s">
        <v>10256</v>
      </c>
      <c r="C4029" s="36" t="s">
        <v>663</v>
      </c>
      <c r="D4029" s="36" t="s">
        <v>672</v>
      </c>
      <c r="E4029" s="28">
        <v>45834.900254629632</v>
      </c>
      <c r="F4029" s="36" t="s">
        <v>662</v>
      </c>
      <c r="G4029" s="28">
        <v>45834.900254629632</v>
      </c>
    </row>
    <row r="4030" spans="1:7" x14ac:dyDescent="0.25">
      <c r="A4030" s="36" t="s">
        <v>10824</v>
      </c>
      <c r="B4030" s="36" t="s">
        <v>10257</v>
      </c>
      <c r="C4030" s="36" t="s">
        <v>663</v>
      </c>
      <c r="D4030" s="36" t="s">
        <v>672</v>
      </c>
      <c r="E4030" s="28">
        <v>45834.900300925925</v>
      </c>
      <c r="F4030" s="36" t="s">
        <v>662</v>
      </c>
      <c r="G4030" s="28">
        <v>45834.900300925925</v>
      </c>
    </row>
    <row r="4031" spans="1:7" x14ac:dyDescent="0.25">
      <c r="A4031" s="36" t="s">
        <v>10825</v>
      </c>
      <c r="B4031" s="36" t="s">
        <v>10258</v>
      </c>
      <c r="C4031" s="36" t="s">
        <v>663</v>
      </c>
      <c r="D4031" s="36" t="s">
        <v>672</v>
      </c>
      <c r="E4031" s="28">
        <v>45834.900393518517</v>
      </c>
      <c r="F4031" s="36" t="s">
        <v>662</v>
      </c>
      <c r="G4031" s="28">
        <v>45834.900393518517</v>
      </c>
    </row>
    <row r="4032" spans="1:7" x14ac:dyDescent="0.25">
      <c r="A4032" s="36" t="s">
        <v>10826</v>
      </c>
      <c r="B4032" s="36" t="s">
        <v>10254</v>
      </c>
      <c r="C4032" s="36" t="s">
        <v>663</v>
      </c>
      <c r="D4032" s="36" t="s">
        <v>672</v>
      </c>
      <c r="E4032" s="28">
        <v>45834.90047453704</v>
      </c>
      <c r="F4032" s="36" t="s">
        <v>662</v>
      </c>
      <c r="G4032" s="28">
        <v>45834.90047453704</v>
      </c>
    </row>
    <row r="4033" spans="1:7" x14ac:dyDescent="0.25">
      <c r="A4033" s="36" t="s">
        <v>10827</v>
      </c>
      <c r="B4033" s="36" t="s">
        <v>10259</v>
      </c>
      <c r="C4033" s="36" t="s">
        <v>663</v>
      </c>
      <c r="D4033" s="36" t="s">
        <v>672</v>
      </c>
      <c r="E4033" s="28">
        <v>45834.90053240741</v>
      </c>
      <c r="F4033" s="36" t="s">
        <v>662</v>
      </c>
      <c r="G4033" s="28">
        <v>45834.90053240741</v>
      </c>
    </row>
    <row r="4034" spans="1:7" x14ac:dyDescent="0.25">
      <c r="A4034" s="36" t="s">
        <v>10828</v>
      </c>
      <c r="B4034" s="36" t="s">
        <v>6810</v>
      </c>
      <c r="C4034" s="36" t="s">
        <v>655</v>
      </c>
      <c r="D4034" s="36" t="s">
        <v>654</v>
      </c>
      <c r="E4034" s="28">
        <v>45834.900069444448</v>
      </c>
      <c r="F4034" s="36" t="s">
        <v>662</v>
      </c>
      <c r="G4034" s="28">
        <v>45834.900069444448</v>
      </c>
    </row>
    <row r="4035" spans="1:7" x14ac:dyDescent="0.25">
      <c r="A4035" s="36" t="s">
        <v>10803</v>
      </c>
      <c r="B4035" s="36" t="s">
        <v>6268</v>
      </c>
      <c r="C4035" s="36" t="s">
        <v>660</v>
      </c>
      <c r="D4035" s="36" t="s">
        <v>661</v>
      </c>
      <c r="E4035" s="28">
        <v>45834.890740740739</v>
      </c>
      <c r="F4035" s="36" t="s">
        <v>662</v>
      </c>
      <c r="G4035" s="28">
        <v>45834.890740740739</v>
      </c>
    </row>
    <row r="4036" spans="1:7" x14ac:dyDescent="0.25">
      <c r="A4036" s="36" t="s">
        <v>10804</v>
      </c>
      <c r="B4036" s="36" t="s">
        <v>6296</v>
      </c>
      <c r="C4036" s="36" t="s">
        <v>660</v>
      </c>
      <c r="D4036" s="36" t="s">
        <v>661</v>
      </c>
      <c r="E4036" s="28">
        <v>45834.890833333331</v>
      </c>
      <c r="F4036" s="36" t="s">
        <v>662</v>
      </c>
      <c r="G4036" s="28">
        <v>45834.890833333331</v>
      </c>
    </row>
    <row r="4037" spans="1:7" x14ac:dyDescent="0.25">
      <c r="A4037" s="36" t="s">
        <v>10805</v>
      </c>
      <c r="B4037" s="36" t="s">
        <v>6296</v>
      </c>
      <c r="C4037" s="36" t="s">
        <v>663</v>
      </c>
      <c r="D4037" s="36" t="s">
        <v>661</v>
      </c>
      <c r="E4037" s="28">
        <v>45834.891342592593</v>
      </c>
      <c r="F4037" s="36" t="s">
        <v>662</v>
      </c>
      <c r="G4037" s="28">
        <v>45834.891342592593</v>
      </c>
    </row>
    <row r="4038" spans="1:7" x14ac:dyDescent="0.25">
      <c r="A4038" s="36" t="s">
        <v>10806</v>
      </c>
      <c r="B4038" s="36" t="s">
        <v>6268</v>
      </c>
      <c r="C4038" s="36" t="s">
        <v>663</v>
      </c>
      <c r="D4038" s="36" t="s">
        <v>661</v>
      </c>
      <c r="E4038" s="28">
        <v>45834.891423611109</v>
      </c>
      <c r="F4038" s="36" t="s">
        <v>662</v>
      </c>
      <c r="G4038" s="28">
        <v>45834.891423611109</v>
      </c>
    </row>
    <row r="4039" spans="1:7" x14ac:dyDescent="0.25">
      <c r="A4039" s="36" t="s">
        <v>10807</v>
      </c>
      <c r="B4039" s="36" t="s">
        <v>5168</v>
      </c>
      <c r="C4039" s="36" t="s">
        <v>650</v>
      </c>
      <c r="D4039" s="36" t="s">
        <v>651</v>
      </c>
      <c r="E4039" s="28">
        <v>45834.893159722225</v>
      </c>
      <c r="F4039" s="36" t="s">
        <v>662</v>
      </c>
      <c r="G4039" s="28">
        <v>45834.893159722225</v>
      </c>
    </row>
    <row r="4040" spans="1:7" x14ac:dyDescent="0.25">
      <c r="A4040" s="36" t="s">
        <v>10808</v>
      </c>
      <c r="B4040" s="36" t="s">
        <v>5164</v>
      </c>
      <c r="C4040" s="36" t="s">
        <v>650</v>
      </c>
      <c r="D4040" s="36" t="s">
        <v>651</v>
      </c>
      <c r="E4040" s="28">
        <v>45834.893252314818</v>
      </c>
      <c r="F4040" s="36" t="s">
        <v>662</v>
      </c>
      <c r="G4040" s="28">
        <v>45834.893252314818</v>
      </c>
    </row>
    <row r="4041" spans="1:7" x14ac:dyDescent="0.25">
      <c r="A4041" s="36" t="s">
        <v>10809</v>
      </c>
      <c r="B4041" s="36" t="s">
        <v>5150</v>
      </c>
      <c r="C4041" s="36" t="s">
        <v>650</v>
      </c>
      <c r="D4041" s="36" t="s">
        <v>651</v>
      </c>
      <c r="E4041" s="28">
        <v>45834.89334490741</v>
      </c>
      <c r="F4041" s="36" t="s">
        <v>662</v>
      </c>
      <c r="G4041" s="28">
        <v>45834.89334490741</v>
      </c>
    </row>
    <row r="4042" spans="1:7" x14ac:dyDescent="0.25">
      <c r="A4042" s="36" t="s">
        <v>10810</v>
      </c>
      <c r="B4042" s="36" t="s">
        <v>5166</v>
      </c>
      <c r="C4042" s="36" t="s">
        <v>650</v>
      </c>
      <c r="D4042" s="36" t="s">
        <v>651</v>
      </c>
      <c r="E4042" s="28">
        <v>45834.893425925926</v>
      </c>
      <c r="F4042" s="36" t="s">
        <v>662</v>
      </c>
      <c r="G4042" s="28">
        <v>45834.893425925926</v>
      </c>
    </row>
    <row r="4043" spans="1:7" x14ac:dyDescent="0.25">
      <c r="A4043" s="36" t="s">
        <v>10811</v>
      </c>
      <c r="B4043" s="36" t="s">
        <v>5170</v>
      </c>
      <c r="C4043" s="36" t="s">
        <v>650</v>
      </c>
      <c r="D4043" s="36" t="s">
        <v>651</v>
      </c>
      <c r="E4043" s="28">
        <v>45834.893564814818</v>
      </c>
      <c r="F4043" s="36" t="s">
        <v>662</v>
      </c>
      <c r="G4043" s="28">
        <v>45834.893564814818</v>
      </c>
    </row>
    <row r="4044" spans="1:7" x14ac:dyDescent="0.25">
      <c r="A4044" s="36" t="s">
        <v>10812</v>
      </c>
      <c r="B4044" s="36" t="s">
        <v>7919</v>
      </c>
      <c r="C4044" s="36" t="s">
        <v>660</v>
      </c>
      <c r="D4044" s="36" t="s">
        <v>669</v>
      </c>
      <c r="E4044" s="28">
        <v>45834.897673611114</v>
      </c>
      <c r="F4044" s="36" t="s">
        <v>662</v>
      </c>
      <c r="G4044" s="28">
        <v>45834.897673611114</v>
      </c>
    </row>
    <row r="4045" spans="1:7" x14ac:dyDescent="0.25">
      <c r="A4045" s="36" t="s">
        <v>10813</v>
      </c>
      <c r="B4045" s="36" t="s">
        <v>7917</v>
      </c>
      <c r="C4045" s="36" t="s">
        <v>660</v>
      </c>
      <c r="D4045" s="36" t="s">
        <v>669</v>
      </c>
      <c r="E4045" s="28">
        <v>45834.897696759261</v>
      </c>
      <c r="F4045" s="36" t="s">
        <v>662</v>
      </c>
      <c r="G4045" s="28">
        <v>45834.897696759261</v>
      </c>
    </row>
    <row r="4046" spans="1:7" x14ac:dyDescent="0.25">
      <c r="A4046" s="36" t="s">
        <v>10814</v>
      </c>
      <c r="B4046" s="36" t="s">
        <v>7744</v>
      </c>
      <c r="C4046" s="36" t="s">
        <v>655</v>
      </c>
      <c r="D4046" s="36" t="s">
        <v>666</v>
      </c>
      <c r="E4046" s="28">
        <v>45834.898182870369</v>
      </c>
      <c r="F4046" s="36" t="s">
        <v>662</v>
      </c>
      <c r="G4046" s="28">
        <v>45834.898182870369</v>
      </c>
    </row>
    <row r="4047" spans="1:7" x14ac:dyDescent="0.25">
      <c r="A4047" s="36" t="s">
        <v>10815</v>
      </c>
      <c r="B4047" s="36" t="s">
        <v>7760</v>
      </c>
      <c r="C4047" s="36" t="s">
        <v>655</v>
      </c>
      <c r="D4047" s="36" t="s">
        <v>666</v>
      </c>
      <c r="E4047" s="28">
        <v>45834.898321759261</v>
      </c>
      <c r="F4047" s="36" t="s">
        <v>662</v>
      </c>
      <c r="G4047" s="28">
        <v>45834.898321759261</v>
      </c>
    </row>
    <row r="4048" spans="1:7" x14ac:dyDescent="0.25">
      <c r="A4048" s="36" t="s">
        <v>10816</v>
      </c>
      <c r="B4048" s="36" t="s">
        <v>10255</v>
      </c>
      <c r="C4048" s="36" t="s">
        <v>660</v>
      </c>
      <c r="D4048" s="36" t="s">
        <v>672</v>
      </c>
      <c r="E4048" s="28">
        <v>45834.898831018516</v>
      </c>
      <c r="F4048" s="36" t="s">
        <v>662</v>
      </c>
      <c r="G4048" s="28">
        <v>45834.898831018516</v>
      </c>
    </row>
    <row r="4049" spans="1:7" x14ac:dyDescent="0.25">
      <c r="A4049" s="36" t="s">
        <v>10817</v>
      </c>
      <c r="B4049" s="36" t="s">
        <v>10256</v>
      </c>
      <c r="C4049" s="36" t="s">
        <v>660</v>
      </c>
      <c r="D4049" s="36" t="s">
        <v>672</v>
      </c>
      <c r="E4049" s="28">
        <v>45834.899027777778</v>
      </c>
      <c r="F4049" s="36" t="s">
        <v>662</v>
      </c>
      <c r="G4049" s="28">
        <v>45834.899027777778</v>
      </c>
    </row>
    <row r="4050" spans="1:7" x14ac:dyDescent="0.25">
      <c r="A4050" s="36" t="s">
        <v>10818</v>
      </c>
      <c r="B4050" s="36" t="s">
        <v>10257</v>
      </c>
      <c r="C4050" s="36" t="s">
        <v>660</v>
      </c>
      <c r="D4050" s="36" t="s">
        <v>672</v>
      </c>
      <c r="E4050" s="28">
        <v>45834.899189814816</v>
      </c>
      <c r="F4050" s="36" t="s">
        <v>662</v>
      </c>
      <c r="G4050" s="28">
        <v>45834.899189814816</v>
      </c>
    </row>
    <row r="4051" spans="1:7" x14ac:dyDescent="0.25">
      <c r="A4051" s="36" t="s">
        <v>10819</v>
      </c>
      <c r="B4051" s="36" t="s">
        <v>10258</v>
      </c>
      <c r="C4051" s="36" t="s">
        <v>660</v>
      </c>
      <c r="D4051" s="36" t="s">
        <v>672</v>
      </c>
      <c r="E4051" s="28">
        <v>45834.899340277778</v>
      </c>
      <c r="F4051" s="36" t="s">
        <v>662</v>
      </c>
      <c r="G4051" s="28">
        <v>45834.899340277778</v>
      </c>
    </row>
    <row r="4052" spans="1:7" x14ac:dyDescent="0.25">
      <c r="A4052" s="36" t="s">
        <v>10820</v>
      </c>
      <c r="B4052" s="36" t="s">
        <v>10254</v>
      </c>
      <c r="C4052" s="36" t="s">
        <v>660</v>
      </c>
      <c r="D4052" s="36" t="s">
        <v>672</v>
      </c>
      <c r="E4052" s="28">
        <v>45834.899421296293</v>
      </c>
      <c r="F4052" s="36" t="s">
        <v>662</v>
      </c>
      <c r="G4052" s="28">
        <v>45834.899421296293</v>
      </c>
    </row>
    <row r="4053" spans="1:7" x14ac:dyDescent="0.25">
      <c r="A4053" s="36" t="s">
        <v>10821</v>
      </c>
      <c r="B4053" s="36" t="s">
        <v>10259</v>
      </c>
      <c r="C4053" s="36" t="s">
        <v>660</v>
      </c>
      <c r="D4053" s="36" t="s">
        <v>672</v>
      </c>
      <c r="E4053" s="28">
        <v>45834.899583333332</v>
      </c>
      <c r="F4053" s="36" t="s">
        <v>662</v>
      </c>
      <c r="G4053" s="28">
        <v>45834.899583333332</v>
      </c>
    </row>
    <row r="4054" spans="1:7" x14ac:dyDescent="0.25">
      <c r="A4054" s="36" t="s">
        <v>10822</v>
      </c>
      <c r="B4054" s="36" t="s">
        <v>10255</v>
      </c>
      <c r="C4054" s="36" t="s">
        <v>663</v>
      </c>
      <c r="D4054" s="36" t="s">
        <v>672</v>
      </c>
      <c r="E4054" s="28">
        <v>45834.900196759256</v>
      </c>
      <c r="F4054" s="36" t="s">
        <v>662</v>
      </c>
      <c r="G4054" s="28">
        <v>45834.900196759256</v>
      </c>
    </row>
    <row r="4055" spans="1:7" x14ac:dyDescent="0.25">
      <c r="A4055" s="36" t="s">
        <v>10823</v>
      </c>
      <c r="B4055" s="36" t="s">
        <v>10256</v>
      </c>
      <c r="C4055" s="36" t="s">
        <v>663</v>
      </c>
      <c r="D4055" s="36" t="s">
        <v>672</v>
      </c>
      <c r="E4055" s="28">
        <v>45834.900254629632</v>
      </c>
      <c r="F4055" s="36" t="s">
        <v>662</v>
      </c>
      <c r="G4055" s="28">
        <v>45834.900254629632</v>
      </c>
    </row>
    <row r="4056" spans="1:7" x14ac:dyDescent="0.25">
      <c r="A4056" s="36" t="s">
        <v>10824</v>
      </c>
      <c r="B4056" s="36" t="s">
        <v>10257</v>
      </c>
      <c r="C4056" s="36" t="s">
        <v>663</v>
      </c>
      <c r="D4056" s="36" t="s">
        <v>672</v>
      </c>
      <c r="E4056" s="28">
        <v>45834.900300925925</v>
      </c>
      <c r="F4056" s="36" t="s">
        <v>662</v>
      </c>
      <c r="G4056" s="28">
        <v>45834.900300925925</v>
      </c>
    </row>
    <row r="4057" spans="1:7" x14ac:dyDescent="0.25">
      <c r="A4057" s="36" t="s">
        <v>10825</v>
      </c>
      <c r="B4057" s="36" t="s">
        <v>10258</v>
      </c>
      <c r="C4057" s="36" t="s">
        <v>663</v>
      </c>
      <c r="D4057" s="36" t="s">
        <v>672</v>
      </c>
      <c r="E4057" s="28">
        <v>45834.900393518517</v>
      </c>
      <c r="F4057" s="36" t="s">
        <v>662</v>
      </c>
      <c r="G4057" s="28">
        <v>45834.900393518517</v>
      </c>
    </row>
    <row r="4058" spans="1:7" x14ac:dyDescent="0.25">
      <c r="A4058" s="36" t="s">
        <v>10826</v>
      </c>
      <c r="B4058" s="36" t="s">
        <v>10254</v>
      </c>
      <c r="C4058" s="36" t="s">
        <v>663</v>
      </c>
      <c r="D4058" s="36" t="s">
        <v>672</v>
      </c>
      <c r="E4058" s="28">
        <v>45834.90047453704</v>
      </c>
      <c r="F4058" s="36" t="s">
        <v>662</v>
      </c>
      <c r="G4058" s="28">
        <v>45834.90047453704</v>
      </c>
    </row>
    <row r="4059" spans="1:7" x14ac:dyDescent="0.25">
      <c r="A4059" s="36" t="s">
        <v>10827</v>
      </c>
      <c r="B4059" s="36" t="s">
        <v>10259</v>
      </c>
      <c r="C4059" s="36" t="s">
        <v>663</v>
      </c>
      <c r="D4059" s="36" t="s">
        <v>672</v>
      </c>
      <c r="E4059" s="28">
        <v>45834.90053240741</v>
      </c>
      <c r="F4059" s="36" t="s">
        <v>662</v>
      </c>
      <c r="G4059" s="28">
        <v>45834.90053240741</v>
      </c>
    </row>
    <row r="4060" spans="1:7" x14ac:dyDescent="0.25">
      <c r="A4060" s="36" t="s">
        <v>10828</v>
      </c>
      <c r="B4060" s="36" t="s">
        <v>6810</v>
      </c>
      <c r="C4060" s="36" t="s">
        <v>655</v>
      </c>
      <c r="D4060" s="36" t="s">
        <v>654</v>
      </c>
      <c r="E4060" s="28">
        <v>45834.900069444448</v>
      </c>
      <c r="F4060" s="36" t="s">
        <v>662</v>
      </c>
      <c r="G4060" s="28">
        <v>45834.900069444448</v>
      </c>
    </row>
    <row r="4061" spans="1:7" x14ac:dyDescent="0.25">
      <c r="A4061" s="36" t="s">
        <v>10829</v>
      </c>
      <c r="B4061" s="36" t="s">
        <v>7851</v>
      </c>
      <c r="C4061" s="36" t="s">
        <v>660</v>
      </c>
      <c r="D4061" s="36" t="s">
        <v>676</v>
      </c>
      <c r="E4061" s="28">
        <v>45834.902800925927</v>
      </c>
      <c r="F4061" s="36" t="s">
        <v>662</v>
      </c>
      <c r="G4061" s="28">
        <v>45834.902800925927</v>
      </c>
    </row>
    <row r="4062" spans="1:7" x14ac:dyDescent="0.25">
      <c r="A4062" s="36" t="s">
        <v>10830</v>
      </c>
      <c r="B4062" s="36" t="s">
        <v>7851</v>
      </c>
      <c r="C4062" s="36" t="s">
        <v>663</v>
      </c>
      <c r="D4062" s="36" t="s">
        <v>676</v>
      </c>
      <c r="E4062" s="28">
        <v>45834.903032407405</v>
      </c>
      <c r="F4062" s="36" t="s">
        <v>662</v>
      </c>
      <c r="G4062" s="28">
        <v>45834.903032407405</v>
      </c>
    </row>
    <row r="4063" spans="1:7" x14ac:dyDescent="0.25">
      <c r="A4063" s="36" t="s">
        <v>10831</v>
      </c>
      <c r="B4063" s="36" t="s">
        <v>7656</v>
      </c>
      <c r="C4063" s="36" t="s">
        <v>655</v>
      </c>
      <c r="D4063" s="36" t="s">
        <v>667</v>
      </c>
      <c r="E4063" s="28">
        <v>45834.904120370367</v>
      </c>
      <c r="F4063" s="36" t="s">
        <v>662</v>
      </c>
      <c r="G4063" s="28">
        <v>45834.904120370367</v>
      </c>
    </row>
    <row r="4064" spans="1:7" x14ac:dyDescent="0.25">
      <c r="A4064" s="36" t="s">
        <v>10832</v>
      </c>
      <c r="B4064" s="36" t="s">
        <v>5090</v>
      </c>
      <c r="C4064" s="36" t="s">
        <v>660</v>
      </c>
      <c r="D4064" s="36" t="s">
        <v>678</v>
      </c>
      <c r="E4064" s="28">
        <v>45834.908425925925</v>
      </c>
      <c r="F4064" s="36" t="s">
        <v>662</v>
      </c>
      <c r="G4064" s="28">
        <v>45834.908425925925</v>
      </c>
    </row>
    <row r="4065" spans="1:7" x14ac:dyDescent="0.25">
      <c r="A4065" s="36" t="s">
        <v>10833</v>
      </c>
      <c r="B4065" s="36" t="s">
        <v>5076</v>
      </c>
      <c r="C4065" s="36" t="s">
        <v>660</v>
      </c>
      <c r="D4065" s="36" t="s">
        <v>678</v>
      </c>
      <c r="E4065" s="28">
        <v>45834.908680555556</v>
      </c>
      <c r="F4065" s="36" t="s">
        <v>662</v>
      </c>
      <c r="G4065" s="28">
        <v>45834.908680555556</v>
      </c>
    </row>
    <row r="4066" spans="1:7" x14ac:dyDescent="0.25">
      <c r="A4066" s="36" t="s">
        <v>10834</v>
      </c>
      <c r="B4066" s="36" t="s">
        <v>5096</v>
      </c>
      <c r="C4066" s="36" t="s">
        <v>660</v>
      </c>
      <c r="D4066" s="36" t="s">
        <v>678</v>
      </c>
      <c r="E4066" s="28">
        <v>45834.908796296295</v>
      </c>
      <c r="F4066" s="36" t="s">
        <v>662</v>
      </c>
      <c r="G4066" s="28">
        <v>45834.908796296295</v>
      </c>
    </row>
    <row r="4067" spans="1:7" x14ac:dyDescent="0.25">
      <c r="A4067" s="36" t="s">
        <v>10835</v>
      </c>
      <c r="B4067" s="36" t="s">
        <v>5074</v>
      </c>
      <c r="C4067" s="36" t="s">
        <v>660</v>
      </c>
      <c r="D4067" s="36" t="s">
        <v>678</v>
      </c>
      <c r="E4067" s="28">
        <v>45834.908993055556</v>
      </c>
      <c r="F4067" s="36" t="s">
        <v>662</v>
      </c>
      <c r="G4067" s="28">
        <v>45834.908993055556</v>
      </c>
    </row>
    <row r="4068" spans="1:7" x14ac:dyDescent="0.25">
      <c r="A4068" s="36" t="s">
        <v>10836</v>
      </c>
      <c r="B4068" s="36" t="s">
        <v>5104</v>
      </c>
      <c r="C4068" s="36" t="s">
        <v>660</v>
      </c>
      <c r="D4068" s="36" t="s">
        <v>678</v>
      </c>
      <c r="E4068" s="28">
        <v>45834.909224537034</v>
      </c>
      <c r="F4068" s="36" t="s">
        <v>662</v>
      </c>
      <c r="G4068" s="28">
        <v>45834.909224537034</v>
      </c>
    </row>
    <row r="4069" spans="1:7" x14ac:dyDescent="0.25">
      <c r="A4069" s="36" t="s">
        <v>10837</v>
      </c>
      <c r="B4069" s="36" t="s">
        <v>5090</v>
      </c>
      <c r="C4069" s="36" t="s">
        <v>663</v>
      </c>
      <c r="D4069" s="36" t="s">
        <v>678</v>
      </c>
      <c r="E4069" s="28">
        <v>45834.909571759257</v>
      </c>
      <c r="F4069" s="36" t="s">
        <v>662</v>
      </c>
      <c r="G4069" s="28">
        <v>45834.909571759257</v>
      </c>
    </row>
    <row r="4070" spans="1:7" x14ac:dyDescent="0.25">
      <c r="A4070" s="36" t="s">
        <v>10838</v>
      </c>
      <c r="B4070" s="36" t="s">
        <v>5076</v>
      </c>
      <c r="C4070" s="36" t="s">
        <v>663</v>
      </c>
      <c r="D4070" s="36" t="s">
        <v>678</v>
      </c>
      <c r="E4070" s="28">
        <v>45834.909780092596</v>
      </c>
      <c r="F4070" s="36" t="s">
        <v>662</v>
      </c>
      <c r="G4070" s="28">
        <v>45834.909780092596</v>
      </c>
    </row>
    <row r="4071" spans="1:7" x14ac:dyDescent="0.25">
      <c r="A4071" s="36" t="s">
        <v>10839</v>
      </c>
      <c r="B4071" s="36" t="s">
        <v>5096</v>
      </c>
      <c r="C4071" s="36" t="s">
        <v>663</v>
      </c>
      <c r="D4071" s="36" t="s">
        <v>678</v>
      </c>
      <c r="E4071" s="28">
        <v>45834.90997685185</v>
      </c>
      <c r="F4071" s="36" t="s">
        <v>662</v>
      </c>
      <c r="G4071" s="28">
        <v>45834.90997685185</v>
      </c>
    </row>
    <row r="4072" spans="1:7" x14ac:dyDescent="0.25">
      <c r="A4072" s="36" t="s">
        <v>10840</v>
      </c>
      <c r="B4072" s="36" t="s">
        <v>5074</v>
      </c>
      <c r="C4072" s="36" t="s">
        <v>663</v>
      </c>
      <c r="D4072" s="36" t="s">
        <v>678</v>
      </c>
      <c r="E4072" s="28">
        <v>45834.910115740742</v>
      </c>
      <c r="F4072" s="36" t="s">
        <v>662</v>
      </c>
      <c r="G4072" s="28">
        <v>45834.910115740742</v>
      </c>
    </row>
    <row r="4073" spans="1:7" x14ac:dyDescent="0.25">
      <c r="A4073" s="36" t="s">
        <v>10841</v>
      </c>
      <c r="B4073" s="36" t="s">
        <v>5104</v>
      </c>
      <c r="C4073" s="36" t="s">
        <v>663</v>
      </c>
      <c r="D4073" s="36" t="s">
        <v>678</v>
      </c>
      <c r="E4073" s="28">
        <v>45834.910300925927</v>
      </c>
      <c r="F4073" s="36" t="s">
        <v>662</v>
      </c>
      <c r="G4073" s="28">
        <v>45834.910300925927</v>
      </c>
    </row>
    <row r="4074" spans="1:7" x14ac:dyDescent="0.25">
      <c r="A4074" s="36" t="s">
        <v>10829</v>
      </c>
      <c r="B4074" s="36" t="s">
        <v>7851</v>
      </c>
      <c r="C4074" s="36" t="s">
        <v>660</v>
      </c>
      <c r="D4074" s="36" t="s">
        <v>676</v>
      </c>
      <c r="E4074" s="28">
        <v>45834.902800925927</v>
      </c>
      <c r="F4074" s="36" t="s">
        <v>662</v>
      </c>
      <c r="G4074" s="28">
        <v>45834.902800925927</v>
      </c>
    </row>
    <row r="4075" spans="1:7" x14ac:dyDescent="0.25">
      <c r="A4075" s="36" t="s">
        <v>10830</v>
      </c>
      <c r="B4075" s="36" t="s">
        <v>7851</v>
      </c>
      <c r="C4075" s="36" t="s">
        <v>663</v>
      </c>
      <c r="D4075" s="36" t="s">
        <v>676</v>
      </c>
      <c r="E4075" s="28">
        <v>45834.903032407405</v>
      </c>
      <c r="F4075" s="36" t="s">
        <v>662</v>
      </c>
      <c r="G4075" s="28">
        <v>45834.903032407405</v>
      </c>
    </row>
    <row r="4076" spans="1:7" x14ac:dyDescent="0.25">
      <c r="A4076" s="36" t="s">
        <v>10831</v>
      </c>
      <c r="B4076" s="36" t="s">
        <v>7656</v>
      </c>
      <c r="C4076" s="36" t="s">
        <v>655</v>
      </c>
      <c r="D4076" s="36" t="s">
        <v>667</v>
      </c>
      <c r="E4076" s="28">
        <v>45834.904120370367</v>
      </c>
      <c r="F4076" s="36" t="s">
        <v>662</v>
      </c>
      <c r="G4076" s="28">
        <v>45834.904120370367</v>
      </c>
    </row>
    <row r="4077" spans="1:7" x14ac:dyDescent="0.25">
      <c r="A4077" s="36" t="s">
        <v>10832</v>
      </c>
      <c r="B4077" s="36" t="s">
        <v>5090</v>
      </c>
      <c r="C4077" s="36" t="s">
        <v>660</v>
      </c>
      <c r="D4077" s="36" t="s">
        <v>678</v>
      </c>
      <c r="E4077" s="28">
        <v>45834.908425925925</v>
      </c>
      <c r="F4077" s="36" t="s">
        <v>662</v>
      </c>
      <c r="G4077" s="28">
        <v>45834.908425925925</v>
      </c>
    </row>
    <row r="4078" spans="1:7" x14ac:dyDescent="0.25">
      <c r="A4078" s="36" t="s">
        <v>10833</v>
      </c>
      <c r="B4078" s="36" t="s">
        <v>5076</v>
      </c>
      <c r="C4078" s="36" t="s">
        <v>660</v>
      </c>
      <c r="D4078" s="36" t="s">
        <v>678</v>
      </c>
      <c r="E4078" s="28">
        <v>45834.908680555556</v>
      </c>
      <c r="F4078" s="36" t="s">
        <v>662</v>
      </c>
      <c r="G4078" s="28">
        <v>45834.908680555556</v>
      </c>
    </row>
    <row r="4079" spans="1:7" x14ac:dyDescent="0.25">
      <c r="A4079" s="36" t="s">
        <v>10834</v>
      </c>
      <c r="B4079" s="36" t="s">
        <v>5096</v>
      </c>
      <c r="C4079" s="36" t="s">
        <v>660</v>
      </c>
      <c r="D4079" s="36" t="s">
        <v>678</v>
      </c>
      <c r="E4079" s="28">
        <v>45834.908796296295</v>
      </c>
      <c r="F4079" s="36" t="s">
        <v>662</v>
      </c>
      <c r="G4079" s="28">
        <v>45834.908796296295</v>
      </c>
    </row>
    <row r="4080" spans="1:7" x14ac:dyDescent="0.25">
      <c r="A4080" s="36" t="s">
        <v>10835</v>
      </c>
      <c r="B4080" s="36" t="s">
        <v>5074</v>
      </c>
      <c r="C4080" s="36" t="s">
        <v>660</v>
      </c>
      <c r="D4080" s="36" t="s">
        <v>678</v>
      </c>
      <c r="E4080" s="28">
        <v>45834.908993055556</v>
      </c>
      <c r="F4080" s="36" t="s">
        <v>662</v>
      </c>
      <c r="G4080" s="28">
        <v>45834.908993055556</v>
      </c>
    </row>
    <row r="4081" spans="1:7" x14ac:dyDescent="0.25">
      <c r="A4081" s="36" t="s">
        <v>10836</v>
      </c>
      <c r="B4081" s="36" t="s">
        <v>5104</v>
      </c>
      <c r="C4081" s="36" t="s">
        <v>660</v>
      </c>
      <c r="D4081" s="36" t="s">
        <v>678</v>
      </c>
      <c r="E4081" s="28">
        <v>45834.909224537034</v>
      </c>
      <c r="F4081" s="36" t="s">
        <v>662</v>
      </c>
      <c r="G4081" s="28">
        <v>45834.909224537034</v>
      </c>
    </row>
    <row r="4082" spans="1:7" x14ac:dyDescent="0.25">
      <c r="A4082" s="36" t="s">
        <v>10837</v>
      </c>
      <c r="B4082" s="36" t="s">
        <v>5090</v>
      </c>
      <c r="C4082" s="36" t="s">
        <v>663</v>
      </c>
      <c r="D4082" s="36" t="s">
        <v>678</v>
      </c>
      <c r="E4082" s="28">
        <v>45834.909571759257</v>
      </c>
      <c r="F4082" s="36" t="s">
        <v>662</v>
      </c>
      <c r="G4082" s="28">
        <v>45834.909571759257</v>
      </c>
    </row>
    <row r="4083" spans="1:7" x14ac:dyDescent="0.25">
      <c r="A4083" s="36" t="s">
        <v>10838</v>
      </c>
      <c r="B4083" s="36" t="s">
        <v>5076</v>
      </c>
      <c r="C4083" s="36" t="s">
        <v>663</v>
      </c>
      <c r="D4083" s="36" t="s">
        <v>678</v>
      </c>
      <c r="E4083" s="28">
        <v>45834.909780092596</v>
      </c>
      <c r="F4083" s="36" t="s">
        <v>662</v>
      </c>
      <c r="G4083" s="28">
        <v>45834.909780092596</v>
      </c>
    </row>
    <row r="4084" spans="1:7" x14ac:dyDescent="0.25">
      <c r="A4084" s="36" t="s">
        <v>10839</v>
      </c>
      <c r="B4084" s="36" t="s">
        <v>5096</v>
      </c>
      <c r="C4084" s="36" t="s">
        <v>663</v>
      </c>
      <c r="D4084" s="36" t="s">
        <v>678</v>
      </c>
      <c r="E4084" s="28">
        <v>45834.90997685185</v>
      </c>
      <c r="F4084" s="36" t="s">
        <v>662</v>
      </c>
      <c r="G4084" s="28">
        <v>45834.90997685185</v>
      </c>
    </row>
    <row r="4085" spans="1:7" x14ac:dyDescent="0.25">
      <c r="A4085" s="36" t="s">
        <v>10840</v>
      </c>
      <c r="B4085" s="36" t="s">
        <v>5074</v>
      </c>
      <c r="C4085" s="36" t="s">
        <v>663</v>
      </c>
      <c r="D4085" s="36" t="s">
        <v>678</v>
      </c>
      <c r="E4085" s="28">
        <v>45834.910115740742</v>
      </c>
      <c r="F4085" s="36" t="s">
        <v>662</v>
      </c>
      <c r="G4085" s="28">
        <v>45834.910115740742</v>
      </c>
    </row>
    <row r="4086" spans="1:7" x14ac:dyDescent="0.25">
      <c r="A4086" s="36" t="s">
        <v>10841</v>
      </c>
      <c r="B4086" s="36" t="s">
        <v>5104</v>
      </c>
      <c r="C4086" s="36" t="s">
        <v>663</v>
      </c>
      <c r="D4086" s="36" t="s">
        <v>678</v>
      </c>
      <c r="E4086" s="28">
        <v>45834.910300925927</v>
      </c>
      <c r="F4086" s="36" t="s">
        <v>662</v>
      </c>
      <c r="G4086" s="28">
        <v>45834.910300925927</v>
      </c>
    </row>
    <row r="4087" spans="1:7" x14ac:dyDescent="0.25">
      <c r="A4087" s="36" t="s">
        <v>10842</v>
      </c>
      <c r="B4087" s="36" t="s">
        <v>7853</v>
      </c>
      <c r="C4087" s="36" t="s">
        <v>655</v>
      </c>
      <c r="D4087" s="36" t="s">
        <v>656</v>
      </c>
      <c r="E4087" s="28">
        <v>45834.934178240743</v>
      </c>
      <c r="F4087" s="36" t="s">
        <v>652</v>
      </c>
      <c r="G4087" s="28">
        <v>45834.934178240743</v>
      </c>
    </row>
    <row r="4088" spans="1:7" x14ac:dyDescent="0.25">
      <c r="A4088" s="36" t="s">
        <v>10843</v>
      </c>
      <c r="B4088" s="36" t="s">
        <v>7889</v>
      </c>
      <c r="C4088" s="36" t="s">
        <v>655</v>
      </c>
      <c r="D4088" s="36" t="s">
        <v>656</v>
      </c>
      <c r="E4088" s="28">
        <v>45834.934606481482</v>
      </c>
      <c r="F4088" s="36" t="s">
        <v>652</v>
      </c>
      <c r="G4088" s="28">
        <v>45834.934606481482</v>
      </c>
    </row>
    <row r="4089" spans="1:7" x14ac:dyDescent="0.25">
      <c r="A4089" s="36" t="s">
        <v>10844</v>
      </c>
      <c r="B4089" s="36" t="s">
        <v>7851</v>
      </c>
      <c r="C4089" s="36" t="s">
        <v>650</v>
      </c>
      <c r="D4089" s="36" t="s">
        <v>651</v>
      </c>
      <c r="E4089" s="28">
        <v>45834.936064814814</v>
      </c>
      <c r="F4089" s="36" t="s">
        <v>652</v>
      </c>
      <c r="G4089" s="28">
        <v>45834.936064814814</v>
      </c>
    </row>
    <row r="4090" spans="1:7" x14ac:dyDescent="0.25">
      <c r="A4090" s="36" t="s">
        <v>10845</v>
      </c>
      <c r="B4090" s="36" t="s">
        <v>1623</v>
      </c>
      <c r="C4090" s="36" t="s">
        <v>650</v>
      </c>
      <c r="D4090" s="36" t="s">
        <v>651</v>
      </c>
      <c r="E4090" s="28">
        <v>45834.936076388891</v>
      </c>
      <c r="F4090" s="36" t="s">
        <v>652</v>
      </c>
      <c r="G4090" s="28">
        <v>45834.936076388891</v>
      </c>
    </row>
    <row r="4091" spans="1:7" x14ac:dyDescent="0.25">
      <c r="A4091" s="36" t="s">
        <v>10846</v>
      </c>
      <c r="B4091" s="36" t="s">
        <v>7647</v>
      </c>
      <c r="C4091" s="36" t="s">
        <v>655</v>
      </c>
      <c r="D4091" s="36" t="s">
        <v>667</v>
      </c>
      <c r="E4091" s="28">
        <v>45834.938703703701</v>
      </c>
      <c r="F4091" s="36" t="s">
        <v>652</v>
      </c>
      <c r="G4091" s="28">
        <v>45834.938703703701</v>
      </c>
    </row>
    <row r="4092" spans="1:7" x14ac:dyDescent="0.25">
      <c r="A4092" s="36" t="s">
        <v>10842</v>
      </c>
      <c r="B4092" s="36" t="s">
        <v>7853</v>
      </c>
      <c r="C4092" s="36" t="s">
        <v>655</v>
      </c>
      <c r="D4092" s="36" t="s">
        <v>656</v>
      </c>
      <c r="E4092" s="28">
        <v>45834.934178240743</v>
      </c>
      <c r="F4092" s="36" t="s">
        <v>652</v>
      </c>
      <c r="G4092" s="28">
        <v>45834.934178240743</v>
      </c>
    </row>
    <row r="4093" spans="1:7" x14ac:dyDescent="0.25">
      <c r="A4093" s="36" t="s">
        <v>10843</v>
      </c>
      <c r="B4093" s="36" t="s">
        <v>7889</v>
      </c>
      <c r="C4093" s="36" t="s">
        <v>655</v>
      </c>
      <c r="D4093" s="36" t="s">
        <v>656</v>
      </c>
      <c r="E4093" s="28">
        <v>45834.934606481482</v>
      </c>
      <c r="F4093" s="36" t="s">
        <v>652</v>
      </c>
      <c r="G4093" s="28">
        <v>45834.934606481482</v>
      </c>
    </row>
    <row r="4094" spans="1:7" x14ac:dyDescent="0.25">
      <c r="A4094" s="36" t="s">
        <v>10844</v>
      </c>
      <c r="B4094" s="36" t="s">
        <v>7851</v>
      </c>
      <c r="C4094" s="36" t="s">
        <v>650</v>
      </c>
      <c r="D4094" s="36" t="s">
        <v>651</v>
      </c>
      <c r="E4094" s="28">
        <v>45834.936064814814</v>
      </c>
      <c r="F4094" s="36" t="s">
        <v>652</v>
      </c>
      <c r="G4094" s="28">
        <v>45834.936064814814</v>
      </c>
    </row>
    <row r="4095" spans="1:7" x14ac:dyDescent="0.25">
      <c r="A4095" s="36" t="s">
        <v>10845</v>
      </c>
      <c r="B4095" s="36" t="s">
        <v>1623</v>
      </c>
      <c r="C4095" s="36" t="s">
        <v>650</v>
      </c>
      <c r="D4095" s="36" t="s">
        <v>651</v>
      </c>
      <c r="E4095" s="28">
        <v>45834.936076388891</v>
      </c>
      <c r="F4095" s="36" t="s">
        <v>652</v>
      </c>
      <c r="G4095" s="28">
        <v>45834.936076388891</v>
      </c>
    </row>
    <row r="4096" spans="1:7" x14ac:dyDescent="0.25">
      <c r="A4096" s="36" t="s">
        <v>10846</v>
      </c>
      <c r="B4096" s="36" t="s">
        <v>7647</v>
      </c>
      <c r="C4096" s="36" t="s">
        <v>655</v>
      </c>
      <c r="D4096" s="36" t="s">
        <v>667</v>
      </c>
      <c r="E4096" s="28">
        <v>45834.938703703701</v>
      </c>
      <c r="F4096" s="36" t="s">
        <v>652</v>
      </c>
      <c r="G4096" s="28">
        <v>45834.938703703701</v>
      </c>
    </row>
    <row r="4097" spans="1:7" x14ac:dyDescent="0.25">
      <c r="A4097" s="36" t="s">
        <v>10847</v>
      </c>
      <c r="B4097" s="36" t="s">
        <v>7751</v>
      </c>
      <c r="C4097" s="36" t="s">
        <v>655</v>
      </c>
      <c r="D4097" s="36" t="s">
        <v>666</v>
      </c>
      <c r="E4097" s="28">
        <v>45834.942546296297</v>
      </c>
      <c r="F4097" s="36" t="s">
        <v>652</v>
      </c>
      <c r="G4097" s="28">
        <v>45834.942546296297</v>
      </c>
    </row>
    <row r="4098" spans="1:7" x14ac:dyDescent="0.25">
      <c r="A4098" s="36" t="s">
        <v>10848</v>
      </c>
      <c r="B4098" s="36" t="s">
        <v>7753</v>
      </c>
      <c r="C4098" s="36" t="s">
        <v>655</v>
      </c>
      <c r="D4098" s="36" t="s">
        <v>666</v>
      </c>
      <c r="E4098" s="28">
        <v>45834.94259259259</v>
      </c>
      <c r="F4098" s="36" t="s">
        <v>652</v>
      </c>
      <c r="G4098" s="28">
        <v>45834.94259259259</v>
      </c>
    </row>
    <row r="4099" spans="1:7" x14ac:dyDescent="0.25">
      <c r="A4099" s="36" t="s">
        <v>10849</v>
      </c>
      <c r="B4099" s="36" t="s">
        <v>7755</v>
      </c>
      <c r="C4099" s="36" t="s">
        <v>655</v>
      </c>
      <c r="D4099" s="36" t="s">
        <v>666</v>
      </c>
      <c r="E4099" s="28">
        <v>45834.942627314813</v>
      </c>
      <c r="F4099" s="36" t="s">
        <v>652</v>
      </c>
      <c r="G4099" s="28">
        <v>45834.942627314813</v>
      </c>
    </row>
    <row r="4100" spans="1:7" x14ac:dyDescent="0.25">
      <c r="A4100" s="36" t="s">
        <v>10850</v>
      </c>
      <c r="B4100" s="36" t="s">
        <v>7758</v>
      </c>
      <c r="C4100" s="36" t="s">
        <v>655</v>
      </c>
      <c r="D4100" s="36" t="s">
        <v>666</v>
      </c>
      <c r="E4100" s="28">
        <v>45834.942673611113</v>
      </c>
      <c r="F4100" s="36" t="s">
        <v>652</v>
      </c>
      <c r="G4100" s="28">
        <v>45834.942673611113</v>
      </c>
    </row>
    <row r="4101" spans="1:7" x14ac:dyDescent="0.25">
      <c r="A4101" s="36" t="s">
        <v>10851</v>
      </c>
      <c r="B4101" s="36" t="s">
        <v>7762</v>
      </c>
      <c r="C4101" s="36" t="s">
        <v>655</v>
      </c>
      <c r="D4101" s="36" t="s">
        <v>666</v>
      </c>
      <c r="E4101" s="28">
        <v>45834.942708333336</v>
      </c>
      <c r="F4101" s="36" t="s">
        <v>652</v>
      </c>
      <c r="G4101" s="28">
        <v>45834.942708333336</v>
      </c>
    </row>
    <row r="4102" spans="1:7" x14ac:dyDescent="0.25">
      <c r="A4102" s="36" t="s">
        <v>10852</v>
      </c>
      <c r="B4102" s="36" t="s">
        <v>4765</v>
      </c>
      <c r="C4102" s="36" t="s">
        <v>665</v>
      </c>
      <c r="D4102" s="36" t="s">
        <v>202</v>
      </c>
      <c r="E4102" s="28">
        <v>45834.941550925927</v>
      </c>
      <c r="F4102" s="36" t="s">
        <v>652</v>
      </c>
      <c r="G4102" s="28">
        <v>45834.941550925927</v>
      </c>
    </row>
    <row r="4103" spans="1:7" x14ac:dyDescent="0.25">
      <c r="A4103" s="36" t="s">
        <v>10853</v>
      </c>
      <c r="B4103" s="36" t="s">
        <v>4769</v>
      </c>
      <c r="C4103" s="36" t="s">
        <v>665</v>
      </c>
      <c r="D4103" s="36" t="s">
        <v>202</v>
      </c>
      <c r="E4103" s="28">
        <v>45834.941701388889</v>
      </c>
      <c r="F4103" s="36" t="s">
        <v>652</v>
      </c>
      <c r="G4103" s="28">
        <v>45834.941701388889</v>
      </c>
    </row>
    <row r="4104" spans="1:7" x14ac:dyDescent="0.25">
      <c r="A4104" s="36" t="s">
        <v>10854</v>
      </c>
      <c r="B4104" s="36" t="s">
        <v>4767</v>
      </c>
      <c r="C4104" s="36" t="s">
        <v>665</v>
      </c>
      <c r="D4104" s="36" t="s">
        <v>202</v>
      </c>
      <c r="E4104" s="28">
        <v>45834.942141203705</v>
      </c>
      <c r="F4104" s="36" t="s">
        <v>652</v>
      </c>
      <c r="G4104" s="28">
        <v>45834.942141203705</v>
      </c>
    </row>
    <row r="4105" spans="1:7" x14ac:dyDescent="0.25">
      <c r="A4105" s="36" t="s">
        <v>10855</v>
      </c>
      <c r="B4105" s="36" t="s">
        <v>4771</v>
      </c>
      <c r="C4105" s="36" t="s">
        <v>665</v>
      </c>
      <c r="D4105" s="36" t="s">
        <v>202</v>
      </c>
      <c r="E4105" s="28">
        <v>45834.942314814813</v>
      </c>
      <c r="F4105" s="36" t="s">
        <v>652</v>
      </c>
      <c r="G4105" s="28">
        <v>45834.942314814813</v>
      </c>
    </row>
    <row r="4106" spans="1:7" x14ac:dyDescent="0.25">
      <c r="A4106" s="36" t="s">
        <v>10856</v>
      </c>
      <c r="B4106" s="36" t="s">
        <v>7764</v>
      </c>
      <c r="C4106" s="36" t="s">
        <v>655</v>
      </c>
      <c r="D4106" s="36" t="s">
        <v>666</v>
      </c>
      <c r="E4106" s="28">
        <v>45834.94363425926</v>
      </c>
      <c r="F4106" s="36" t="s">
        <v>652</v>
      </c>
      <c r="G4106" s="28">
        <v>45834.94363425926</v>
      </c>
    </row>
    <row r="4107" spans="1:7" x14ac:dyDescent="0.25">
      <c r="A4107" s="36" t="s">
        <v>10857</v>
      </c>
      <c r="B4107" s="36" t="s">
        <v>3442</v>
      </c>
      <c r="C4107" s="36" t="s">
        <v>665</v>
      </c>
      <c r="D4107" s="36" t="s">
        <v>77</v>
      </c>
      <c r="E4107" s="28">
        <v>45834.944722222222</v>
      </c>
      <c r="F4107" s="36" t="s">
        <v>652</v>
      </c>
      <c r="G4107" s="28">
        <v>45834.944722222222</v>
      </c>
    </row>
    <row r="4108" spans="1:7" x14ac:dyDescent="0.25">
      <c r="A4108" s="36" t="s">
        <v>10858</v>
      </c>
      <c r="B4108" s="36" t="s">
        <v>5215</v>
      </c>
      <c r="C4108" s="36" t="s">
        <v>665</v>
      </c>
      <c r="D4108" s="36" t="s">
        <v>77</v>
      </c>
      <c r="E4108" s="28">
        <v>45834.945428240739</v>
      </c>
      <c r="F4108" s="36" t="s">
        <v>652</v>
      </c>
      <c r="G4108" s="28">
        <v>45834.945428240739</v>
      </c>
    </row>
    <row r="4109" spans="1:7" x14ac:dyDescent="0.25">
      <c r="A4109" s="36" t="s">
        <v>10859</v>
      </c>
      <c r="B4109" s="36" t="s">
        <v>1795</v>
      </c>
      <c r="C4109" s="36" t="s">
        <v>665</v>
      </c>
      <c r="D4109" s="36" t="s">
        <v>77</v>
      </c>
      <c r="E4109" s="28">
        <v>45834.946099537039</v>
      </c>
      <c r="F4109" s="36" t="s">
        <v>652</v>
      </c>
      <c r="G4109" s="28">
        <v>45834.946099537039</v>
      </c>
    </row>
    <row r="4110" spans="1:7" x14ac:dyDescent="0.25">
      <c r="A4110" s="36" t="s">
        <v>10860</v>
      </c>
      <c r="B4110" s="36" t="s">
        <v>3482</v>
      </c>
      <c r="C4110" s="36" t="s">
        <v>650</v>
      </c>
      <c r="D4110" s="36" t="s">
        <v>651</v>
      </c>
      <c r="E4110" s="28">
        <v>45834.94027777778</v>
      </c>
      <c r="F4110" s="36" t="s">
        <v>652</v>
      </c>
      <c r="G4110" s="28">
        <v>45834.94027777778</v>
      </c>
    </row>
    <row r="4111" spans="1:7" x14ac:dyDescent="0.25">
      <c r="A4111" s="36" t="s">
        <v>10861</v>
      </c>
      <c r="B4111" s="36" t="s">
        <v>5180</v>
      </c>
      <c r="C4111" s="36" t="s">
        <v>650</v>
      </c>
      <c r="D4111" s="36" t="s">
        <v>651</v>
      </c>
      <c r="E4111" s="28">
        <v>45834.940312500003</v>
      </c>
      <c r="F4111" s="36" t="s">
        <v>652</v>
      </c>
      <c r="G4111" s="28">
        <v>45834.940312500003</v>
      </c>
    </row>
    <row r="4112" spans="1:7" x14ac:dyDescent="0.25">
      <c r="A4112" s="36" t="s">
        <v>10862</v>
      </c>
      <c r="B4112" s="36" t="s">
        <v>5182</v>
      </c>
      <c r="C4112" s="36" t="s">
        <v>650</v>
      </c>
      <c r="D4112" s="36" t="s">
        <v>651</v>
      </c>
      <c r="E4112" s="28">
        <v>45834.940428240741</v>
      </c>
      <c r="F4112" s="36" t="s">
        <v>652</v>
      </c>
      <c r="G4112" s="28">
        <v>45834.940428240741</v>
      </c>
    </row>
    <row r="4113" spans="1:7" x14ac:dyDescent="0.25">
      <c r="A4113" s="36" t="s">
        <v>10863</v>
      </c>
      <c r="B4113" s="36" t="s">
        <v>5395</v>
      </c>
      <c r="C4113" s="36" t="s">
        <v>650</v>
      </c>
      <c r="D4113" s="36" t="s">
        <v>651</v>
      </c>
      <c r="E4113" s="28">
        <v>45834.940439814818</v>
      </c>
      <c r="F4113" s="36" t="s">
        <v>652</v>
      </c>
      <c r="G4113" s="28">
        <v>45834.940439814818</v>
      </c>
    </row>
    <row r="4114" spans="1:7" x14ac:dyDescent="0.25">
      <c r="A4114" s="36" t="s">
        <v>10864</v>
      </c>
      <c r="B4114" s="36" t="s">
        <v>7671</v>
      </c>
      <c r="C4114" s="36" t="s">
        <v>650</v>
      </c>
      <c r="D4114" s="36" t="s">
        <v>651</v>
      </c>
      <c r="E4114" s="28">
        <v>45834.950138888889</v>
      </c>
      <c r="F4114" s="36" t="s">
        <v>652</v>
      </c>
      <c r="G4114" s="28">
        <v>45834.950138888889</v>
      </c>
    </row>
    <row r="4115" spans="1:7" x14ac:dyDescent="0.25">
      <c r="A4115" s="36" t="s">
        <v>10865</v>
      </c>
      <c r="B4115" s="36" t="s">
        <v>7847</v>
      </c>
      <c r="C4115" s="36" t="s">
        <v>650</v>
      </c>
      <c r="D4115" s="36" t="s">
        <v>651</v>
      </c>
      <c r="E4115" s="28">
        <v>45834.950173611112</v>
      </c>
      <c r="F4115" s="36" t="s">
        <v>652</v>
      </c>
      <c r="G4115" s="28">
        <v>45834.950173611112</v>
      </c>
    </row>
    <row r="4116" spans="1:7" x14ac:dyDescent="0.25">
      <c r="A4116" s="36" t="s">
        <v>10866</v>
      </c>
      <c r="B4116" s="36" t="s">
        <v>7849</v>
      </c>
      <c r="C4116" s="36" t="s">
        <v>650</v>
      </c>
      <c r="D4116" s="36" t="s">
        <v>651</v>
      </c>
      <c r="E4116" s="28">
        <v>45834.950196759259</v>
      </c>
      <c r="F4116" s="36" t="s">
        <v>652</v>
      </c>
      <c r="G4116" s="28">
        <v>45834.950196759259</v>
      </c>
    </row>
    <row r="4117" spans="1:7" x14ac:dyDescent="0.25">
      <c r="A4117" s="36" t="s">
        <v>10867</v>
      </c>
      <c r="B4117" s="36" t="s">
        <v>7478</v>
      </c>
      <c r="C4117" s="36" t="s">
        <v>650</v>
      </c>
      <c r="D4117" s="36" t="s">
        <v>651</v>
      </c>
      <c r="E4117" s="28">
        <v>45834.950231481482</v>
      </c>
      <c r="F4117" s="36" t="s">
        <v>652</v>
      </c>
      <c r="G4117" s="28">
        <v>45834.950231481482</v>
      </c>
    </row>
    <row r="4118" spans="1:7" x14ac:dyDescent="0.25">
      <c r="A4118" s="36" t="s">
        <v>10868</v>
      </c>
      <c r="B4118" s="36" t="s">
        <v>7480</v>
      </c>
      <c r="C4118" s="36" t="s">
        <v>650</v>
      </c>
      <c r="D4118" s="36" t="s">
        <v>651</v>
      </c>
      <c r="E4118" s="28">
        <v>45834.950277777774</v>
      </c>
      <c r="F4118" s="36" t="s">
        <v>652</v>
      </c>
      <c r="G4118" s="28">
        <v>45834.950277777774</v>
      </c>
    </row>
    <row r="4119" spans="1:7" x14ac:dyDescent="0.25">
      <c r="A4119" s="36" t="s">
        <v>10869</v>
      </c>
      <c r="B4119" s="36" t="s">
        <v>7476</v>
      </c>
      <c r="C4119" s="36" t="s">
        <v>650</v>
      </c>
      <c r="D4119" s="36" t="s">
        <v>651</v>
      </c>
      <c r="E4119" s="28">
        <v>45834.950312499997</v>
      </c>
      <c r="F4119" s="36" t="s">
        <v>652</v>
      </c>
      <c r="G4119" s="28">
        <v>45834.950312499997</v>
      </c>
    </row>
    <row r="4120" spans="1:7" x14ac:dyDescent="0.25">
      <c r="A4120" s="36" t="s">
        <v>10870</v>
      </c>
      <c r="B4120" s="36" t="s">
        <v>6302</v>
      </c>
      <c r="C4120" s="36" t="s">
        <v>650</v>
      </c>
      <c r="D4120" s="36" t="s">
        <v>651</v>
      </c>
      <c r="E4120" s="28">
        <v>45834.95034722222</v>
      </c>
      <c r="F4120" s="36" t="s">
        <v>652</v>
      </c>
      <c r="G4120" s="28">
        <v>45834.95034722222</v>
      </c>
    </row>
    <row r="4121" spans="1:7" x14ac:dyDescent="0.25">
      <c r="A4121" s="36" t="s">
        <v>10871</v>
      </c>
      <c r="B4121" s="36" t="s">
        <v>5359</v>
      </c>
      <c r="C4121" s="36" t="s">
        <v>650</v>
      </c>
      <c r="D4121" s="36" t="s">
        <v>651</v>
      </c>
      <c r="E4121" s="28">
        <v>45834.950416666667</v>
      </c>
      <c r="F4121" s="36" t="s">
        <v>652</v>
      </c>
      <c r="G4121" s="28">
        <v>45834.950416666667</v>
      </c>
    </row>
    <row r="4122" spans="1:7" x14ac:dyDescent="0.25">
      <c r="A4122" s="36" t="s">
        <v>10847</v>
      </c>
      <c r="B4122" s="36" t="s">
        <v>7751</v>
      </c>
      <c r="C4122" s="36" t="s">
        <v>655</v>
      </c>
      <c r="D4122" s="36" t="s">
        <v>666</v>
      </c>
      <c r="E4122" s="28">
        <v>45834.942546296297</v>
      </c>
      <c r="F4122" s="36" t="s">
        <v>652</v>
      </c>
      <c r="G4122" s="28">
        <v>45834.942546296297</v>
      </c>
    </row>
    <row r="4123" spans="1:7" x14ac:dyDescent="0.25">
      <c r="A4123" s="36" t="s">
        <v>10848</v>
      </c>
      <c r="B4123" s="36" t="s">
        <v>7753</v>
      </c>
      <c r="C4123" s="36" t="s">
        <v>655</v>
      </c>
      <c r="D4123" s="36" t="s">
        <v>666</v>
      </c>
      <c r="E4123" s="28">
        <v>45834.94259259259</v>
      </c>
      <c r="F4123" s="36" t="s">
        <v>652</v>
      </c>
      <c r="G4123" s="28">
        <v>45834.94259259259</v>
      </c>
    </row>
    <row r="4124" spans="1:7" x14ac:dyDescent="0.25">
      <c r="A4124" s="36" t="s">
        <v>10849</v>
      </c>
      <c r="B4124" s="36" t="s">
        <v>7755</v>
      </c>
      <c r="C4124" s="36" t="s">
        <v>655</v>
      </c>
      <c r="D4124" s="36" t="s">
        <v>666</v>
      </c>
      <c r="E4124" s="28">
        <v>45834.942627314813</v>
      </c>
      <c r="F4124" s="36" t="s">
        <v>652</v>
      </c>
      <c r="G4124" s="28">
        <v>45834.942627314813</v>
      </c>
    </row>
    <row r="4125" spans="1:7" x14ac:dyDescent="0.25">
      <c r="A4125" s="36" t="s">
        <v>10850</v>
      </c>
      <c r="B4125" s="36" t="s">
        <v>7758</v>
      </c>
      <c r="C4125" s="36" t="s">
        <v>655</v>
      </c>
      <c r="D4125" s="36" t="s">
        <v>666</v>
      </c>
      <c r="E4125" s="28">
        <v>45834.942673611113</v>
      </c>
      <c r="F4125" s="36" t="s">
        <v>652</v>
      </c>
      <c r="G4125" s="28">
        <v>45834.942673611113</v>
      </c>
    </row>
    <row r="4126" spans="1:7" x14ac:dyDescent="0.25">
      <c r="A4126" s="36" t="s">
        <v>10851</v>
      </c>
      <c r="B4126" s="36" t="s">
        <v>7762</v>
      </c>
      <c r="C4126" s="36" t="s">
        <v>655</v>
      </c>
      <c r="D4126" s="36" t="s">
        <v>666</v>
      </c>
      <c r="E4126" s="28">
        <v>45834.942708333336</v>
      </c>
      <c r="F4126" s="36" t="s">
        <v>652</v>
      </c>
      <c r="G4126" s="28">
        <v>45834.942708333336</v>
      </c>
    </row>
    <row r="4127" spans="1:7" x14ac:dyDescent="0.25">
      <c r="A4127" s="36" t="s">
        <v>10852</v>
      </c>
      <c r="B4127" s="36" t="s">
        <v>4765</v>
      </c>
      <c r="C4127" s="36" t="s">
        <v>665</v>
      </c>
      <c r="D4127" s="36" t="s">
        <v>202</v>
      </c>
      <c r="E4127" s="28">
        <v>45834.941550925927</v>
      </c>
      <c r="F4127" s="36" t="s">
        <v>652</v>
      </c>
      <c r="G4127" s="28">
        <v>45834.941550925927</v>
      </c>
    </row>
    <row r="4128" spans="1:7" x14ac:dyDescent="0.25">
      <c r="A4128" s="36" t="s">
        <v>10853</v>
      </c>
      <c r="B4128" s="36" t="s">
        <v>4769</v>
      </c>
      <c r="C4128" s="36" t="s">
        <v>665</v>
      </c>
      <c r="D4128" s="36" t="s">
        <v>202</v>
      </c>
      <c r="E4128" s="28">
        <v>45834.941701388889</v>
      </c>
      <c r="F4128" s="36" t="s">
        <v>652</v>
      </c>
      <c r="G4128" s="28">
        <v>45834.941701388889</v>
      </c>
    </row>
    <row r="4129" spans="1:7" x14ac:dyDescent="0.25">
      <c r="A4129" s="36" t="s">
        <v>10854</v>
      </c>
      <c r="B4129" s="36" t="s">
        <v>4767</v>
      </c>
      <c r="C4129" s="36" t="s">
        <v>665</v>
      </c>
      <c r="D4129" s="36" t="s">
        <v>202</v>
      </c>
      <c r="E4129" s="28">
        <v>45834.942141203705</v>
      </c>
      <c r="F4129" s="36" t="s">
        <v>652</v>
      </c>
      <c r="G4129" s="28">
        <v>45834.942141203705</v>
      </c>
    </row>
    <row r="4130" spans="1:7" x14ac:dyDescent="0.25">
      <c r="A4130" s="36" t="s">
        <v>10855</v>
      </c>
      <c r="B4130" s="36" t="s">
        <v>4771</v>
      </c>
      <c r="C4130" s="36" t="s">
        <v>665</v>
      </c>
      <c r="D4130" s="36" t="s">
        <v>202</v>
      </c>
      <c r="E4130" s="28">
        <v>45834.942314814813</v>
      </c>
      <c r="F4130" s="36" t="s">
        <v>652</v>
      </c>
      <c r="G4130" s="28">
        <v>45834.942314814813</v>
      </c>
    </row>
    <row r="4131" spans="1:7" x14ac:dyDescent="0.25">
      <c r="A4131" s="36" t="s">
        <v>10856</v>
      </c>
      <c r="B4131" s="36" t="s">
        <v>7764</v>
      </c>
      <c r="C4131" s="36" t="s">
        <v>655</v>
      </c>
      <c r="D4131" s="36" t="s">
        <v>666</v>
      </c>
      <c r="E4131" s="28">
        <v>45834.94363425926</v>
      </c>
      <c r="F4131" s="36" t="s">
        <v>652</v>
      </c>
      <c r="G4131" s="28">
        <v>45834.94363425926</v>
      </c>
    </row>
    <row r="4132" spans="1:7" x14ac:dyDescent="0.25">
      <c r="A4132" s="36" t="s">
        <v>10857</v>
      </c>
      <c r="B4132" s="36" t="s">
        <v>3442</v>
      </c>
      <c r="C4132" s="36" t="s">
        <v>665</v>
      </c>
      <c r="D4132" s="36" t="s">
        <v>77</v>
      </c>
      <c r="E4132" s="28">
        <v>45834.944722222222</v>
      </c>
      <c r="F4132" s="36" t="s">
        <v>652</v>
      </c>
      <c r="G4132" s="28">
        <v>45834.944722222222</v>
      </c>
    </row>
    <row r="4133" spans="1:7" x14ac:dyDescent="0.25">
      <c r="A4133" s="36" t="s">
        <v>10858</v>
      </c>
      <c r="B4133" s="36" t="s">
        <v>5215</v>
      </c>
      <c r="C4133" s="36" t="s">
        <v>665</v>
      </c>
      <c r="D4133" s="36" t="s">
        <v>77</v>
      </c>
      <c r="E4133" s="28">
        <v>45834.945428240739</v>
      </c>
      <c r="F4133" s="36" t="s">
        <v>652</v>
      </c>
      <c r="G4133" s="28">
        <v>45834.945428240739</v>
      </c>
    </row>
    <row r="4134" spans="1:7" x14ac:dyDescent="0.25">
      <c r="A4134" s="36" t="s">
        <v>10859</v>
      </c>
      <c r="B4134" s="36" t="s">
        <v>1795</v>
      </c>
      <c r="C4134" s="36" t="s">
        <v>665</v>
      </c>
      <c r="D4134" s="36" t="s">
        <v>77</v>
      </c>
      <c r="E4134" s="28">
        <v>45834.946099537039</v>
      </c>
      <c r="F4134" s="36" t="s">
        <v>652</v>
      </c>
      <c r="G4134" s="28">
        <v>45834.946099537039</v>
      </c>
    </row>
    <row r="4135" spans="1:7" x14ac:dyDescent="0.25">
      <c r="A4135" s="36" t="s">
        <v>10860</v>
      </c>
      <c r="B4135" s="36" t="s">
        <v>3482</v>
      </c>
      <c r="C4135" s="36" t="s">
        <v>650</v>
      </c>
      <c r="D4135" s="36" t="s">
        <v>651</v>
      </c>
      <c r="E4135" s="28">
        <v>45834.94027777778</v>
      </c>
      <c r="F4135" s="36" t="s">
        <v>652</v>
      </c>
      <c r="G4135" s="28">
        <v>45834.94027777778</v>
      </c>
    </row>
    <row r="4136" spans="1:7" x14ac:dyDescent="0.25">
      <c r="A4136" s="36" t="s">
        <v>10861</v>
      </c>
      <c r="B4136" s="36" t="s">
        <v>5180</v>
      </c>
      <c r="C4136" s="36" t="s">
        <v>650</v>
      </c>
      <c r="D4136" s="36" t="s">
        <v>651</v>
      </c>
      <c r="E4136" s="28">
        <v>45834.940312500003</v>
      </c>
      <c r="F4136" s="36" t="s">
        <v>652</v>
      </c>
      <c r="G4136" s="28">
        <v>45834.940312500003</v>
      </c>
    </row>
    <row r="4137" spans="1:7" x14ac:dyDescent="0.25">
      <c r="A4137" s="36" t="s">
        <v>10862</v>
      </c>
      <c r="B4137" s="36" t="s">
        <v>5182</v>
      </c>
      <c r="C4137" s="36" t="s">
        <v>650</v>
      </c>
      <c r="D4137" s="36" t="s">
        <v>651</v>
      </c>
      <c r="E4137" s="28">
        <v>45834.940428240741</v>
      </c>
      <c r="F4137" s="36" t="s">
        <v>652</v>
      </c>
      <c r="G4137" s="28">
        <v>45834.940428240741</v>
      </c>
    </row>
    <row r="4138" spans="1:7" x14ac:dyDescent="0.25">
      <c r="A4138" s="36" t="s">
        <v>10863</v>
      </c>
      <c r="B4138" s="36" t="s">
        <v>5395</v>
      </c>
      <c r="C4138" s="36" t="s">
        <v>650</v>
      </c>
      <c r="D4138" s="36" t="s">
        <v>651</v>
      </c>
      <c r="E4138" s="28">
        <v>45834.940439814818</v>
      </c>
      <c r="F4138" s="36" t="s">
        <v>652</v>
      </c>
      <c r="G4138" s="28">
        <v>45834.940439814818</v>
      </c>
    </row>
    <row r="4139" spans="1:7" x14ac:dyDescent="0.25">
      <c r="A4139" s="36" t="s">
        <v>10864</v>
      </c>
      <c r="B4139" s="36" t="s">
        <v>7671</v>
      </c>
      <c r="C4139" s="36" t="s">
        <v>650</v>
      </c>
      <c r="D4139" s="36" t="s">
        <v>651</v>
      </c>
      <c r="E4139" s="28">
        <v>45834.950138888889</v>
      </c>
      <c r="F4139" s="36" t="s">
        <v>652</v>
      </c>
      <c r="G4139" s="28">
        <v>45834.950138888889</v>
      </c>
    </row>
    <row r="4140" spans="1:7" x14ac:dyDescent="0.25">
      <c r="A4140" s="36" t="s">
        <v>10865</v>
      </c>
      <c r="B4140" s="36" t="s">
        <v>7847</v>
      </c>
      <c r="C4140" s="36" t="s">
        <v>650</v>
      </c>
      <c r="D4140" s="36" t="s">
        <v>651</v>
      </c>
      <c r="E4140" s="28">
        <v>45834.950173611112</v>
      </c>
      <c r="F4140" s="36" t="s">
        <v>652</v>
      </c>
      <c r="G4140" s="28">
        <v>45834.950173611112</v>
      </c>
    </row>
    <row r="4141" spans="1:7" x14ac:dyDescent="0.25">
      <c r="A4141" s="36" t="s">
        <v>10866</v>
      </c>
      <c r="B4141" s="36" t="s">
        <v>7849</v>
      </c>
      <c r="C4141" s="36" t="s">
        <v>650</v>
      </c>
      <c r="D4141" s="36" t="s">
        <v>651</v>
      </c>
      <c r="E4141" s="28">
        <v>45834.950196759259</v>
      </c>
      <c r="F4141" s="36" t="s">
        <v>652</v>
      </c>
      <c r="G4141" s="28">
        <v>45834.950196759259</v>
      </c>
    </row>
    <row r="4142" spans="1:7" x14ac:dyDescent="0.25">
      <c r="A4142" s="36" t="s">
        <v>10867</v>
      </c>
      <c r="B4142" s="36" t="s">
        <v>7478</v>
      </c>
      <c r="C4142" s="36" t="s">
        <v>650</v>
      </c>
      <c r="D4142" s="36" t="s">
        <v>651</v>
      </c>
      <c r="E4142" s="28">
        <v>45834.950231481482</v>
      </c>
      <c r="F4142" s="36" t="s">
        <v>652</v>
      </c>
      <c r="G4142" s="28">
        <v>45834.950231481482</v>
      </c>
    </row>
    <row r="4143" spans="1:7" x14ac:dyDescent="0.25">
      <c r="A4143" s="36" t="s">
        <v>10868</v>
      </c>
      <c r="B4143" s="36" t="s">
        <v>7480</v>
      </c>
      <c r="C4143" s="36" t="s">
        <v>650</v>
      </c>
      <c r="D4143" s="36" t="s">
        <v>651</v>
      </c>
      <c r="E4143" s="28">
        <v>45834.950277777774</v>
      </c>
      <c r="F4143" s="36" t="s">
        <v>652</v>
      </c>
      <c r="G4143" s="28">
        <v>45834.950277777774</v>
      </c>
    </row>
    <row r="4144" spans="1:7" x14ac:dyDescent="0.25">
      <c r="A4144" s="36" t="s">
        <v>10869</v>
      </c>
      <c r="B4144" s="36" t="s">
        <v>7476</v>
      </c>
      <c r="C4144" s="36" t="s">
        <v>650</v>
      </c>
      <c r="D4144" s="36" t="s">
        <v>651</v>
      </c>
      <c r="E4144" s="28">
        <v>45834.950312499997</v>
      </c>
      <c r="F4144" s="36" t="s">
        <v>652</v>
      </c>
      <c r="G4144" s="28">
        <v>45834.950312499997</v>
      </c>
    </row>
    <row r="4145" spans="1:7" x14ac:dyDescent="0.25">
      <c r="A4145" s="36" t="s">
        <v>10870</v>
      </c>
      <c r="B4145" s="36" t="s">
        <v>6302</v>
      </c>
      <c r="C4145" s="36" t="s">
        <v>650</v>
      </c>
      <c r="D4145" s="36" t="s">
        <v>651</v>
      </c>
      <c r="E4145" s="28">
        <v>45834.95034722222</v>
      </c>
      <c r="F4145" s="36" t="s">
        <v>652</v>
      </c>
      <c r="G4145" s="28">
        <v>45834.95034722222</v>
      </c>
    </row>
    <row r="4146" spans="1:7" x14ac:dyDescent="0.25">
      <c r="A4146" s="36" t="s">
        <v>10871</v>
      </c>
      <c r="B4146" s="36" t="s">
        <v>5359</v>
      </c>
      <c r="C4146" s="36" t="s">
        <v>650</v>
      </c>
      <c r="D4146" s="36" t="s">
        <v>651</v>
      </c>
      <c r="E4146" s="28">
        <v>45834.950416666667</v>
      </c>
      <c r="F4146" s="36" t="s">
        <v>652</v>
      </c>
      <c r="G4146" s="28">
        <v>45834.950416666667</v>
      </c>
    </row>
    <row r="4147" spans="1:7" x14ac:dyDescent="0.25">
      <c r="A4147" s="36" t="s">
        <v>10872</v>
      </c>
      <c r="B4147" s="36" t="s">
        <v>7908</v>
      </c>
      <c r="C4147" s="36" t="s">
        <v>655</v>
      </c>
      <c r="D4147" s="36" t="s">
        <v>671</v>
      </c>
      <c r="E4147" s="28">
        <v>45834.955277777779</v>
      </c>
      <c r="F4147" s="36" t="s">
        <v>652</v>
      </c>
      <c r="G4147" s="28">
        <v>45834.955277777779</v>
      </c>
    </row>
    <row r="4148" spans="1:7" x14ac:dyDescent="0.25">
      <c r="A4148" s="36" t="s">
        <v>10873</v>
      </c>
      <c r="B4148" s="36" t="s">
        <v>7906</v>
      </c>
      <c r="C4148" s="36" t="s">
        <v>655</v>
      </c>
      <c r="D4148" s="36" t="s">
        <v>671</v>
      </c>
      <c r="E4148" s="28">
        <v>45834.955335648148</v>
      </c>
      <c r="F4148" s="36" t="s">
        <v>652</v>
      </c>
      <c r="G4148" s="28">
        <v>45834.955335648148</v>
      </c>
    </row>
    <row r="4149" spans="1:7" x14ac:dyDescent="0.25">
      <c r="A4149" s="36" t="s">
        <v>10874</v>
      </c>
      <c r="B4149" s="36" t="s">
        <v>2131</v>
      </c>
      <c r="C4149" s="36" t="s">
        <v>658</v>
      </c>
      <c r="D4149" s="36" t="s">
        <v>77</v>
      </c>
      <c r="E4149" s="28">
        <v>45834.957754629628</v>
      </c>
      <c r="F4149" s="36" t="s">
        <v>652</v>
      </c>
      <c r="G4149" s="28">
        <v>45834.957754629628</v>
      </c>
    </row>
    <row r="4150" spans="1:7" x14ac:dyDescent="0.25">
      <c r="A4150" s="36" t="s">
        <v>10875</v>
      </c>
      <c r="B4150" s="36" t="s">
        <v>3244</v>
      </c>
      <c r="C4150" s="36" t="s">
        <v>658</v>
      </c>
      <c r="D4150" s="36" t="s">
        <v>73</v>
      </c>
      <c r="E4150" s="28">
        <v>45834.957800925928</v>
      </c>
      <c r="F4150" s="36" t="s">
        <v>652</v>
      </c>
      <c r="G4150" s="28">
        <v>45834.957800925928</v>
      </c>
    </row>
    <row r="4151" spans="1:7" x14ac:dyDescent="0.25">
      <c r="A4151" s="36" t="s">
        <v>10876</v>
      </c>
      <c r="B4151" s="36" t="s">
        <v>3451</v>
      </c>
      <c r="C4151" s="36" t="s">
        <v>658</v>
      </c>
      <c r="D4151" s="36" t="s">
        <v>73</v>
      </c>
      <c r="E4151" s="28">
        <v>45834.958298611113</v>
      </c>
      <c r="F4151" s="36" t="s">
        <v>652</v>
      </c>
      <c r="G4151" s="28">
        <v>45834.958298611113</v>
      </c>
    </row>
    <row r="4152" spans="1:7" x14ac:dyDescent="0.25">
      <c r="A4152" s="36" t="s">
        <v>10877</v>
      </c>
      <c r="B4152" s="36" t="s">
        <v>3451</v>
      </c>
      <c r="C4152" s="36" t="s">
        <v>665</v>
      </c>
      <c r="D4152" s="36" t="s">
        <v>73</v>
      </c>
      <c r="E4152" s="28">
        <v>45834.959097222221</v>
      </c>
      <c r="F4152" s="36" t="s">
        <v>652</v>
      </c>
      <c r="G4152" s="28">
        <v>45834.959097222221</v>
      </c>
    </row>
    <row r="4153" spans="1:7" x14ac:dyDescent="0.25">
      <c r="A4153" s="36" t="s">
        <v>10878</v>
      </c>
      <c r="B4153" s="36" t="s">
        <v>3216</v>
      </c>
      <c r="C4153" s="36" t="s">
        <v>665</v>
      </c>
      <c r="D4153" s="36" t="s">
        <v>73</v>
      </c>
      <c r="E4153" s="28">
        <v>45834.959236111114</v>
      </c>
      <c r="F4153" s="36" t="s">
        <v>652</v>
      </c>
      <c r="G4153" s="28">
        <v>45834.959236111114</v>
      </c>
    </row>
    <row r="4154" spans="1:7" x14ac:dyDescent="0.25">
      <c r="A4154" s="36" t="s">
        <v>10879</v>
      </c>
      <c r="B4154" s="36" t="s">
        <v>3244</v>
      </c>
      <c r="C4154" s="36" t="s">
        <v>665</v>
      </c>
      <c r="D4154" s="36" t="s">
        <v>73</v>
      </c>
      <c r="E4154" s="28">
        <v>45834.959421296298</v>
      </c>
      <c r="F4154" s="36" t="s">
        <v>652</v>
      </c>
      <c r="G4154" s="28">
        <v>45834.959421296298</v>
      </c>
    </row>
    <row r="4155" spans="1:7" x14ac:dyDescent="0.25">
      <c r="A4155" s="36" t="s">
        <v>10880</v>
      </c>
      <c r="B4155" s="36" t="s">
        <v>3262</v>
      </c>
      <c r="C4155" s="36" t="s">
        <v>665</v>
      </c>
      <c r="D4155" s="36" t="s">
        <v>73</v>
      </c>
      <c r="E4155" s="28">
        <v>45834.959560185183</v>
      </c>
      <c r="F4155" s="36" t="s">
        <v>652</v>
      </c>
      <c r="G4155" s="28">
        <v>45834.959560185183</v>
      </c>
    </row>
    <row r="4156" spans="1:7" x14ac:dyDescent="0.25">
      <c r="A4156" s="36" t="s">
        <v>10881</v>
      </c>
      <c r="B4156" s="36" t="s">
        <v>3255</v>
      </c>
      <c r="C4156" s="36" t="s">
        <v>665</v>
      </c>
      <c r="D4156" s="36" t="s">
        <v>73</v>
      </c>
      <c r="E4156" s="28">
        <v>45834.959699074076</v>
      </c>
      <c r="F4156" s="36" t="s">
        <v>652</v>
      </c>
      <c r="G4156" s="28">
        <v>45834.959699074076</v>
      </c>
    </row>
    <row r="4157" spans="1:7" x14ac:dyDescent="0.25">
      <c r="A4157" s="36" t="s">
        <v>10882</v>
      </c>
      <c r="B4157" s="36" t="s">
        <v>3260</v>
      </c>
      <c r="C4157" s="36" t="s">
        <v>665</v>
      </c>
      <c r="D4157" s="36" t="s">
        <v>73</v>
      </c>
      <c r="E4157" s="28">
        <v>45834.959826388891</v>
      </c>
      <c r="F4157" s="36" t="s">
        <v>652</v>
      </c>
      <c r="G4157" s="28">
        <v>45834.959826388891</v>
      </c>
    </row>
    <row r="4158" spans="1:7" x14ac:dyDescent="0.25">
      <c r="A4158" s="36" t="s">
        <v>10883</v>
      </c>
      <c r="B4158" s="36" t="s">
        <v>4858</v>
      </c>
      <c r="C4158" s="36" t="s">
        <v>658</v>
      </c>
      <c r="D4158" s="36" t="s">
        <v>113</v>
      </c>
      <c r="E4158" s="28">
        <v>45834.961400462962</v>
      </c>
      <c r="F4158" s="36" t="s">
        <v>652</v>
      </c>
      <c r="G4158" s="28">
        <v>45834.961400462962</v>
      </c>
    </row>
    <row r="4159" spans="1:7" x14ac:dyDescent="0.25">
      <c r="A4159" s="36" t="s">
        <v>10884</v>
      </c>
      <c r="B4159" s="36" t="s">
        <v>4858</v>
      </c>
      <c r="C4159" s="36" t="s">
        <v>665</v>
      </c>
      <c r="D4159" s="36" t="s">
        <v>113</v>
      </c>
      <c r="E4159" s="28">
        <v>45834.962106481478</v>
      </c>
      <c r="F4159" s="36" t="s">
        <v>652</v>
      </c>
      <c r="G4159" s="28">
        <v>45834.962106481478</v>
      </c>
    </row>
    <row r="4160" spans="1:7" x14ac:dyDescent="0.25">
      <c r="A4160" s="36" t="s">
        <v>10885</v>
      </c>
      <c r="B4160" s="36" t="s">
        <v>2134</v>
      </c>
      <c r="C4160" s="36" t="s">
        <v>658</v>
      </c>
      <c r="D4160" s="36" t="s">
        <v>77</v>
      </c>
      <c r="E4160" s="28">
        <v>45834.963090277779</v>
      </c>
      <c r="F4160" s="36" t="s">
        <v>652</v>
      </c>
      <c r="G4160" s="28">
        <v>45834.963090277779</v>
      </c>
    </row>
    <row r="4161" spans="1:7" x14ac:dyDescent="0.25">
      <c r="A4161" s="36" t="s">
        <v>10872</v>
      </c>
      <c r="B4161" s="36" t="s">
        <v>7908</v>
      </c>
      <c r="C4161" s="36" t="s">
        <v>655</v>
      </c>
      <c r="D4161" s="36" t="s">
        <v>671</v>
      </c>
      <c r="E4161" s="28">
        <v>45834.955277777779</v>
      </c>
      <c r="F4161" s="36" t="s">
        <v>652</v>
      </c>
      <c r="G4161" s="28">
        <v>45834.955277777779</v>
      </c>
    </row>
    <row r="4162" spans="1:7" x14ac:dyDescent="0.25">
      <c r="A4162" s="36" t="s">
        <v>10873</v>
      </c>
      <c r="B4162" s="36" t="s">
        <v>7906</v>
      </c>
      <c r="C4162" s="36" t="s">
        <v>655</v>
      </c>
      <c r="D4162" s="36" t="s">
        <v>671</v>
      </c>
      <c r="E4162" s="28">
        <v>45834.955335648148</v>
      </c>
      <c r="F4162" s="36" t="s">
        <v>652</v>
      </c>
      <c r="G4162" s="28">
        <v>45834.955335648148</v>
      </c>
    </row>
    <row r="4163" spans="1:7" x14ac:dyDescent="0.25">
      <c r="A4163" s="36" t="s">
        <v>10874</v>
      </c>
      <c r="B4163" s="36" t="s">
        <v>2131</v>
      </c>
      <c r="C4163" s="36" t="s">
        <v>658</v>
      </c>
      <c r="D4163" s="36" t="s">
        <v>77</v>
      </c>
      <c r="E4163" s="28">
        <v>45834.957754629628</v>
      </c>
      <c r="F4163" s="36" t="s">
        <v>652</v>
      </c>
      <c r="G4163" s="28">
        <v>45834.957754629628</v>
      </c>
    </row>
    <row r="4164" spans="1:7" x14ac:dyDescent="0.25">
      <c r="A4164" s="36" t="s">
        <v>10875</v>
      </c>
      <c r="B4164" s="36" t="s">
        <v>3244</v>
      </c>
      <c r="C4164" s="36" t="s">
        <v>658</v>
      </c>
      <c r="D4164" s="36" t="s">
        <v>73</v>
      </c>
      <c r="E4164" s="28">
        <v>45834.957800925928</v>
      </c>
      <c r="F4164" s="36" t="s">
        <v>652</v>
      </c>
      <c r="G4164" s="28">
        <v>45834.957800925928</v>
      </c>
    </row>
    <row r="4165" spans="1:7" x14ac:dyDescent="0.25">
      <c r="A4165" s="36" t="s">
        <v>10876</v>
      </c>
      <c r="B4165" s="36" t="s">
        <v>3451</v>
      </c>
      <c r="C4165" s="36" t="s">
        <v>658</v>
      </c>
      <c r="D4165" s="36" t="s">
        <v>73</v>
      </c>
      <c r="E4165" s="28">
        <v>45834.958298611113</v>
      </c>
      <c r="F4165" s="36" t="s">
        <v>652</v>
      </c>
      <c r="G4165" s="28">
        <v>45834.958298611113</v>
      </c>
    </row>
    <row r="4166" spans="1:7" x14ac:dyDescent="0.25">
      <c r="A4166" s="36" t="s">
        <v>10877</v>
      </c>
      <c r="B4166" s="36" t="s">
        <v>3451</v>
      </c>
      <c r="C4166" s="36" t="s">
        <v>665</v>
      </c>
      <c r="D4166" s="36" t="s">
        <v>73</v>
      </c>
      <c r="E4166" s="28">
        <v>45834.959097222221</v>
      </c>
      <c r="F4166" s="36" t="s">
        <v>652</v>
      </c>
      <c r="G4166" s="28">
        <v>45834.959097222221</v>
      </c>
    </row>
    <row r="4167" spans="1:7" x14ac:dyDescent="0.25">
      <c r="A4167" s="36" t="s">
        <v>10878</v>
      </c>
      <c r="B4167" s="36" t="s">
        <v>3216</v>
      </c>
      <c r="C4167" s="36" t="s">
        <v>665</v>
      </c>
      <c r="D4167" s="36" t="s">
        <v>73</v>
      </c>
      <c r="E4167" s="28">
        <v>45834.959236111114</v>
      </c>
      <c r="F4167" s="36" t="s">
        <v>652</v>
      </c>
      <c r="G4167" s="28">
        <v>45834.959236111114</v>
      </c>
    </row>
    <row r="4168" spans="1:7" x14ac:dyDescent="0.25">
      <c r="A4168" s="36" t="s">
        <v>10879</v>
      </c>
      <c r="B4168" s="36" t="s">
        <v>3244</v>
      </c>
      <c r="C4168" s="36" t="s">
        <v>665</v>
      </c>
      <c r="D4168" s="36" t="s">
        <v>73</v>
      </c>
      <c r="E4168" s="28">
        <v>45834.959421296298</v>
      </c>
      <c r="F4168" s="36" t="s">
        <v>652</v>
      </c>
      <c r="G4168" s="28">
        <v>45834.959421296298</v>
      </c>
    </row>
    <row r="4169" spans="1:7" x14ac:dyDescent="0.25">
      <c r="A4169" s="36" t="s">
        <v>10880</v>
      </c>
      <c r="B4169" s="36" t="s">
        <v>3262</v>
      </c>
      <c r="C4169" s="36" t="s">
        <v>665</v>
      </c>
      <c r="D4169" s="36" t="s">
        <v>73</v>
      </c>
      <c r="E4169" s="28">
        <v>45834.959560185183</v>
      </c>
      <c r="F4169" s="36" t="s">
        <v>652</v>
      </c>
      <c r="G4169" s="28">
        <v>45834.959560185183</v>
      </c>
    </row>
    <row r="4170" spans="1:7" x14ac:dyDescent="0.25">
      <c r="A4170" s="36" t="s">
        <v>10881</v>
      </c>
      <c r="B4170" s="36" t="s">
        <v>3255</v>
      </c>
      <c r="C4170" s="36" t="s">
        <v>665</v>
      </c>
      <c r="D4170" s="36" t="s">
        <v>73</v>
      </c>
      <c r="E4170" s="28">
        <v>45834.959699074076</v>
      </c>
      <c r="F4170" s="36" t="s">
        <v>652</v>
      </c>
      <c r="G4170" s="28">
        <v>45834.959699074076</v>
      </c>
    </row>
    <row r="4171" spans="1:7" x14ac:dyDescent="0.25">
      <c r="A4171" s="36" t="s">
        <v>10882</v>
      </c>
      <c r="B4171" s="36" t="s">
        <v>3260</v>
      </c>
      <c r="C4171" s="36" t="s">
        <v>665</v>
      </c>
      <c r="D4171" s="36" t="s">
        <v>73</v>
      </c>
      <c r="E4171" s="28">
        <v>45834.959826388891</v>
      </c>
      <c r="F4171" s="36" t="s">
        <v>652</v>
      </c>
      <c r="G4171" s="28">
        <v>45834.959826388891</v>
      </c>
    </row>
    <row r="4172" spans="1:7" x14ac:dyDescent="0.25">
      <c r="A4172" s="36" t="s">
        <v>10883</v>
      </c>
      <c r="B4172" s="36" t="s">
        <v>4858</v>
      </c>
      <c r="C4172" s="36" t="s">
        <v>658</v>
      </c>
      <c r="D4172" s="36" t="s">
        <v>113</v>
      </c>
      <c r="E4172" s="28">
        <v>45834.961400462962</v>
      </c>
      <c r="F4172" s="36" t="s">
        <v>652</v>
      </c>
      <c r="G4172" s="28">
        <v>45834.961400462962</v>
      </c>
    </row>
    <row r="4173" spans="1:7" x14ac:dyDescent="0.25">
      <c r="A4173" s="36" t="s">
        <v>10884</v>
      </c>
      <c r="B4173" s="36" t="s">
        <v>4858</v>
      </c>
      <c r="C4173" s="36" t="s">
        <v>665</v>
      </c>
      <c r="D4173" s="36" t="s">
        <v>113</v>
      </c>
      <c r="E4173" s="28">
        <v>45834.962106481478</v>
      </c>
      <c r="F4173" s="36" t="s">
        <v>652</v>
      </c>
      <c r="G4173" s="28">
        <v>45834.962106481478</v>
      </c>
    </row>
    <row r="4174" spans="1:7" x14ac:dyDescent="0.25">
      <c r="A4174" s="36" t="s">
        <v>10885</v>
      </c>
      <c r="B4174" s="36" t="s">
        <v>2134</v>
      </c>
      <c r="C4174" s="36" t="s">
        <v>658</v>
      </c>
      <c r="D4174" s="36" t="s">
        <v>77</v>
      </c>
      <c r="E4174" s="28">
        <v>45834.963090277779</v>
      </c>
      <c r="F4174" s="36" t="s">
        <v>652</v>
      </c>
      <c r="G4174" s="28">
        <v>45834.963090277779</v>
      </c>
    </row>
    <row r="4175" spans="1:7" x14ac:dyDescent="0.25">
      <c r="A4175" s="36" t="s">
        <v>10886</v>
      </c>
      <c r="B4175" s="36" t="s">
        <v>6621</v>
      </c>
      <c r="C4175" s="36" t="s">
        <v>655</v>
      </c>
      <c r="D4175" s="36" t="s">
        <v>654</v>
      </c>
      <c r="E4175" s="28">
        <v>45834.966365740744</v>
      </c>
      <c r="F4175" s="36" t="s">
        <v>652</v>
      </c>
      <c r="G4175" s="28">
        <v>45834.966365740744</v>
      </c>
    </row>
    <row r="4176" spans="1:7" x14ac:dyDescent="0.25">
      <c r="A4176" s="36" t="s">
        <v>10887</v>
      </c>
      <c r="B4176" s="36" t="s">
        <v>6812</v>
      </c>
      <c r="C4176" s="36" t="s">
        <v>655</v>
      </c>
      <c r="D4176" s="36" t="s">
        <v>654</v>
      </c>
      <c r="E4176" s="28">
        <v>45834.966423611113</v>
      </c>
      <c r="F4176" s="36" t="s">
        <v>652</v>
      </c>
      <c r="G4176" s="28">
        <v>45834.966423611113</v>
      </c>
    </row>
    <row r="4177" spans="1:7" x14ac:dyDescent="0.25">
      <c r="A4177" s="36" t="s">
        <v>10888</v>
      </c>
      <c r="B4177" s="36" t="s">
        <v>6623</v>
      </c>
      <c r="C4177" s="36" t="s">
        <v>655</v>
      </c>
      <c r="D4177" s="36" t="s">
        <v>654</v>
      </c>
      <c r="E4177" s="28">
        <v>45834.966493055559</v>
      </c>
      <c r="F4177" s="36" t="s">
        <v>652</v>
      </c>
      <c r="G4177" s="28">
        <v>45834.966493055559</v>
      </c>
    </row>
    <row r="4178" spans="1:7" x14ac:dyDescent="0.25">
      <c r="A4178" s="36" t="s">
        <v>10889</v>
      </c>
      <c r="B4178" s="36" t="s">
        <v>2502</v>
      </c>
      <c r="C4178" s="36" t="s">
        <v>673</v>
      </c>
      <c r="D4178" s="36" t="s">
        <v>674</v>
      </c>
      <c r="E4178" s="28">
        <v>45834.970231481479</v>
      </c>
      <c r="F4178" s="36" t="s">
        <v>652</v>
      </c>
      <c r="G4178" s="28">
        <v>45834.970231481479</v>
      </c>
    </row>
    <row r="4179" spans="1:7" x14ac:dyDescent="0.25">
      <c r="A4179" s="36" t="s">
        <v>10886</v>
      </c>
      <c r="B4179" s="36" t="s">
        <v>6621</v>
      </c>
      <c r="C4179" s="36" t="s">
        <v>655</v>
      </c>
      <c r="D4179" s="36" t="s">
        <v>654</v>
      </c>
      <c r="E4179" s="28">
        <v>45834.966365740744</v>
      </c>
      <c r="F4179" s="36" t="s">
        <v>652</v>
      </c>
      <c r="G4179" s="28">
        <v>45834.966365740744</v>
      </c>
    </row>
    <row r="4180" spans="1:7" x14ac:dyDescent="0.25">
      <c r="A4180" s="36" t="s">
        <v>10887</v>
      </c>
      <c r="B4180" s="36" t="s">
        <v>6812</v>
      </c>
      <c r="C4180" s="36" t="s">
        <v>655</v>
      </c>
      <c r="D4180" s="36" t="s">
        <v>654</v>
      </c>
      <c r="E4180" s="28">
        <v>45834.966423611113</v>
      </c>
      <c r="F4180" s="36" t="s">
        <v>652</v>
      </c>
      <c r="G4180" s="28">
        <v>45834.966423611113</v>
      </c>
    </row>
    <row r="4181" spans="1:7" x14ac:dyDescent="0.25">
      <c r="A4181" s="36" t="s">
        <v>10888</v>
      </c>
      <c r="B4181" s="36" t="s">
        <v>6623</v>
      </c>
      <c r="C4181" s="36" t="s">
        <v>655</v>
      </c>
      <c r="D4181" s="36" t="s">
        <v>654</v>
      </c>
      <c r="E4181" s="28">
        <v>45834.966493055559</v>
      </c>
      <c r="F4181" s="36" t="s">
        <v>652</v>
      </c>
      <c r="G4181" s="28">
        <v>45834.966493055559</v>
      </c>
    </row>
    <row r="4182" spans="1:7" x14ac:dyDescent="0.25">
      <c r="A4182" s="36" t="s">
        <v>10889</v>
      </c>
      <c r="B4182" s="36" t="s">
        <v>2502</v>
      </c>
      <c r="C4182" s="36" t="s">
        <v>673</v>
      </c>
      <c r="D4182" s="36" t="s">
        <v>674</v>
      </c>
      <c r="E4182" s="28">
        <v>45834.970231481479</v>
      </c>
      <c r="F4182" s="36" t="s">
        <v>652</v>
      </c>
      <c r="G4182" s="28">
        <v>45834.970231481479</v>
      </c>
    </row>
    <row r="4183" spans="1:7" x14ac:dyDescent="0.25">
      <c r="A4183" s="36" t="s">
        <v>10890</v>
      </c>
      <c r="B4183" s="36" t="s">
        <v>3456</v>
      </c>
      <c r="C4183" s="36" t="s">
        <v>665</v>
      </c>
      <c r="D4183" s="36" t="s">
        <v>77</v>
      </c>
      <c r="E4183" s="28">
        <v>45834.978298611109</v>
      </c>
      <c r="F4183" s="36" t="s">
        <v>652</v>
      </c>
      <c r="G4183" s="28">
        <v>45834.978298611109</v>
      </c>
    </row>
    <row r="4184" spans="1:7" x14ac:dyDescent="0.25">
      <c r="A4184" s="36" t="s">
        <v>10891</v>
      </c>
      <c r="B4184" s="36" t="s">
        <v>3444</v>
      </c>
      <c r="C4184" s="36" t="s">
        <v>665</v>
      </c>
      <c r="D4184" s="36" t="s">
        <v>77</v>
      </c>
      <c r="E4184" s="28">
        <v>45834.978576388887</v>
      </c>
      <c r="F4184" s="36" t="s">
        <v>652</v>
      </c>
      <c r="G4184" s="28">
        <v>45834.978576388887</v>
      </c>
    </row>
    <row r="4185" spans="1:7" x14ac:dyDescent="0.25">
      <c r="A4185" s="36" t="s">
        <v>10892</v>
      </c>
      <c r="B4185" s="36" t="s">
        <v>6176</v>
      </c>
      <c r="C4185" s="36" t="s">
        <v>655</v>
      </c>
      <c r="D4185" s="36" t="s">
        <v>670</v>
      </c>
      <c r="E4185" s="28">
        <v>45834.979560185187</v>
      </c>
      <c r="F4185" s="36" t="s">
        <v>652</v>
      </c>
      <c r="G4185" s="28">
        <v>45834.979560185187</v>
      </c>
    </row>
    <row r="4186" spans="1:7" x14ac:dyDescent="0.25">
      <c r="A4186" s="36" t="s">
        <v>10893</v>
      </c>
      <c r="B4186" s="36" t="s">
        <v>6194</v>
      </c>
      <c r="C4186" s="36" t="s">
        <v>655</v>
      </c>
      <c r="D4186" s="36" t="s">
        <v>670</v>
      </c>
      <c r="E4186" s="28">
        <v>45834.97997685185</v>
      </c>
      <c r="F4186" s="36" t="s">
        <v>652</v>
      </c>
      <c r="G4186" s="28">
        <v>45834.97997685185</v>
      </c>
    </row>
    <row r="4187" spans="1:7" x14ac:dyDescent="0.25">
      <c r="A4187" s="36" t="s">
        <v>10894</v>
      </c>
      <c r="B4187" s="36" t="s">
        <v>6200</v>
      </c>
      <c r="C4187" s="36" t="s">
        <v>655</v>
      </c>
      <c r="D4187" s="36" t="s">
        <v>670</v>
      </c>
      <c r="E4187" s="28">
        <v>45834.980011574073</v>
      </c>
      <c r="F4187" s="36" t="s">
        <v>652</v>
      </c>
      <c r="G4187" s="28">
        <v>45834.980011574073</v>
      </c>
    </row>
    <row r="4188" spans="1:7" x14ac:dyDescent="0.25">
      <c r="A4188" s="36" t="s">
        <v>10895</v>
      </c>
      <c r="B4188" s="36" t="s">
        <v>6641</v>
      </c>
      <c r="C4188" s="36" t="s">
        <v>655</v>
      </c>
      <c r="D4188" s="36" t="s">
        <v>670</v>
      </c>
      <c r="E4188" s="28">
        <v>45834.980046296296</v>
      </c>
      <c r="F4188" s="36" t="s">
        <v>652</v>
      </c>
      <c r="G4188" s="28">
        <v>45834.980046296296</v>
      </c>
    </row>
    <row r="4189" spans="1:7" x14ac:dyDescent="0.25">
      <c r="A4189" s="36" t="s">
        <v>10896</v>
      </c>
      <c r="B4189" s="36" t="s">
        <v>2145</v>
      </c>
      <c r="C4189" s="36" t="s">
        <v>665</v>
      </c>
      <c r="D4189" s="36" t="s">
        <v>77</v>
      </c>
      <c r="E4189" s="28">
        <v>45834.985138888886</v>
      </c>
      <c r="F4189" s="36" t="s">
        <v>652</v>
      </c>
      <c r="G4189" s="28">
        <v>45834.985138888886</v>
      </c>
    </row>
    <row r="4190" spans="1:7" x14ac:dyDescent="0.25">
      <c r="A4190" s="36" t="s">
        <v>10897</v>
      </c>
      <c r="B4190" s="36" t="s">
        <v>8518</v>
      </c>
      <c r="C4190" s="36" t="s">
        <v>655</v>
      </c>
      <c r="D4190" s="36" t="s">
        <v>671</v>
      </c>
      <c r="E4190" s="28">
        <v>45834.986712962964</v>
      </c>
      <c r="F4190" s="36" t="s">
        <v>652</v>
      </c>
      <c r="G4190" s="28">
        <v>45834.986712962964</v>
      </c>
    </row>
    <row r="4191" spans="1:7" x14ac:dyDescent="0.25">
      <c r="A4191" s="36" t="s">
        <v>10890</v>
      </c>
      <c r="B4191" s="36" t="s">
        <v>3456</v>
      </c>
      <c r="C4191" s="36" t="s">
        <v>665</v>
      </c>
      <c r="D4191" s="36" t="s">
        <v>77</v>
      </c>
      <c r="E4191" s="28">
        <v>45834.978298611109</v>
      </c>
      <c r="F4191" s="36" t="s">
        <v>652</v>
      </c>
      <c r="G4191" s="28">
        <v>45834.978298611109</v>
      </c>
    </row>
    <row r="4192" spans="1:7" x14ac:dyDescent="0.25">
      <c r="A4192" s="36" t="s">
        <v>10891</v>
      </c>
      <c r="B4192" s="36" t="s">
        <v>3444</v>
      </c>
      <c r="C4192" s="36" t="s">
        <v>665</v>
      </c>
      <c r="D4192" s="36" t="s">
        <v>77</v>
      </c>
      <c r="E4192" s="28">
        <v>45834.978576388887</v>
      </c>
      <c r="F4192" s="36" t="s">
        <v>652</v>
      </c>
      <c r="G4192" s="28">
        <v>45834.978576388887</v>
      </c>
    </row>
    <row r="4193" spans="1:7" x14ac:dyDescent="0.25">
      <c r="A4193" s="36" t="s">
        <v>10892</v>
      </c>
      <c r="B4193" s="36" t="s">
        <v>6176</v>
      </c>
      <c r="C4193" s="36" t="s">
        <v>655</v>
      </c>
      <c r="D4193" s="36" t="s">
        <v>670</v>
      </c>
      <c r="E4193" s="28">
        <v>45834.979560185187</v>
      </c>
      <c r="F4193" s="36" t="s">
        <v>652</v>
      </c>
      <c r="G4193" s="28">
        <v>45834.979560185187</v>
      </c>
    </row>
    <row r="4194" spans="1:7" x14ac:dyDescent="0.25">
      <c r="A4194" s="36" t="s">
        <v>10893</v>
      </c>
      <c r="B4194" s="36" t="s">
        <v>6194</v>
      </c>
      <c r="C4194" s="36" t="s">
        <v>655</v>
      </c>
      <c r="D4194" s="36" t="s">
        <v>670</v>
      </c>
      <c r="E4194" s="28">
        <v>45834.97997685185</v>
      </c>
      <c r="F4194" s="36" t="s">
        <v>652</v>
      </c>
      <c r="G4194" s="28">
        <v>45834.97997685185</v>
      </c>
    </row>
    <row r="4195" spans="1:7" x14ac:dyDescent="0.25">
      <c r="A4195" s="36" t="s">
        <v>10894</v>
      </c>
      <c r="B4195" s="36" t="s">
        <v>6200</v>
      </c>
      <c r="C4195" s="36" t="s">
        <v>655</v>
      </c>
      <c r="D4195" s="36" t="s">
        <v>670</v>
      </c>
      <c r="E4195" s="28">
        <v>45834.980011574073</v>
      </c>
      <c r="F4195" s="36" t="s">
        <v>652</v>
      </c>
      <c r="G4195" s="28">
        <v>45834.980011574073</v>
      </c>
    </row>
    <row r="4196" spans="1:7" x14ac:dyDescent="0.25">
      <c r="A4196" s="36" t="s">
        <v>10895</v>
      </c>
      <c r="B4196" s="36" t="s">
        <v>6641</v>
      </c>
      <c r="C4196" s="36" t="s">
        <v>655</v>
      </c>
      <c r="D4196" s="36" t="s">
        <v>670</v>
      </c>
      <c r="E4196" s="28">
        <v>45834.980046296296</v>
      </c>
      <c r="F4196" s="36" t="s">
        <v>652</v>
      </c>
      <c r="G4196" s="28">
        <v>45834.980046296296</v>
      </c>
    </row>
    <row r="4197" spans="1:7" x14ac:dyDescent="0.25">
      <c r="A4197" s="36" t="s">
        <v>10896</v>
      </c>
      <c r="B4197" s="36" t="s">
        <v>2145</v>
      </c>
      <c r="C4197" s="36" t="s">
        <v>665</v>
      </c>
      <c r="D4197" s="36" t="s">
        <v>77</v>
      </c>
      <c r="E4197" s="28">
        <v>45834.985138888886</v>
      </c>
      <c r="F4197" s="36" t="s">
        <v>652</v>
      </c>
      <c r="G4197" s="28">
        <v>45834.985138888886</v>
      </c>
    </row>
    <row r="4198" spans="1:7" x14ac:dyDescent="0.25">
      <c r="A4198" s="36" t="s">
        <v>10897</v>
      </c>
      <c r="B4198" s="36" t="s">
        <v>8518</v>
      </c>
      <c r="C4198" s="36" t="s">
        <v>655</v>
      </c>
      <c r="D4198" s="36" t="s">
        <v>671</v>
      </c>
      <c r="E4198" s="28">
        <v>45834.986712962964</v>
      </c>
      <c r="F4198" s="36" t="s">
        <v>652</v>
      </c>
      <c r="G4198" s="28">
        <v>45834.986712962964</v>
      </c>
    </row>
    <row r="4199" spans="1:7" x14ac:dyDescent="0.25">
      <c r="A4199" s="36" t="s">
        <v>10898</v>
      </c>
      <c r="B4199" s="36" t="s">
        <v>7895</v>
      </c>
      <c r="C4199" s="36" t="s">
        <v>655</v>
      </c>
      <c r="D4199" s="36" t="s">
        <v>656</v>
      </c>
      <c r="E4199" s="28">
        <v>45834.989837962959</v>
      </c>
      <c r="F4199" s="36" t="s">
        <v>652</v>
      </c>
      <c r="G4199" s="28">
        <v>45834.989837962959</v>
      </c>
    </row>
    <row r="4200" spans="1:7" x14ac:dyDescent="0.25">
      <c r="A4200" s="36" t="s">
        <v>10899</v>
      </c>
      <c r="B4200" s="36" t="s">
        <v>3261</v>
      </c>
      <c r="C4200" s="36" t="s">
        <v>665</v>
      </c>
      <c r="D4200" s="36" t="s">
        <v>73</v>
      </c>
      <c r="E4200" s="28">
        <v>45834.989189814813</v>
      </c>
      <c r="F4200" s="36" t="s">
        <v>652</v>
      </c>
      <c r="G4200" s="28">
        <v>45834.989189814813</v>
      </c>
    </row>
    <row r="4201" spans="1:7" x14ac:dyDescent="0.25">
      <c r="A4201" s="36" t="s">
        <v>10900</v>
      </c>
      <c r="B4201" s="36" t="s">
        <v>3252</v>
      </c>
      <c r="C4201" s="36" t="s">
        <v>665</v>
      </c>
      <c r="D4201" s="36" t="s">
        <v>73</v>
      </c>
      <c r="E4201" s="28">
        <v>45834.989282407405</v>
      </c>
      <c r="F4201" s="36" t="s">
        <v>652</v>
      </c>
      <c r="G4201" s="28">
        <v>45834.989282407405</v>
      </c>
    </row>
    <row r="4202" spans="1:7" x14ac:dyDescent="0.25">
      <c r="A4202" s="36" t="s">
        <v>10901</v>
      </c>
      <c r="B4202" s="36" t="s">
        <v>7893</v>
      </c>
      <c r="C4202" s="36" t="s">
        <v>655</v>
      </c>
      <c r="D4202" s="36" t="s">
        <v>656</v>
      </c>
      <c r="E4202" s="28">
        <v>45834.99560185185</v>
      </c>
      <c r="F4202" s="36" t="s">
        <v>652</v>
      </c>
      <c r="G4202" s="28">
        <v>45834.99560185185</v>
      </c>
    </row>
    <row r="4203" spans="1:7" x14ac:dyDescent="0.25">
      <c r="A4203" s="36" t="s">
        <v>10898</v>
      </c>
      <c r="B4203" s="36" t="s">
        <v>7895</v>
      </c>
      <c r="C4203" s="36" t="s">
        <v>655</v>
      </c>
      <c r="D4203" s="36" t="s">
        <v>656</v>
      </c>
      <c r="E4203" s="28">
        <v>45834.989837962959</v>
      </c>
      <c r="F4203" s="36" t="s">
        <v>652</v>
      </c>
      <c r="G4203" s="28">
        <v>45834.989837962959</v>
      </c>
    </row>
    <row r="4204" spans="1:7" x14ac:dyDescent="0.25">
      <c r="A4204" s="36" t="s">
        <v>10899</v>
      </c>
      <c r="B4204" s="36" t="s">
        <v>3261</v>
      </c>
      <c r="C4204" s="36" t="s">
        <v>665</v>
      </c>
      <c r="D4204" s="36" t="s">
        <v>73</v>
      </c>
      <c r="E4204" s="28">
        <v>45834.989189814813</v>
      </c>
      <c r="F4204" s="36" t="s">
        <v>652</v>
      </c>
      <c r="G4204" s="28">
        <v>45834.989189814813</v>
      </c>
    </row>
    <row r="4205" spans="1:7" x14ac:dyDescent="0.25">
      <c r="A4205" s="36" t="s">
        <v>10900</v>
      </c>
      <c r="B4205" s="36" t="s">
        <v>3252</v>
      </c>
      <c r="C4205" s="36" t="s">
        <v>665</v>
      </c>
      <c r="D4205" s="36" t="s">
        <v>73</v>
      </c>
      <c r="E4205" s="28">
        <v>45834.989282407405</v>
      </c>
      <c r="F4205" s="36" t="s">
        <v>652</v>
      </c>
      <c r="G4205" s="28">
        <v>45834.989282407405</v>
      </c>
    </row>
    <row r="4206" spans="1:7" x14ac:dyDescent="0.25">
      <c r="A4206" s="36" t="s">
        <v>10901</v>
      </c>
      <c r="B4206" s="36" t="s">
        <v>7893</v>
      </c>
      <c r="C4206" s="36" t="s">
        <v>655</v>
      </c>
      <c r="D4206" s="36" t="s">
        <v>656</v>
      </c>
      <c r="E4206" s="28">
        <v>45834.99560185185</v>
      </c>
      <c r="F4206" s="36" t="s">
        <v>652</v>
      </c>
      <c r="G4206" s="28">
        <v>45834.99560185185</v>
      </c>
    </row>
    <row r="4207" spans="1:7" x14ac:dyDescent="0.25">
      <c r="A4207" s="36" t="s">
        <v>10902</v>
      </c>
      <c r="B4207" s="36" t="s">
        <v>6190</v>
      </c>
      <c r="C4207" s="36" t="s">
        <v>658</v>
      </c>
      <c r="D4207" s="36" t="s">
        <v>202</v>
      </c>
      <c r="E4207" s="28">
        <v>45835.033148148148</v>
      </c>
      <c r="F4207" s="36" t="s">
        <v>652</v>
      </c>
      <c r="G4207" s="28">
        <v>45834.033148148148</v>
      </c>
    </row>
    <row r="4208" spans="1:7" x14ac:dyDescent="0.25">
      <c r="A4208" s="36" t="s">
        <v>10903</v>
      </c>
      <c r="B4208" s="36" t="s">
        <v>6192</v>
      </c>
      <c r="C4208" s="36" t="s">
        <v>658</v>
      </c>
      <c r="D4208" s="36" t="s">
        <v>202</v>
      </c>
      <c r="E4208" s="28">
        <v>45835.03328703704</v>
      </c>
      <c r="F4208" s="36" t="s">
        <v>652</v>
      </c>
      <c r="G4208" s="28">
        <v>45834.03328703704</v>
      </c>
    </row>
    <row r="4209" spans="1:7" x14ac:dyDescent="0.25">
      <c r="A4209" s="36" t="s">
        <v>10904</v>
      </c>
      <c r="B4209" s="36" t="s">
        <v>7559</v>
      </c>
      <c r="C4209" s="36" t="s">
        <v>655</v>
      </c>
      <c r="D4209" s="36" t="s">
        <v>654</v>
      </c>
      <c r="E4209" s="28">
        <v>45835.033333333333</v>
      </c>
      <c r="F4209" s="36" t="s">
        <v>652</v>
      </c>
      <c r="G4209" s="28">
        <v>45834.033333333333</v>
      </c>
    </row>
    <row r="4210" spans="1:7" x14ac:dyDescent="0.25">
      <c r="A4210" s="36" t="s">
        <v>10905</v>
      </c>
      <c r="B4210" s="36" t="s">
        <v>7561</v>
      </c>
      <c r="C4210" s="36" t="s">
        <v>655</v>
      </c>
      <c r="D4210" s="36" t="s">
        <v>654</v>
      </c>
      <c r="E4210" s="28">
        <v>45835.033402777779</v>
      </c>
      <c r="F4210" s="36" t="s">
        <v>652</v>
      </c>
      <c r="G4210" s="28">
        <v>45834.033402777779</v>
      </c>
    </row>
    <row r="4211" spans="1:7" x14ac:dyDescent="0.25">
      <c r="A4211" s="36" t="s">
        <v>10906</v>
      </c>
      <c r="B4211" s="36" t="s">
        <v>7563</v>
      </c>
      <c r="C4211" s="36" t="s">
        <v>655</v>
      </c>
      <c r="D4211" s="36" t="s">
        <v>654</v>
      </c>
      <c r="E4211" s="28">
        <v>45835.033460648148</v>
      </c>
      <c r="F4211" s="36" t="s">
        <v>652</v>
      </c>
      <c r="G4211" s="28">
        <v>45834.033460648148</v>
      </c>
    </row>
    <row r="4212" spans="1:7" x14ac:dyDescent="0.25">
      <c r="A4212" s="36" t="s">
        <v>10907</v>
      </c>
      <c r="B4212" s="36" t="s">
        <v>7565</v>
      </c>
      <c r="C4212" s="36" t="s">
        <v>655</v>
      </c>
      <c r="D4212" s="36" t="s">
        <v>654</v>
      </c>
      <c r="E4212" s="28">
        <v>45835.033495370371</v>
      </c>
      <c r="F4212" s="36" t="s">
        <v>652</v>
      </c>
      <c r="G4212" s="28">
        <v>45834.033495370371</v>
      </c>
    </row>
    <row r="4213" spans="1:7" x14ac:dyDescent="0.25">
      <c r="A4213" s="36" t="s">
        <v>10908</v>
      </c>
      <c r="B4213" s="36" t="s">
        <v>7567</v>
      </c>
      <c r="C4213" s="36" t="s">
        <v>655</v>
      </c>
      <c r="D4213" s="36" t="s">
        <v>654</v>
      </c>
      <c r="E4213" s="28">
        <v>45835.033541666664</v>
      </c>
      <c r="F4213" s="36" t="s">
        <v>652</v>
      </c>
      <c r="G4213" s="28">
        <v>45834.033541666664</v>
      </c>
    </row>
    <row r="4214" spans="1:7" x14ac:dyDescent="0.25">
      <c r="A4214" s="36" t="s">
        <v>10909</v>
      </c>
      <c r="B4214" s="36" t="s">
        <v>7569</v>
      </c>
      <c r="C4214" s="36" t="s">
        <v>655</v>
      </c>
      <c r="D4214" s="36" t="s">
        <v>654</v>
      </c>
      <c r="E4214" s="28">
        <v>45835.03361111111</v>
      </c>
      <c r="F4214" s="36" t="s">
        <v>652</v>
      </c>
      <c r="G4214" s="28">
        <v>45834.03361111111</v>
      </c>
    </row>
    <row r="4215" spans="1:7" x14ac:dyDescent="0.25">
      <c r="A4215" s="36" t="s">
        <v>10910</v>
      </c>
      <c r="B4215" s="36" t="s">
        <v>7571</v>
      </c>
      <c r="C4215" s="36" t="s">
        <v>655</v>
      </c>
      <c r="D4215" s="36" t="s">
        <v>654</v>
      </c>
      <c r="E4215" s="28">
        <v>45835.033645833333</v>
      </c>
      <c r="F4215" s="36" t="s">
        <v>652</v>
      </c>
      <c r="G4215" s="28">
        <v>45834.033645833333</v>
      </c>
    </row>
    <row r="4216" spans="1:7" x14ac:dyDescent="0.25">
      <c r="A4216" s="36" t="s">
        <v>10911</v>
      </c>
      <c r="B4216" s="36" t="s">
        <v>7573</v>
      </c>
      <c r="C4216" s="36" t="s">
        <v>655</v>
      </c>
      <c r="D4216" s="36" t="s">
        <v>654</v>
      </c>
      <c r="E4216" s="28">
        <v>45835.033715277779</v>
      </c>
      <c r="F4216" s="36" t="s">
        <v>652</v>
      </c>
      <c r="G4216" s="28">
        <v>45834.033715277779</v>
      </c>
    </row>
    <row r="4217" spans="1:7" x14ac:dyDescent="0.25">
      <c r="A4217" s="36" t="s">
        <v>10912</v>
      </c>
      <c r="B4217" s="36" t="s">
        <v>3490</v>
      </c>
      <c r="C4217" s="36" t="s">
        <v>658</v>
      </c>
      <c r="D4217" s="36" t="s">
        <v>77</v>
      </c>
      <c r="E4217" s="28">
        <v>45835.035960648151</v>
      </c>
      <c r="F4217" s="36" t="s">
        <v>652</v>
      </c>
      <c r="G4217" s="28">
        <v>45834.035960648151</v>
      </c>
    </row>
    <row r="4218" spans="1:7" x14ac:dyDescent="0.25">
      <c r="A4218" s="36" t="s">
        <v>10913</v>
      </c>
      <c r="B4218" s="36" t="s">
        <v>3493</v>
      </c>
      <c r="C4218" s="36" t="s">
        <v>658</v>
      </c>
      <c r="D4218" s="36" t="s">
        <v>77</v>
      </c>
      <c r="E4218" s="28">
        <v>45835.036006944443</v>
      </c>
      <c r="F4218" s="36" t="s">
        <v>652</v>
      </c>
      <c r="G4218" s="28">
        <v>45834.036006944443</v>
      </c>
    </row>
    <row r="4219" spans="1:7" x14ac:dyDescent="0.25">
      <c r="A4219" s="36" t="s">
        <v>10914</v>
      </c>
      <c r="B4219" s="36" t="s">
        <v>5209</v>
      </c>
      <c r="C4219" s="36" t="s">
        <v>658</v>
      </c>
      <c r="D4219" s="36" t="s">
        <v>77</v>
      </c>
      <c r="E4219" s="28">
        <v>45835.038993055554</v>
      </c>
      <c r="F4219" s="36" t="s">
        <v>652</v>
      </c>
      <c r="G4219" s="28">
        <v>45834.038993055554</v>
      </c>
    </row>
    <row r="4220" spans="1:7" x14ac:dyDescent="0.25">
      <c r="A4220" s="36" t="s">
        <v>10915</v>
      </c>
      <c r="B4220" s="36" t="s">
        <v>5198</v>
      </c>
      <c r="C4220" s="36" t="s">
        <v>658</v>
      </c>
      <c r="D4220" s="36" t="s">
        <v>77</v>
      </c>
      <c r="E4220" s="28">
        <v>45835.039027777777</v>
      </c>
      <c r="F4220" s="36" t="s">
        <v>652</v>
      </c>
      <c r="G4220" s="28">
        <v>45834.039027777777</v>
      </c>
    </row>
    <row r="4221" spans="1:7" x14ac:dyDescent="0.25">
      <c r="A4221" s="36" t="s">
        <v>10916</v>
      </c>
      <c r="B4221" s="36" t="s">
        <v>4699</v>
      </c>
      <c r="C4221" s="36" t="s">
        <v>650</v>
      </c>
      <c r="D4221" s="36" t="s">
        <v>651</v>
      </c>
      <c r="E4221" s="28">
        <v>45835.038518518515</v>
      </c>
      <c r="F4221" s="36" t="s">
        <v>652</v>
      </c>
      <c r="G4221" s="28">
        <v>45834.038518518515</v>
      </c>
    </row>
    <row r="4222" spans="1:7" x14ac:dyDescent="0.25">
      <c r="A4222" s="36" t="s">
        <v>10917</v>
      </c>
      <c r="B4222" s="36" t="s">
        <v>4697</v>
      </c>
      <c r="C4222" s="36" t="s">
        <v>650</v>
      </c>
      <c r="D4222" s="36" t="s">
        <v>651</v>
      </c>
      <c r="E4222" s="28">
        <v>45835.038599537038</v>
      </c>
      <c r="F4222" s="36" t="s">
        <v>652</v>
      </c>
      <c r="G4222" s="28">
        <v>45834.038599537038</v>
      </c>
    </row>
    <row r="4223" spans="1:7" x14ac:dyDescent="0.25">
      <c r="A4223" s="36" t="s">
        <v>10918</v>
      </c>
      <c r="B4223" s="36" t="s">
        <v>4695</v>
      </c>
      <c r="C4223" s="36" t="s">
        <v>650</v>
      </c>
      <c r="D4223" s="36" t="s">
        <v>651</v>
      </c>
      <c r="E4223" s="28">
        <v>45835.038645833331</v>
      </c>
      <c r="F4223" s="36" t="s">
        <v>652</v>
      </c>
      <c r="G4223" s="28">
        <v>45834.038645833331</v>
      </c>
    </row>
    <row r="4224" spans="1:7" x14ac:dyDescent="0.25">
      <c r="A4224" s="36" t="s">
        <v>10919</v>
      </c>
      <c r="B4224" s="36" t="s">
        <v>4693</v>
      </c>
      <c r="C4224" s="36" t="s">
        <v>650</v>
      </c>
      <c r="D4224" s="36" t="s">
        <v>651</v>
      </c>
      <c r="E4224" s="28">
        <v>45835.038831018515</v>
      </c>
      <c r="F4224" s="36" t="s">
        <v>652</v>
      </c>
      <c r="G4224" s="28">
        <v>45834.038831018515</v>
      </c>
    </row>
    <row r="4225" spans="1:7" x14ac:dyDescent="0.25">
      <c r="A4225" s="36" t="s">
        <v>10920</v>
      </c>
      <c r="B4225" s="36" t="s">
        <v>4691</v>
      </c>
      <c r="C4225" s="36" t="s">
        <v>650</v>
      </c>
      <c r="D4225" s="36" t="s">
        <v>651</v>
      </c>
      <c r="E4225" s="28">
        <v>45835.038888888892</v>
      </c>
      <c r="F4225" s="36" t="s">
        <v>652</v>
      </c>
      <c r="G4225" s="28">
        <v>45834.038888888892</v>
      </c>
    </row>
    <row r="4226" spans="1:7" x14ac:dyDescent="0.25">
      <c r="A4226" s="36" t="s">
        <v>10921</v>
      </c>
      <c r="B4226" s="36" t="s">
        <v>4689</v>
      </c>
      <c r="C4226" s="36" t="s">
        <v>650</v>
      </c>
      <c r="D4226" s="36" t="s">
        <v>651</v>
      </c>
      <c r="E4226" s="28">
        <v>45835.038969907408</v>
      </c>
      <c r="F4226" s="36" t="s">
        <v>652</v>
      </c>
      <c r="G4226" s="28">
        <v>45834.038969907408</v>
      </c>
    </row>
    <row r="4227" spans="1:7" x14ac:dyDescent="0.25">
      <c r="A4227" s="36" t="s">
        <v>10922</v>
      </c>
      <c r="B4227" s="36" t="s">
        <v>4687</v>
      </c>
      <c r="C4227" s="36" t="s">
        <v>650</v>
      </c>
      <c r="D4227" s="36" t="s">
        <v>651</v>
      </c>
      <c r="E4227" s="28">
        <v>45835.039039351854</v>
      </c>
      <c r="F4227" s="36" t="s">
        <v>652</v>
      </c>
      <c r="G4227" s="28">
        <v>45834.039039351854</v>
      </c>
    </row>
    <row r="4228" spans="1:7" x14ac:dyDescent="0.25">
      <c r="A4228" s="36" t="s">
        <v>10923</v>
      </c>
      <c r="B4228" s="36" t="s">
        <v>4685</v>
      </c>
      <c r="C4228" s="36" t="s">
        <v>650</v>
      </c>
      <c r="D4228" s="36" t="s">
        <v>651</v>
      </c>
      <c r="E4228" s="28">
        <v>45835.039143518516</v>
      </c>
      <c r="F4228" s="36" t="s">
        <v>652</v>
      </c>
      <c r="G4228" s="28">
        <v>45834.039143518516</v>
      </c>
    </row>
    <row r="4229" spans="1:7" x14ac:dyDescent="0.25">
      <c r="A4229" s="36" t="s">
        <v>10902</v>
      </c>
      <c r="B4229" s="36" t="s">
        <v>6190</v>
      </c>
      <c r="C4229" s="36" t="s">
        <v>658</v>
      </c>
      <c r="D4229" s="36" t="s">
        <v>202</v>
      </c>
      <c r="E4229" s="28">
        <v>45835.033148148148</v>
      </c>
      <c r="F4229" s="36" t="s">
        <v>652</v>
      </c>
      <c r="G4229" s="28">
        <v>45834.033148148148</v>
      </c>
    </row>
    <row r="4230" spans="1:7" x14ac:dyDescent="0.25">
      <c r="A4230" s="36" t="s">
        <v>10903</v>
      </c>
      <c r="B4230" s="36" t="s">
        <v>6192</v>
      </c>
      <c r="C4230" s="36" t="s">
        <v>658</v>
      </c>
      <c r="D4230" s="36" t="s">
        <v>202</v>
      </c>
      <c r="E4230" s="28">
        <v>45835.03328703704</v>
      </c>
      <c r="F4230" s="36" t="s">
        <v>652</v>
      </c>
      <c r="G4230" s="28">
        <v>45834.03328703704</v>
      </c>
    </row>
    <row r="4231" spans="1:7" x14ac:dyDescent="0.25">
      <c r="A4231" s="36" t="s">
        <v>10904</v>
      </c>
      <c r="B4231" s="36" t="s">
        <v>7559</v>
      </c>
      <c r="C4231" s="36" t="s">
        <v>655</v>
      </c>
      <c r="D4231" s="36" t="s">
        <v>654</v>
      </c>
      <c r="E4231" s="28">
        <v>45835.033333333333</v>
      </c>
      <c r="F4231" s="36" t="s">
        <v>652</v>
      </c>
      <c r="G4231" s="28">
        <v>45834.033333333333</v>
      </c>
    </row>
    <row r="4232" spans="1:7" x14ac:dyDescent="0.25">
      <c r="A4232" s="36" t="s">
        <v>10905</v>
      </c>
      <c r="B4232" s="36" t="s">
        <v>7561</v>
      </c>
      <c r="C4232" s="36" t="s">
        <v>655</v>
      </c>
      <c r="D4232" s="36" t="s">
        <v>654</v>
      </c>
      <c r="E4232" s="28">
        <v>45835.033402777779</v>
      </c>
      <c r="F4232" s="36" t="s">
        <v>652</v>
      </c>
      <c r="G4232" s="28">
        <v>45834.033402777779</v>
      </c>
    </row>
    <row r="4233" spans="1:7" x14ac:dyDescent="0.25">
      <c r="A4233" s="36" t="s">
        <v>10906</v>
      </c>
      <c r="B4233" s="36" t="s">
        <v>7563</v>
      </c>
      <c r="C4233" s="36" t="s">
        <v>655</v>
      </c>
      <c r="D4233" s="36" t="s">
        <v>654</v>
      </c>
      <c r="E4233" s="28">
        <v>45835.033460648148</v>
      </c>
      <c r="F4233" s="36" t="s">
        <v>652</v>
      </c>
      <c r="G4233" s="28">
        <v>45834.033460648148</v>
      </c>
    </row>
    <row r="4234" spans="1:7" x14ac:dyDescent="0.25">
      <c r="A4234" s="36" t="s">
        <v>10907</v>
      </c>
      <c r="B4234" s="36" t="s">
        <v>7565</v>
      </c>
      <c r="C4234" s="36" t="s">
        <v>655</v>
      </c>
      <c r="D4234" s="36" t="s">
        <v>654</v>
      </c>
      <c r="E4234" s="28">
        <v>45835.033495370371</v>
      </c>
      <c r="F4234" s="36" t="s">
        <v>652</v>
      </c>
      <c r="G4234" s="28">
        <v>45834.033495370371</v>
      </c>
    </row>
    <row r="4235" spans="1:7" x14ac:dyDescent="0.25">
      <c r="A4235" s="36" t="s">
        <v>10908</v>
      </c>
      <c r="B4235" s="36" t="s">
        <v>7567</v>
      </c>
      <c r="C4235" s="36" t="s">
        <v>655</v>
      </c>
      <c r="D4235" s="36" t="s">
        <v>654</v>
      </c>
      <c r="E4235" s="28">
        <v>45835.033541666664</v>
      </c>
      <c r="F4235" s="36" t="s">
        <v>652</v>
      </c>
      <c r="G4235" s="28">
        <v>45834.033541666664</v>
      </c>
    </row>
    <row r="4236" spans="1:7" x14ac:dyDescent="0.25">
      <c r="A4236" s="36" t="s">
        <v>10909</v>
      </c>
      <c r="B4236" s="36" t="s">
        <v>7569</v>
      </c>
      <c r="C4236" s="36" t="s">
        <v>655</v>
      </c>
      <c r="D4236" s="36" t="s">
        <v>654</v>
      </c>
      <c r="E4236" s="28">
        <v>45835.03361111111</v>
      </c>
      <c r="F4236" s="36" t="s">
        <v>652</v>
      </c>
      <c r="G4236" s="28">
        <v>45834.03361111111</v>
      </c>
    </row>
    <row r="4237" spans="1:7" x14ac:dyDescent="0.25">
      <c r="A4237" s="36" t="s">
        <v>10910</v>
      </c>
      <c r="B4237" s="36" t="s">
        <v>7571</v>
      </c>
      <c r="C4237" s="36" t="s">
        <v>655</v>
      </c>
      <c r="D4237" s="36" t="s">
        <v>654</v>
      </c>
      <c r="E4237" s="28">
        <v>45835.033645833333</v>
      </c>
      <c r="F4237" s="36" t="s">
        <v>652</v>
      </c>
      <c r="G4237" s="28">
        <v>45834.033645833333</v>
      </c>
    </row>
    <row r="4238" spans="1:7" x14ac:dyDescent="0.25">
      <c r="A4238" s="36" t="s">
        <v>10911</v>
      </c>
      <c r="B4238" s="36" t="s">
        <v>7573</v>
      </c>
      <c r="C4238" s="36" t="s">
        <v>655</v>
      </c>
      <c r="D4238" s="36" t="s">
        <v>654</v>
      </c>
      <c r="E4238" s="28">
        <v>45835.033715277779</v>
      </c>
      <c r="F4238" s="36" t="s">
        <v>652</v>
      </c>
      <c r="G4238" s="28">
        <v>45834.033715277779</v>
      </c>
    </row>
    <row r="4239" spans="1:7" x14ac:dyDescent="0.25">
      <c r="A4239" s="36" t="s">
        <v>10912</v>
      </c>
      <c r="B4239" s="36" t="s">
        <v>3490</v>
      </c>
      <c r="C4239" s="36" t="s">
        <v>658</v>
      </c>
      <c r="D4239" s="36" t="s">
        <v>77</v>
      </c>
      <c r="E4239" s="28">
        <v>45835.035960648151</v>
      </c>
      <c r="F4239" s="36" t="s">
        <v>652</v>
      </c>
      <c r="G4239" s="28">
        <v>45834.035960648151</v>
      </c>
    </row>
    <row r="4240" spans="1:7" x14ac:dyDescent="0.25">
      <c r="A4240" s="36" t="s">
        <v>10913</v>
      </c>
      <c r="B4240" s="36" t="s">
        <v>3493</v>
      </c>
      <c r="C4240" s="36" t="s">
        <v>658</v>
      </c>
      <c r="D4240" s="36" t="s">
        <v>77</v>
      </c>
      <c r="E4240" s="28">
        <v>45835.036006944443</v>
      </c>
      <c r="F4240" s="36" t="s">
        <v>652</v>
      </c>
      <c r="G4240" s="28">
        <v>45834.036006944443</v>
      </c>
    </row>
    <row r="4241" spans="1:7" x14ac:dyDescent="0.25">
      <c r="A4241" s="36" t="s">
        <v>10914</v>
      </c>
      <c r="B4241" s="36" t="s">
        <v>5209</v>
      </c>
      <c r="C4241" s="36" t="s">
        <v>658</v>
      </c>
      <c r="D4241" s="36" t="s">
        <v>77</v>
      </c>
      <c r="E4241" s="28">
        <v>45835.038993055554</v>
      </c>
      <c r="F4241" s="36" t="s">
        <v>652</v>
      </c>
      <c r="G4241" s="28">
        <v>45834.038993055554</v>
      </c>
    </row>
    <row r="4242" spans="1:7" x14ac:dyDescent="0.25">
      <c r="A4242" s="36" t="s">
        <v>10915</v>
      </c>
      <c r="B4242" s="36" t="s">
        <v>5198</v>
      </c>
      <c r="C4242" s="36" t="s">
        <v>658</v>
      </c>
      <c r="D4242" s="36" t="s">
        <v>77</v>
      </c>
      <c r="E4242" s="28">
        <v>45835.039027777777</v>
      </c>
      <c r="F4242" s="36" t="s">
        <v>652</v>
      </c>
      <c r="G4242" s="28">
        <v>45834.039027777777</v>
      </c>
    </row>
    <row r="4243" spans="1:7" x14ac:dyDescent="0.25">
      <c r="A4243" s="36" t="s">
        <v>10916</v>
      </c>
      <c r="B4243" s="36" t="s">
        <v>4699</v>
      </c>
      <c r="C4243" s="36" t="s">
        <v>650</v>
      </c>
      <c r="D4243" s="36" t="s">
        <v>651</v>
      </c>
      <c r="E4243" s="28">
        <v>45835.038518518515</v>
      </c>
      <c r="F4243" s="36" t="s">
        <v>652</v>
      </c>
      <c r="G4243" s="28">
        <v>45834.038518518515</v>
      </c>
    </row>
    <row r="4244" spans="1:7" x14ac:dyDescent="0.25">
      <c r="A4244" s="36" t="s">
        <v>10917</v>
      </c>
      <c r="B4244" s="36" t="s">
        <v>4697</v>
      </c>
      <c r="C4244" s="36" t="s">
        <v>650</v>
      </c>
      <c r="D4244" s="36" t="s">
        <v>651</v>
      </c>
      <c r="E4244" s="28">
        <v>45835.038599537038</v>
      </c>
      <c r="F4244" s="36" t="s">
        <v>652</v>
      </c>
      <c r="G4244" s="28">
        <v>45834.038599537038</v>
      </c>
    </row>
    <row r="4245" spans="1:7" x14ac:dyDescent="0.25">
      <c r="A4245" s="36" t="s">
        <v>10918</v>
      </c>
      <c r="B4245" s="36" t="s">
        <v>4695</v>
      </c>
      <c r="C4245" s="36" t="s">
        <v>650</v>
      </c>
      <c r="D4245" s="36" t="s">
        <v>651</v>
      </c>
      <c r="E4245" s="28">
        <v>45835.038645833331</v>
      </c>
      <c r="F4245" s="36" t="s">
        <v>652</v>
      </c>
      <c r="G4245" s="28">
        <v>45834.038645833331</v>
      </c>
    </row>
    <row r="4246" spans="1:7" x14ac:dyDescent="0.25">
      <c r="A4246" s="36" t="s">
        <v>10919</v>
      </c>
      <c r="B4246" s="36" t="s">
        <v>4693</v>
      </c>
      <c r="C4246" s="36" t="s">
        <v>650</v>
      </c>
      <c r="D4246" s="36" t="s">
        <v>651</v>
      </c>
      <c r="E4246" s="28">
        <v>45835.038831018515</v>
      </c>
      <c r="F4246" s="36" t="s">
        <v>652</v>
      </c>
      <c r="G4246" s="28">
        <v>45834.038831018515</v>
      </c>
    </row>
    <row r="4247" spans="1:7" x14ac:dyDescent="0.25">
      <c r="A4247" s="36" t="s">
        <v>10920</v>
      </c>
      <c r="B4247" s="36" t="s">
        <v>4691</v>
      </c>
      <c r="C4247" s="36" t="s">
        <v>650</v>
      </c>
      <c r="D4247" s="36" t="s">
        <v>651</v>
      </c>
      <c r="E4247" s="28">
        <v>45835.038888888892</v>
      </c>
      <c r="F4247" s="36" t="s">
        <v>652</v>
      </c>
      <c r="G4247" s="28">
        <v>45834.038888888892</v>
      </c>
    </row>
    <row r="4248" spans="1:7" x14ac:dyDescent="0.25">
      <c r="A4248" s="36" t="s">
        <v>10921</v>
      </c>
      <c r="B4248" s="36" t="s">
        <v>4689</v>
      </c>
      <c r="C4248" s="36" t="s">
        <v>650</v>
      </c>
      <c r="D4248" s="36" t="s">
        <v>651</v>
      </c>
      <c r="E4248" s="28">
        <v>45835.038969907408</v>
      </c>
      <c r="F4248" s="36" t="s">
        <v>652</v>
      </c>
      <c r="G4248" s="28">
        <v>45834.038969907408</v>
      </c>
    </row>
    <row r="4249" spans="1:7" x14ac:dyDescent="0.25">
      <c r="A4249" s="36" t="s">
        <v>10922</v>
      </c>
      <c r="B4249" s="36" t="s">
        <v>4687</v>
      </c>
      <c r="C4249" s="36" t="s">
        <v>650</v>
      </c>
      <c r="D4249" s="36" t="s">
        <v>651</v>
      </c>
      <c r="E4249" s="28">
        <v>45835.039039351854</v>
      </c>
      <c r="F4249" s="36" t="s">
        <v>652</v>
      </c>
      <c r="G4249" s="28">
        <v>45834.039039351854</v>
      </c>
    </row>
    <row r="4250" spans="1:7" x14ac:dyDescent="0.25">
      <c r="A4250" s="36" t="s">
        <v>10923</v>
      </c>
      <c r="B4250" s="36" t="s">
        <v>4685</v>
      </c>
      <c r="C4250" s="36" t="s">
        <v>650</v>
      </c>
      <c r="D4250" s="36" t="s">
        <v>651</v>
      </c>
      <c r="E4250" s="28">
        <v>45835.039143518516</v>
      </c>
      <c r="F4250" s="36" t="s">
        <v>652</v>
      </c>
      <c r="G4250" s="28">
        <v>45834.039143518516</v>
      </c>
    </row>
    <row r="4251" spans="1:7" x14ac:dyDescent="0.25">
      <c r="A4251" s="36" t="s">
        <v>10924</v>
      </c>
      <c r="B4251" s="36" t="s">
        <v>3224</v>
      </c>
      <c r="C4251" s="36" t="s">
        <v>665</v>
      </c>
      <c r="D4251" s="36" t="s">
        <v>217</v>
      </c>
      <c r="E4251" s="28">
        <v>45835.044629629629</v>
      </c>
      <c r="F4251" s="36" t="s">
        <v>652</v>
      </c>
      <c r="G4251" s="28">
        <v>45834.044629629629</v>
      </c>
    </row>
    <row r="4252" spans="1:7" x14ac:dyDescent="0.25">
      <c r="A4252" s="36" t="s">
        <v>10925</v>
      </c>
      <c r="B4252" s="36" t="s">
        <v>3228</v>
      </c>
      <c r="C4252" s="36" t="s">
        <v>665</v>
      </c>
      <c r="D4252" s="36" t="s">
        <v>217</v>
      </c>
      <c r="E4252" s="28">
        <v>45835.044745370367</v>
      </c>
      <c r="F4252" s="36" t="s">
        <v>652</v>
      </c>
      <c r="G4252" s="28">
        <v>45834.044745370367</v>
      </c>
    </row>
    <row r="4253" spans="1:7" x14ac:dyDescent="0.25">
      <c r="A4253" s="36" t="s">
        <v>10926</v>
      </c>
      <c r="B4253" s="36" t="s">
        <v>3202</v>
      </c>
      <c r="C4253" s="36" t="s">
        <v>665</v>
      </c>
      <c r="D4253" s="36" t="s">
        <v>217</v>
      </c>
      <c r="E4253" s="28">
        <v>45835.04483796296</v>
      </c>
      <c r="F4253" s="36" t="s">
        <v>652</v>
      </c>
      <c r="G4253" s="28">
        <v>45834.04483796296</v>
      </c>
    </row>
    <row r="4254" spans="1:7" x14ac:dyDescent="0.25">
      <c r="A4254" s="36" t="s">
        <v>10927</v>
      </c>
      <c r="B4254" s="36" t="s">
        <v>2327</v>
      </c>
      <c r="C4254" s="36" t="s">
        <v>658</v>
      </c>
      <c r="D4254" s="36" t="s">
        <v>61</v>
      </c>
      <c r="E4254" s="28">
        <v>45835.04755787037</v>
      </c>
      <c r="F4254" s="36" t="s">
        <v>659</v>
      </c>
      <c r="G4254" s="28">
        <v>45834.04755787037</v>
      </c>
    </row>
    <row r="4255" spans="1:7" x14ac:dyDescent="0.25">
      <c r="A4255" s="36" t="s">
        <v>10928</v>
      </c>
      <c r="B4255" s="36" t="s">
        <v>7891</v>
      </c>
      <c r="C4255" s="36" t="s">
        <v>655</v>
      </c>
      <c r="D4255" s="36" t="s">
        <v>671</v>
      </c>
      <c r="E4255" s="28">
        <v>45835.047361111108</v>
      </c>
      <c r="F4255" s="36" t="s">
        <v>652</v>
      </c>
      <c r="G4255" s="28">
        <v>45834.047361111108</v>
      </c>
    </row>
    <row r="4256" spans="1:7" x14ac:dyDescent="0.25">
      <c r="A4256" s="36" t="s">
        <v>10929</v>
      </c>
      <c r="B4256" s="36" t="s">
        <v>7881</v>
      </c>
      <c r="C4256" s="36" t="s">
        <v>655</v>
      </c>
      <c r="D4256" s="36" t="s">
        <v>671</v>
      </c>
      <c r="E4256" s="28">
        <v>45835.047453703701</v>
      </c>
      <c r="F4256" s="36" t="s">
        <v>652</v>
      </c>
      <c r="G4256" s="28">
        <v>45834.047453703701</v>
      </c>
    </row>
    <row r="4257" spans="1:7" x14ac:dyDescent="0.25">
      <c r="A4257" s="36" t="s">
        <v>10930</v>
      </c>
      <c r="B4257" s="36" t="s">
        <v>7887</v>
      </c>
      <c r="C4257" s="36" t="s">
        <v>655</v>
      </c>
      <c r="D4257" s="36" t="s">
        <v>671</v>
      </c>
      <c r="E4257" s="28">
        <v>45835.047569444447</v>
      </c>
      <c r="F4257" s="36" t="s">
        <v>652</v>
      </c>
      <c r="G4257" s="28">
        <v>45834.047569444447</v>
      </c>
    </row>
    <row r="4258" spans="1:7" x14ac:dyDescent="0.25">
      <c r="A4258" s="36" t="s">
        <v>10931</v>
      </c>
      <c r="B4258" s="36" t="s">
        <v>4823</v>
      </c>
      <c r="C4258" s="36" t="s">
        <v>658</v>
      </c>
      <c r="D4258" s="36" t="s">
        <v>217</v>
      </c>
      <c r="E4258" s="28">
        <v>45835.047094907408</v>
      </c>
      <c r="F4258" s="36" t="s">
        <v>652</v>
      </c>
      <c r="G4258" s="28">
        <v>45834.047094907408</v>
      </c>
    </row>
    <row r="4259" spans="1:7" x14ac:dyDescent="0.25">
      <c r="A4259" s="36" t="s">
        <v>10932</v>
      </c>
      <c r="B4259" s="36" t="s">
        <v>4825</v>
      </c>
      <c r="C4259" s="36" t="s">
        <v>658</v>
      </c>
      <c r="D4259" s="36" t="s">
        <v>217</v>
      </c>
      <c r="E4259" s="28">
        <v>45835.047199074077</v>
      </c>
      <c r="F4259" s="36" t="s">
        <v>652</v>
      </c>
      <c r="G4259" s="28">
        <v>45834.047199074077</v>
      </c>
    </row>
    <row r="4260" spans="1:7" x14ac:dyDescent="0.25">
      <c r="A4260" s="36" t="s">
        <v>10933</v>
      </c>
      <c r="B4260" s="36" t="s">
        <v>4827</v>
      </c>
      <c r="C4260" s="36" t="s">
        <v>658</v>
      </c>
      <c r="D4260" s="36" t="s">
        <v>217</v>
      </c>
      <c r="E4260" s="28">
        <v>45835.047291666669</v>
      </c>
      <c r="F4260" s="36" t="s">
        <v>652</v>
      </c>
      <c r="G4260" s="28">
        <v>45834.047291666669</v>
      </c>
    </row>
    <row r="4261" spans="1:7" x14ac:dyDescent="0.25">
      <c r="A4261" s="36" t="s">
        <v>10934</v>
      </c>
      <c r="B4261" s="36" t="s">
        <v>4829</v>
      </c>
      <c r="C4261" s="36" t="s">
        <v>658</v>
      </c>
      <c r="D4261" s="36" t="s">
        <v>217</v>
      </c>
      <c r="E4261" s="28">
        <v>45835.047361111108</v>
      </c>
      <c r="F4261" s="36" t="s">
        <v>652</v>
      </c>
      <c r="G4261" s="28">
        <v>45834.047361111108</v>
      </c>
    </row>
    <row r="4262" spans="1:7" x14ac:dyDescent="0.25">
      <c r="A4262" s="36" t="s">
        <v>10935</v>
      </c>
      <c r="B4262" s="36" t="s">
        <v>4831</v>
      </c>
      <c r="C4262" s="36" t="s">
        <v>658</v>
      </c>
      <c r="D4262" s="36" t="s">
        <v>217</v>
      </c>
      <c r="E4262" s="28">
        <v>45835.047453703701</v>
      </c>
      <c r="F4262" s="36" t="s">
        <v>652</v>
      </c>
      <c r="G4262" s="28">
        <v>45834.047453703701</v>
      </c>
    </row>
    <row r="4263" spans="1:7" x14ac:dyDescent="0.25">
      <c r="A4263" s="36" t="s">
        <v>10936</v>
      </c>
      <c r="B4263" s="36" t="s">
        <v>4833</v>
      </c>
      <c r="C4263" s="36" t="s">
        <v>658</v>
      </c>
      <c r="D4263" s="36" t="s">
        <v>217</v>
      </c>
      <c r="E4263" s="28">
        <v>45835.047488425924</v>
      </c>
      <c r="F4263" s="36" t="s">
        <v>652</v>
      </c>
      <c r="G4263" s="28">
        <v>45834.047488425924</v>
      </c>
    </row>
    <row r="4264" spans="1:7" x14ac:dyDescent="0.25">
      <c r="A4264" s="36" t="s">
        <v>10937</v>
      </c>
      <c r="B4264" s="36" t="s">
        <v>4835</v>
      </c>
      <c r="C4264" s="36" t="s">
        <v>658</v>
      </c>
      <c r="D4264" s="36" t="s">
        <v>217</v>
      </c>
      <c r="E4264" s="28">
        <v>45835.047569444447</v>
      </c>
      <c r="F4264" s="36" t="s">
        <v>652</v>
      </c>
      <c r="G4264" s="28">
        <v>45834.047569444447</v>
      </c>
    </row>
    <row r="4265" spans="1:7" x14ac:dyDescent="0.25">
      <c r="A4265" s="36" t="s">
        <v>10938</v>
      </c>
      <c r="B4265" s="36" t="s">
        <v>4837</v>
      </c>
      <c r="C4265" s="36" t="s">
        <v>658</v>
      </c>
      <c r="D4265" s="36" t="s">
        <v>217</v>
      </c>
      <c r="E4265" s="28">
        <v>45835.047615740739</v>
      </c>
      <c r="F4265" s="36" t="s">
        <v>652</v>
      </c>
      <c r="G4265" s="28">
        <v>45834.047615740739</v>
      </c>
    </row>
    <row r="4266" spans="1:7" x14ac:dyDescent="0.25">
      <c r="A4266" s="36" t="s">
        <v>10939</v>
      </c>
      <c r="B4266" s="36" t="s">
        <v>2327</v>
      </c>
      <c r="C4266" s="36" t="s">
        <v>665</v>
      </c>
      <c r="D4266" s="36" t="s">
        <v>61</v>
      </c>
      <c r="E4266" s="28">
        <v>45835.047800925924</v>
      </c>
      <c r="F4266" s="36" t="s">
        <v>652</v>
      </c>
      <c r="G4266" s="28">
        <v>45834.047800925924</v>
      </c>
    </row>
    <row r="4267" spans="1:7" x14ac:dyDescent="0.25">
      <c r="A4267" s="36" t="s">
        <v>10940</v>
      </c>
      <c r="B4267" s="36" t="s">
        <v>2797</v>
      </c>
      <c r="C4267" s="36" t="s">
        <v>665</v>
      </c>
      <c r="D4267" s="36" t="s">
        <v>61</v>
      </c>
      <c r="E4267" s="28">
        <v>45835.048113425924</v>
      </c>
      <c r="F4267" s="36" t="s">
        <v>652</v>
      </c>
      <c r="G4267" s="28">
        <v>45834.048113425924</v>
      </c>
    </row>
    <row r="4268" spans="1:7" x14ac:dyDescent="0.25">
      <c r="A4268" s="36" t="s">
        <v>10941</v>
      </c>
      <c r="B4268" s="36" t="s">
        <v>2795</v>
      </c>
      <c r="C4268" s="36" t="s">
        <v>665</v>
      </c>
      <c r="D4268" s="36" t="s">
        <v>61</v>
      </c>
      <c r="E4268" s="28">
        <v>45835.048368055555</v>
      </c>
      <c r="F4268" s="36" t="s">
        <v>652</v>
      </c>
      <c r="G4268" s="28">
        <v>45834.048368055555</v>
      </c>
    </row>
    <row r="4269" spans="1:7" x14ac:dyDescent="0.25">
      <c r="A4269" s="36" t="s">
        <v>10942</v>
      </c>
      <c r="B4269" s="36" t="s">
        <v>2801</v>
      </c>
      <c r="C4269" s="36" t="s">
        <v>665</v>
      </c>
      <c r="D4269" s="36" t="s">
        <v>61</v>
      </c>
      <c r="E4269" s="28">
        <v>45835.048483796294</v>
      </c>
      <c r="F4269" s="36" t="s">
        <v>652</v>
      </c>
      <c r="G4269" s="28">
        <v>45834.048483796294</v>
      </c>
    </row>
    <row r="4270" spans="1:7" x14ac:dyDescent="0.25">
      <c r="A4270" s="36" t="s">
        <v>10943</v>
      </c>
      <c r="B4270" s="36" t="s">
        <v>2799</v>
      </c>
      <c r="C4270" s="36" t="s">
        <v>665</v>
      </c>
      <c r="D4270" s="36" t="s">
        <v>61</v>
      </c>
      <c r="E4270" s="28">
        <v>45835.04859953704</v>
      </c>
      <c r="F4270" s="36" t="s">
        <v>652</v>
      </c>
      <c r="G4270" s="28">
        <v>45834.04859953704</v>
      </c>
    </row>
    <row r="4271" spans="1:7" x14ac:dyDescent="0.25">
      <c r="A4271" s="36" t="s">
        <v>10944</v>
      </c>
      <c r="B4271" s="36" t="s">
        <v>2858</v>
      </c>
      <c r="C4271" s="36" t="s">
        <v>665</v>
      </c>
      <c r="D4271" s="36" t="s">
        <v>61</v>
      </c>
      <c r="E4271" s="28">
        <v>45835.04886574074</v>
      </c>
      <c r="F4271" s="36" t="s">
        <v>652</v>
      </c>
      <c r="G4271" s="28">
        <v>45834.04886574074</v>
      </c>
    </row>
    <row r="4272" spans="1:7" x14ac:dyDescent="0.25">
      <c r="A4272" s="36" t="s">
        <v>10945</v>
      </c>
      <c r="B4272" s="36" t="s">
        <v>4823</v>
      </c>
      <c r="C4272" s="36" t="s">
        <v>665</v>
      </c>
      <c r="D4272" s="36" t="s">
        <v>217</v>
      </c>
      <c r="E4272" s="28">
        <v>45835.049363425926</v>
      </c>
      <c r="F4272" s="36" t="s">
        <v>652</v>
      </c>
      <c r="G4272" s="28">
        <v>45834.049363425926</v>
      </c>
    </row>
    <row r="4273" spans="1:7" x14ac:dyDescent="0.25">
      <c r="A4273" s="36" t="s">
        <v>10946</v>
      </c>
      <c r="B4273" s="36" t="s">
        <v>4825</v>
      </c>
      <c r="C4273" s="36" t="s">
        <v>665</v>
      </c>
      <c r="D4273" s="36" t="s">
        <v>217</v>
      </c>
      <c r="E4273" s="28">
        <v>45835.049421296295</v>
      </c>
      <c r="F4273" s="36" t="s">
        <v>652</v>
      </c>
      <c r="G4273" s="28">
        <v>45834.049421296295</v>
      </c>
    </row>
    <row r="4274" spans="1:7" x14ac:dyDescent="0.25">
      <c r="A4274" s="36" t="s">
        <v>10947</v>
      </c>
      <c r="B4274" s="36" t="s">
        <v>4827</v>
      </c>
      <c r="C4274" s="36" t="s">
        <v>665</v>
      </c>
      <c r="D4274" s="36" t="s">
        <v>217</v>
      </c>
      <c r="E4274" s="28">
        <v>45835.049467592595</v>
      </c>
      <c r="F4274" s="36" t="s">
        <v>652</v>
      </c>
      <c r="G4274" s="28">
        <v>45834.049467592595</v>
      </c>
    </row>
    <row r="4275" spans="1:7" x14ac:dyDescent="0.25">
      <c r="A4275" s="36" t="s">
        <v>10948</v>
      </c>
      <c r="B4275" s="36" t="s">
        <v>4829</v>
      </c>
      <c r="C4275" s="36" t="s">
        <v>665</v>
      </c>
      <c r="D4275" s="36" t="s">
        <v>217</v>
      </c>
      <c r="E4275" s="28">
        <v>45835.049502314818</v>
      </c>
      <c r="F4275" s="36" t="s">
        <v>652</v>
      </c>
      <c r="G4275" s="28">
        <v>45834.049502314818</v>
      </c>
    </row>
    <row r="4276" spans="1:7" x14ac:dyDescent="0.25">
      <c r="A4276" s="36" t="s">
        <v>10949</v>
      </c>
      <c r="B4276" s="36" t="s">
        <v>4831</v>
      </c>
      <c r="C4276" s="36" t="s">
        <v>665</v>
      </c>
      <c r="D4276" s="36" t="s">
        <v>217</v>
      </c>
      <c r="E4276" s="28">
        <v>45835.049525462964</v>
      </c>
      <c r="F4276" s="36" t="s">
        <v>652</v>
      </c>
      <c r="G4276" s="28">
        <v>45834.049525462964</v>
      </c>
    </row>
    <row r="4277" spans="1:7" x14ac:dyDescent="0.25">
      <c r="A4277" s="36" t="s">
        <v>10950</v>
      </c>
      <c r="B4277" s="36" t="s">
        <v>4833</v>
      </c>
      <c r="C4277" s="36" t="s">
        <v>665</v>
      </c>
      <c r="D4277" s="36" t="s">
        <v>217</v>
      </c>
      <c r="E4277" s="28">
        <v>45835.049560185187</v>
      </c>
      <c r="F4277" s="36" t="s">
        <v>652</v>
      </c>
      <c r="G4277" s="28">
        <v>45834.049560185187</v>
      </c>
    </row>
    <row r="4278" spans="1:7" x14ac:dyDescent="0.25">
      <c r="A4278" s="36" t="s">
        <v>10951</v>
      </c>
      <c r="B4278" s="36" t="s">
        <v>4835</v>
      </c>
      <c r="C4278" s="36" t="s">
        <v>665</v>
      </c>
      <c r="D4278" s="36" t="s">
        <v>217</v>
      </c>
      <c r="E4278" s="28">
        <v>45835.04959490741</v>
      </c>
      <c r="F4278" s="36" t="s">
        <v>652</v>
      </c>
      <c r="G4278" s="28">
        <v>45834.04959490741</v>
      </c>
    </row>
    <row r="4279" spans="1:7" x14ac:dyDescent="0.25">
      <c r="A4279" s="36" t="s">
        <v>10952</v>
      </c>
      <c r="B4279" s="36" t="s">
        <v>4837</v>
      </c>
      <c r="C4279" s="36" t="s">
        <v>665</v>
      </c>
      <c r="D4279" s="36" t="s">
        <v>217</v>
      </c>
      <c r="E4279" s="28">
        <v>45835.049629629626</v>
      </c>
      <c r="F4279" s="36" t="s">
        <v>652</v>
      </c>
      <c r="G4279" s="28">
        <v>45834.049629629626</v>
      </c>
    </row>
    <row r="4280" spans="1:7" x14ac:dyDescent="0.25">
      <c r="A4280" s="36" t="s">
        <v>10953</v>
      </c>
      <c r="B4280" s="36" t="s">
        <v>3180</v>
      </c>
      <c r="C4280" s="36" t="s">
        <v>665</v>
      </c>
      <c r="D4280" s="36" t="s">
        <v>212</v>
      </c>
      <c r="E4280" s="28">
        <v>45835.051296296297</v>
      </c>
      <c r="F4280" s="36" t="s">
        <v>652</v>
      </c>
      <c r="G4280" s="28">
        <v>45834.051296296297</v>
      </c>
    </row>
    <row r="4281" spans="1:7" x14ac:dyDescent="0.25">
      <c r="A4281" s="36" t="s">
        <v>10924</v>
      </c>
      <c r="B4281" s="36" t="s">
        <v>3224</v>
      </c>
      <c r="C4281" s="36" t="s">
        <v>665</v>
      </c>
      <c r="D4281" s="36" t="s">
        <v>217</v>
      </c>
      <c r="E4281" s="28">
        <v>45835.044629629629</v>
      </c>
      <c r="F4281" s="36" t="s">
        <v>652</v>
      </c>
      <c r="G4281" s="28">
        <v>45834.044629629629</v>
      </c>
    </row>
    <row r="4282" spans="1:7" x14ac:dyDescent="0.25">
      <c r="A4282" s="36" t="s">
        <v>10925</v>
      </c>
      <c r="B4282" s="36" t="s">
        <v>3228</v>
      </c>
      <c r="C4282" s="36" t="s">
        <v>665</v>
      </c>
      <c r="D4282" s="36" t="s">
        <v>217</v>
      </c>
      <c r="E4282" s="28">
        <v>45835.044745370367</v>
      </c>
      <c r="F4282" s="36" t="s">
        <v>652</v>
      </c>
      <c r="G4282" s="28">
        <v>45834.044745370367</v>
      </c>
    </row>
    <row r="4283" spans="1:7" x14ac:dyDescent="0.25">
      <c r="A4283" s="36" t="s">
        <v>10926</v>
      </c>
      <c r="B4283" s="36" t="s">
        <v>3202</v>
      </c>
      <c r="C4283" s="36" t="s">
        <v>665</v>
      </c>
      <c r="D4283" s="36" t="s">
        <v>217</v>
      </c>
      <c r="E4283" s="28">
        <v>45835.04483796296</v>
      </c>
      <c r="F4283" s="36" t="s">
        <v>652</v>
      </c>
      <c r="G4283" s="28">
        <v>45834.04483796296</v>
      </c>
    </row>
    <row r="4284" spans="1:7" x14ac:dyDescent="0.25">
      <c r="A4284" s="36" t="s">
        <v>10927</v>
      </c>
      <c r="B4284" s="36" t="s">
        <v>2327</v>
      </c>
      <c r="C4284" s="36" t="s">
        <v>658</v>
      </c>
      <c r="D4284" s="36" t="s">
        <v>61</v>
      </c>
      <c r="E4284" s="28">
        <v>45835.04755787037</v>
      </c>
      <c r="F4284" s="36" t="s">
        <v>659</v>
      </c>
      <c r="G4284" s="28">
        <v>45834.04755787037</v>
      </c>
    </row>
    <row r="4285" spans="1:7" x14ac:dyDescent="0.25">
      <c r="A4285" s="36" t="s">
        <v>10928</v>
      </c>
      <c r="B4285" s="36" t="s">
        <v>7891</v>
      </c>
      <c r="C4285" s="36" t="s">
        <v>655</v>
      </c>
      <c r="D4285" s="36" t="s">
        <v>671</v>
      </c>
      <c r="E4285" s="28">
        <v>45835.047361111108</v>
      </c>
      <c r="F4285" s="36" t="s">
        <v>652</v>
      </c>
      <c r="G4285" s="28">
        <v>45834.047361111108</v>
      </c>
    </row>
    <row r="4286" spans="1:7" x14ac:dyDescent="0.25">
      <c r="A4286" s="36" t="s">
        <v>10929</v>
      </c>
      <c r="B4286" s="36" t="s">
        <v>7881</v>
      </c>
      <c r="C4286" s="36" t="s">
        <v>655</v>
      </c>
      <c r="D4286" s="36" t="s">
        <v>671</v>
      </c>
      <c r="E4286" s="28">
        <v>45835.047453703701</v>
      </c>
      <c r="F4286" s="36" t="s">
        <v>652</v>
      </c>
      <c r="G4286" s="28">
        <v>45834.047453703701</v>
      </c>
    </row>
    <row r="4287" spans="1:7" x14ac:dyDescent="0.25">
      <c r="A4287" s="36" t="s">
        <v>10930</v>
      </c>
      <c r="B4287" s="36" t="s">
        <v>7887</v>
      </c>
      <c r="C4287" s="36" t="s">
        <v>655</v>
      </c>
      <c r="D4287" s="36" t="s">
        <v>671</v>
      </c>
      <c r="E4287" s="28">
        <v>45835.047569444447</v>
      </c>
      <c r="F4287" s="36" t="s">
        <v>652</v>
      </c>
      <c r="G4287" s="28">
        <v>45834.047569444447</v>
      </c>
    </row>
    <row r="4288" spans="1:7" x14ac:dyDescent="0.25">
      <c r="A4288" s="36" t="s">
        <v>10931</v>
      </c>
      <c r="B4288" s="36" t="s">
        <v>4823</v>
      </c>
      <c r="C4288" s="36" t="s">
        <v>658</v>
      </c>
      <c r="D4288" s="36" t="s">
        <v>217</v>
      </c>
      <c r="E4288" s="28">
        <v>45835.047094907408</v>
      </c>
      <c r="F4288" s="36" t="s">
        <v>652</v>
      </c>
      <c r="G4288" s="28">
        <v>45834.047094907408</v>
      </c>
    </row>
    <row r="4289" spans="1:7" x14ac:dyDescent="0.25">
      <c r="A4289" s="36" t="s">
        <v>10932</v>
      </c>
      <c r="B4289" s="36" t="s">
        <v>4825</v>
      </c>
      <c r="C4289" s="36" t="s">
        <v>658</v>
      </c>
      <c r="D4289" s="36" t="s">
        <v>217</v>
      </c>
      <c r="E4289" s="28">
        <v>45835.047199074077</v>
      </c>
      <c r="F4289" s="36" t="s">
        <v>652</v>
      </c>
      <c r="G4289" s="28">
        <v>45834.047199074077</v>
      </c>
    </row>
    <row r="4290" spans="1:7" x14ac:dyDescent="0.25">
      <c r="A4290" s="36" t="s">
        <v>10933</v>
      </c>
      <c r="B4290" s="36" t="s">
        <v>4827</v>
      </c>
      <c r="C4290" s="36" t="s">
        <v>658</v>
      </c>
      <c r="D4290" s="36" t="s">
        <v>217</v>
      </c>
      <c r="E4290" s="28">
        <v>45835.047291666669</v>
      </c>
      <c r="F4290" s="36" t="s">
        <v>652</v>
      </c>
      <c r="G4290" s="28">
        <v>45834.047291666669</v>
      </c>
    </row>
    <row r="4291" spans="1:7" x14ac:dyDescent="0.25">
      <c r="A4291" s="36" t="s">
        <v>10934</v>
      </c>
      <c r="B4291" s="36" t="s">
        <v>4829</v>
      </c>
      <c r="C4291" s="36" t="s">
        <v>658</v>
      </c>
      <c r="D4291" s="36" t="s">
        <v>217</v>
      </c>
      <c r="E4291" s="28">
        <v>45835.047361111108</v>
      </c>
      <c r="F4291" s="36" t="s">
        <v>652</v>
      </c>
      <c r="G4291" s="28">
        <v>45834.047361111108</v>
      </c>
    </row>
    <row r="4292" spans="1:7" x14ac:dyDescent="0.25">
      <c r="A4292" s="36" t="s">
        <v>10935</v>
      </c>
      <c r="B4292" s="36" t="s">
        <v>4831</v>
      </c>
      <c r="C4292" s="36" t="s">
        <v>658</v>
      </c>
      <c r="D4292" s="36" t="s">
        <v>217</v>
      </c>
      <c r="E4292" s="28">
        <v>45835.047453703701</v>
      </c>
      <c r="F4292" s="36" t="s">
        <v>652</v>
      </c>
      <c r="G4292" s="28">
        <v>45834.047453703701</v>
      </c>
    </row>
    <row r="4293" spans="1:7" x14ac:dyDescent="0.25">
      <c r="A4293" s="36" t="s">
        <v>10936</v>
      </c>
      <c r="B4293" s="36" t="s">
        <v>4833</v>
      </c>
      <c r="C4293" s="36" t="s">
        <v>658</v>
      </c>
      <c r="D4293" s="36" t="s">
        <v>217</v>
      </c>
      <c r="E4293" s="28">
        <v>45835.047488425924</v>
      </c>
      <c r="F4293" s="36" t="s">
        <v>652</v>
      </c>
      <c r="G4293" s="28">
        <v>45834.047488425924</v>
      </c>
    </row>
    <row r="4294" spans="1:7" x14ac:dyDescent="0.25">
      <c r="A4294" s="36" t="s">
        <v>10937</v>
      </c>
      <c r="B4294" s="36" t="s">
        <v>4835</v>
      </c>
      <c r="C4294" s="36" t="s">
        <v>658</v>
      </c>
      <c r="D4294" s="36" t="s">
        <v>217</v>
      </c>
      <c r="E4294" s="28">
        <v>45835.047569444447</v>
      </c>
      <c r="F4294" s="36" t="s">
        <v>652</v>
      </c>
      <c r="G4294" s="28">
        <v>45834.047569444447</v>
      </c>
    </row>
    <row r="4295" spans="1:7" x14ac:dyDescent="0.25">
      <c r="A4295" s="36" t="s">
        <v>10938</v>
      </c>
      <c r="B4295" s="36" t="s">
        <v>4837</v>
      </c>
      <c r="C4295" s="36" t="s">
        <v>658</v>
      </c>
      <c r="D4295" s="36" t="s">
        <v>217</v>
      </c>
      <c r="E4295" s="28">
        <v>45835.047615740739</v>
      </c>
      <c r="F4295" s="36" t="s">
        <v>652</v>
      </c>
      <c r="G4295" s="28">
        <v>45834.047615740739</v>
      </c>
    </row>
    <row r="4296" spans="1:7" x14ac:dyDescent="0.25">
      <c r="A4296" s="36" t="s">
        <v>10939</v>
      </c>
      <c r="B4296" s="36" t="s">
        <v>2327</v>
      </c>
      <c r="C4296" s="36" t="s">
        <v>665</v>
      </c>
      <c r="D4296" s="36" t="s">
        <v>61</v>
      </c>
      <c r="E4296" s="28">
        <v>45835.047800925924</v>
      </c>
      <c r="F4296" s="36" t="s">
        <v>652</v>
      </c>
      <c r="G4296" s="28">
        <v>45834.047800925924</v>
      </c>
    </row>
    <row r="4297" spans="1:7" x14ac:dyDescent="0.25">
      <c r="A4297" s="36" t="s">
        <v>10940</v>
      </c>
      <c r="B4297" s="36" t="s">
        <v>2797</v>
      </c>
      <c r="C4297" s="36" t="s">
        <v>665</v>
      </c>
      <c r="D4297" s="36" t="s">
        <v>61</v>
      </c>
      <c r="E4297" s="28">
        <v>45835.048113425924</v>
      </c>
      <c r="F4297" s="36" t="s">
        <v>652</v>
      </c>
      <c r="G4297" s="28">
        <v>45834.048113425924</v>
      </c>
    </row>
    <row r="4298" spans="1:7" x14ac:dyDescent="0.25">
      <c r="A4298" s="36" t="s">
        <v>10941</v>
      </c>
      <c r="B4298" s="36" t="s">
        <v>2795</v>
      </c>
      <c r="C4298" s="36" t="s">
        <v>665</v>
      </c>
      <c r="D4298" s="36" t="s">
        <v>61</v>
      </c>
      <c r="E4298" s="28">
        <v>45835.048368055555</v>
      </c>
      <c r="F4298" s="36" t="s">
        <v>652</v>
      </c>
      <c r="G4298" s="28">
        <v>45834.048368055555</v>
      </c>
    </row>
    <row r="4299" spans="1:7" x14ac:dyDescent="0.25">
      <c r="A4299" s="36" t="s">
        <v>10942</v>
      </c>
      <c r="B4299" s="36" t="s">
        <v>2801</v>
      </c>
      <c r="C4299" s="36" t="s">
        <v>665</v>
      </c>
      <c r="D4299" s="36" t="s">
        <v>61</v>
      </c>
      <c r="E4299" s="28">
        <v>45835.048483796294</v>
      </c>
      <c r="F4299" s="36" t="s">
        <v>652</v>
      </c>
      <c r="G4299" s="28">
        <v>45834.048483796294</v>
      </c>
    </row>
    <row r="4300" spans="1:7" x14ac:dyDescent="0.25">
      <c r="A4300" s="36" t="s">
        <v>10943</v>
      </c>
      <c r="B4300" s="36" t="s">
        <v>2799</v>
      </c>
      <c r="C4300" s="36" t="s">
        <v>665</v>
      </c>
      <c r="D4300" s="36" t="s">
        <v>61</v>
      </c>
      <c r="E4300" s="28">
        <v>45835.04859953704</v>
      </c>
      <c r="F4300" s="36" t="s">
        <v>652</v>
      </c>
      <c r="G4300" s="28">
        <v>45834.04859953704</v>
      </c>
    </row>
    <row r="4301" spans="1:7" x14ac:dyDescent="0.25">
      <c r="A4301" s="36" t="s">
        <v>10944</v>
      </c>
      <c r="B4301" s="36" t="s">
        <v>2858</v>
      </c>
      <c r="C4301" s="36" t="s">
        <v>665</v>
      </c>
      <c r="D4301" s="36" t="s">
        <v>61</v>
      </c>
      <c r="E4301" s="28">
        <v>45835.04886574074</v>
      </c>
      <c r="F4301" s="36" t="s">
        <v>652</v>
      </c>
      <c r="G4301" s="28">
        <v>45834.04886574074</v>
      </c>
    </row>
    <row r="4302" spans="1:7" x14ac:dyDescent="0.25">
      <c r="A4302" s="36" t="s">
        <v>10945</v>
      </c>
      <c r="B4302" s="36" t="s">
        <v>4823</v>
      </c>
      <c r="C4302" s="36" t="s">
        <v>665</v>
      </c>
      <c r="D4302" s="36" t="s">
        <v>217</v>
      </c>
      <c r="E4302" s="28">
        <v>45835.049363425926</v>
      </c>
      <c r="F4302" s="36" t="s">
        <v>652</v>
      </c>
      <c r="G4302" s="28">
        <v>45834.049363425926</v>
      </c>
    </row>
    <row r="4303" spans="1:7" x14ac:dyDescent="0.25">
      <c r="A4303" s="36" t="s">
        <v>10946</v>
      </c>
      <c r="B4303" s="36" t="s">
        <v>4825</v>
      </c>
      <c r="C4303" s="36" t="s">
        <v>665</v>
      </c>
      <c r="D4303" s="36" t="s">
        <v>217</v>
      </c>
      <c r="E4303" s="28">
        <v>45835.049421296295</v>
      </c>
      <c r="F4303" s="36" t="s">
        <v>652</v>
      </c>
      <c r="G4303" s="28">
        <v>45834.049421296295</v>
      </c>
    </row>
    <row r="4304" spans="1:7" x14ac:dyDescent="0.25">
      <c r="A4304" s="36" t="s">
        <v>10947</v>
      </c>
      <c r="B4304" s="36" t="s">
        <v>4827</v>
      </c>
      <c r="C4304" s="36" t="s">
        <v>665</v>
      </c>
      <c r="D4304" s="36" t="s">
        <v>217</v>
      </c>
      <c r="E4304" s="28">
        <v>45835.049467592595</v>
      </c>
      <c r="F4304" s="36" t="s">
        <v>652</v>
      </c>
      <c r="G4304" s="28">
        <v>45834.049467592595</v>
      </c>
    </row>
    <row r="4305" spans="1:7" x14ac:dyDescent="0.25">
      <c r="A4305" s="36" t="s">
        <v>10948</v>
      </c>
      <c r="B4305" s="36" t="s">
        <v>4829</v>
      </c>
      <c r="C4305" s="36" t="s">
        <v>665</v>
      </c>
      <c r="D4305" s="36" t="s">
        <v>217</v>
      </c>
      <c r="E4305" s="28">
        <v>45835.049502314818</v>
      </c>
      <c r="F4305" s="36" t="s">
        <v>652</v>
      </c>
      <c r="G4305" s="28">
        <v>45834.049502314818</v>
      </c>
    </row>
    <row r="4306" spans="1:7" x14ac:dyDescent="0.25">
      <c r="A4306" s="36" t="s">
        <v>10949</v>
      </c>
      <c r="B4306" s="36" t="s">
        <v>4831</v>
      </c>
      <c r="C4306" s="36" t="s">
        <v>665</v>
      </c>
      <c r="D4306" s="36" t="s">
        <v>217</v>
      </c>
      <c r="E4306" s="28">
        <v>45835.049525462964</v>
      </c>
      <c r="F4306" s="36" t="s">
        <v>652</v>
      </c>
      <c r="G4306" s="28">
        <v>45834.049525462964</v>
      </c>
    </row>
    <row r="4307" spans="1:7" x14ac:dyDescent="0.25">
      <c r="A4307" s="36" t="s">
        <v>10950</v>
      </c>
      <c r="B4307" s="36" t="s">
        <v>4833</v>
      </c>
      <c r="C4307" s="36" t="s">
        <v>665</v>
      </c>
      <c r="D4307" s="36" t="s">
        <v>217</v>
      </c>
      <c r="E4307" s="28">
        <v>45835.049560185187</v>
      </c>
      <c r="F4307" s="36" t="s">
        <v>652</v>
      </c>
      <c r="G4307" s="28">
        <v>45834.049560185187</v>
      </c>
    </row>
    <row r="4308" spans="1:7" x14ac:dyDescent="0.25">
      <c r="A4308" s="36" t="s">
        <v>10951</v>
      </c>
      <c r="B4308" s="36" t="s">
        <v>4835</v>
      </c>
      <c r="C4308" s="36" t="s">
        <v>665</v>
      </c>
      <c r="D4308" s="36" t="s">
        <v>217</v>
      </c>
      <c r="E4308" s="28">
        <v>45835.04959490741</v>
      </c>
      <c r="F4308" s="36" t="s">
        <v>652</v>
      </c>
      <c r="G4308" s="28">
        <v>45834.04959490741</v>
      </c>
    </row>
    <row r="4309" spans="1:7" x14ac:dyDescent="0.25">
      <c r="A4309" s="36" t="s">
        <v>10952</v>
      </c>
      <c r="B4309" s="36" t="s">
        <v>4837</v>
      </c>
      <c r="C4309" s="36" t="s">
        <v>665</v>
      </c>
      <c r="D4309" s="36" t="s">
        <v>217</v>
      </c>
      <c r="E4309" s="28">
        <v>45835.049629629626</v>
      </c>
      <c r="F4309" s="36" t="s">
        <v>652</v>
      </c>
      <c r="G4309" s="28">
        <v>45834.049629629626</v>
      </c>
    </row>
    <row r="4310" spans="1:7" x14ac:dyDescent="0.25">
      <c r="A4310" s="36" t="s">
        <v>10953</v>
      </c>
      <c r="B4310" s="36" t="s">
        <v>3180</v>
      </c>
      <c r="C4310" s="36" t="s">
        <v>665</v>
      </c>
      <c r="D4310" s="36" t="s">
        <v>212</v>
      </c>
      <c r="E4310" s="28">
        <v>45835.051296296297</v>
      </c>
      <c r="F4310" s="36" t="s">
        <v>652</v>
      </c>
      <c r="G4310" s="28">
        <v>45834.051296296297</v>
      </c>
    </row>
    <row r="4311" spans="1:7" x14ac:dyDescent="0.25">
      <c r="A4311" s="36" t="s">
        <v>10954</v>
      </c>
      <c r="B4311" s="36" t="s">
        <v>9092</v>
      </c>
      <c r="C4311" s="36" t="s">
        <v>673</v>
      </c>
      <c r="D4311" s="36" t="s">
        <v>674</v>
      </c>
      <c r="E4311" s="28">
        <v>45835.055532407408</v>
      </c>
      <c r="F4311" s="36" t="s">
        <v>652</v>
      </c>
      <c r="G4311" s="28">
        <v>45834.055532407408</v>
      </c>
    </row>
    <row r="4312" spans="1:7" x14ac:dyDescent="0.25">
      <c r="A4312" s="36" t="s">
        <v>10955</v>
      </c>
      <c r="B4312" s="36" t="s">
        <v>9085</v>
      </c>
      <c r="C4312" s="36" t="s">
        <v>673</v>
      </c>
      <c r="D4312" s="36" t="s">
        <v>674</v>
      </c>
      <c r="E4312" s="28">
        <v>45835.055694444447</v>
      </c>
      <c r="F4312" s="36" t="s">
        <v>652</v>
      </c>
      <c r="G4312" s="28">
        <v>45834.055694444447</v>
      </c>
    </row>
    <row r="4313" spans="1:7" x14ac:dyDescent="0.25">
      <c r="A4313" s="36" t="s">
        <v>10956</v>
      </c>
      <c r="B4313" s="36" t="s">
        <v>7917</v>
      </c>
      <c r="C4313" s="36" t="s">
        <v>663</v>
      </c>
      <c r="D4313" s="36" t="s">
        <v>669</v>
      </c>
      <c r="E4313" s="28">
        <v>45835.055787037039</v>
      </c>
      <c r="F4313" s="36" t="s">
        <v>652</v>
      </c>
      <c r="G4313" s="28">
        <v>45834.055787037039</v>
      </c>
    </row>
    <row r="4314" spans="1:7" x14ac:dyDescent="0.25">
      <c r="A4314" s="36" t="s">
        <v>10957</v>
      </c>
      <c r="B4314" s="36" t="s">
        <v>3899</v>
      </c>
      <c r="C4314" s="36" t="s">
        <v>658</v>
      </c>
      <c r="D4314" s="36" t="s">
        <v>77</v>
      </c>
      <c r="E4314" s="28">
        <v>45835.057118055556</v>
      </c>
      <c r="F4314" s="36" t="s">
        <v>652</v>
      </c>
      <c r="G4314" s="28">
        <v>45834.057118055556</v>
      </c>
    </row>
    <row r="4315" spans="1:7" x14ac:dyDescent="0.25">
      <c r="A4315" s="36" t="s">
        <v>10958</v>
      </c>
      <c r="B4315" s="36" t="s">
        <v>3331</v>
      </c>
      <c r="C4315" s="36" t="s">
        <v>665</v>
      </c>
      <c r="D4315" s="36" t="s">
        <v>175</v>
      </c>
      <c r="E4315" s="28">
        <v>45835.058252314811</v>
      </c>
      <c r="F4315" s="36" t="s">
        <v>652</v>
      </c>
      <c r="G4315" s="28">
        <v>45834.058252314811</v>
      </c>
    </row>
    <row r="4316" spans="1:7" x14ac:dyDescent="0.25">
      <c r="A4316" s="36" t="s">
        <v>10959</v>
      </c>
      <c r="B4316" s="36" t="s">
        <v>9092</v>
      </c>
      <c r="C4316" s="36" t="s">
        <v>658</v>
      </c>
      <c r="D4316" s="36" t="s">
        <v>77</v>
      </c>
      <c r="E4316" s="28">
        <v>45835.059027777781</v>
      </c>
      <c r="F4316" s="36" t="s">
        <v>652</v>
      </c>
      <c r="G4316" s="28">
        <v>45834.059027777781</v>
      </c>
    </row>
    <row r="4317" spans="1:7" x14ac:dyDescent="0.25">
      <c r="A4317" s="36" t="s">
        <v>10960</v>
      </c>
      <c r="B4317" s="36" t="s">
        <v>9085</v>
      </c>
      <c r="C4317" s="36" t="s">
        <v>658</v>
      </c>
      <c r="D4317" s="36" t="s">
        <v>77</v>
      </c>
      <c r="E4317" s="28">
        <v>45835.059120370373</v>
      </c>
      <c r="F4317" s="36" t="s">
        <v>652</v>
      </c>
      <c r="G4317" s="28">
        <v>45834.059120370373</v>
      </c>
    </row>
    <row r="4318" spans="1:7" x14ac:dyDescent="0.25">
      <c r="A4318" s="36" t="s">
        <v>10961</v>
      </c>
      <c r="B4318" s="36" t="s">
        <v>2386</v>
      </c>
      <c r="C4318" s="36" t="s">
        <v>658</v>
      </c>
      <c r="D4318" s="36" t="s">
        <v>212</v>
      </c>
      <c r="E4318" s="28">
        <v>45835.059664351851</v>
      </c>
      <c r="F4318" s="36" t="s">
        <v>652</v>
      </c>
      <c r="G4318" s="28">
        <v>45834.059664351851</v>
      </c>
    </row>
    <row r="4319" spans="1:7" x14ac:dyDescent="0.25">
      <c r="A4319" s="36" t="s">
        <v>10962</v>
      </c>
      <c r="B4319" s="36" t="s">
        <v>4752</v>
      </c>
      <c r="C4319" s="36" t="s">
        <v>655</v>
      </c>
      <c r="D4319" s="36" t="s">
        <v>670</v>
      </c>
      <c r="E4319" s="28">
        <v>45835.060613425929</v>
      </c>
      <c r="F4319" s="36" t="s">
        <v>652</v>
      </c>
      <c r="G4319" s="28">
        <v>45834.060613425929</v>
      </c>
    </row>
    <row r="4320" spans="1:7" x14ac:dyDescent="0.25">
      <c r="A4320" s="36" t="s">
        <v>10963</v>
      </c>
      <c r="B4320" s="36" t="s">
        <v>4756</v>
      </c>
      <c r="C4320" s="36" t="s">
        <v>655</v>
      </c>
      <c r="D4320" s="36" t="s">
        <v>670</v>
      </c>
      <c r="E4320" s="28">
        <v>45835.060682870368</v>
      </c>
      <c r="F4320" s="36" t="s">
        <v>652</v>
      </c>
      <c r="G4320" s="28">
        <v>45834.060682870368</v>
      </c>
    </row>
    <row r="4321" spans="1:7" x14ac:dyDescent="0.25">
      <c r="A4321" s="36" t="s">
        <v>10964</v>
      </c>
      <c r="B4321" s="36" t="s">
        <v>4750</v>
      </c>
      <c r="C4321" s="36" t="s">
        <v>655</v>
      </c>
      <c r="D4321" s="36" t="s">
        <v>670</v>
      </c>
      <c r="E4321" s="28">
        <v>45835.060740740744</v>
      </c>
      <c r="F4321" s="36" t="s">
        <v>652</v>
      </c>
      <c r="G4321" s="28">
        <v>45834.060740740744</v>
      </c>
    </row>
    <row r="4322" spans="1:7" x14ac:dyDescent="0.25">
      <c r="A4322" s="36" t="s">
        <v>10965</v>
      </c>
      <c r="B4322" s="36" t="s">
        <v>5386</v>
      </c>
      <c r="C4322" s="36" t="s">
        <v>658</v>
      </c>
      <c r="D4322" s="36" t="s">
        <v>113</v>
      </c>
      <c r="E4322" s="28">
        <v>45835.060798611114</v>
      </c>
      <c r="F4322" s="36" t="s">
        <v>652</v>
      </c>
      <c r="G4322" s="28">
        <v>45834.060798611114</v>
      </c>
    </row>
    <row r="4323" spans="1:7" x14ac:dyDescent="0.25">
      <c r="A4323" s="36" t="s">
        <v>10966</v>
      </c>
      <c r="B4323" s="36" t="s">
        <v>4821</v>
      </c>
      <c r="C4323" s="36" t="s">
        <v>658</v>
      </c>
      <c r="D4323" s="36" t="s">
        <v>113</v>
      </c>
      <c r="E4323" s="28">
        <v>45835.060856481483</v>
      </c>
      <c r="F4323" s="36" t="s">
        <v>652</v>
      </c>
      <c r="G4323" s="28">
        <v>45834.060856481483</v>
      </c>
    </row>
    <row r="4324" spans="1:7" x14ac:dyDescent="0.25">
      <c r="A4324" s="36" t="s">
        <v>10967</v>
      </c>
      <c r="B4324" s="36" t="s">
        <v>4819</v>
      </c>
      <c r="C4324" s="36" t="s">
        <v>658</v>
      </c>
      <c r="D4324" s="36" t="s">
        <v>113</v>
      </c>
      <c r="E4324" s="28">
        <v>45835.060914351852</v>
      </c>
      <c r="F4324" s="36" t="s">
        <v>652</v>
      </c>
      <c r="G4324" s="28">
        <v>45834.060914351852</v>
      </c>
    </row>
    <row r="4325" spans="1:7" x14ac:dyDescent="0.25">
      <c r="A4325" s="36" t="s">
        <v>10968</v>
      </c>
      <c r="B4325" s="36" t="s">
        <v>4972</v>
      </c>
      <c r="C4325" s="36" t="s">
        <v>673</v>
      </c>
      <c r="D4325" s="36" t="s">
        <v>674</v>
      </c>
      <c r="E4325" s="28">
        <v>45835.061793981484</v>
      </c>
      <c r="F4325" s="36" t="s">
        <v>652</v>
      </c>
      <c r="G4325" s="28">
        <v>45834.061793981484</v>
      </c>
    </row>
    <row r="4326" spans="1:7" x14ac:dyDescent="0.25">
      <c r="A4326" s="36" t="s">
        <v>10969</v>
      </c>
      <c r="B4326" s="36" t="s">
        <v>4977</v>
      </c>
      <c r="C4326" s="36" t="s">
        <v>673</v>
      </c>
      <c r="D4326" s="36" t="s">
        <v>674</v>
      </c>
      <c r="E4326" s="28">
        <v>45835.061898148146</v>
      </c>
      <c r="F4326" s="36" t="s">
        <v>652</v>
      </c>
      <c r="G4326" s="28">
        <v>45834.061898148146</v>
      </c>
    </row>
    <row r="4327" spans="1:7" x14ac:dyDescent="0.25">
      <c r="A4327" s="36" t="s">
        <v>10970</v>
      </c>
      <c r="B4327" s="36" t="s">
        <v>4975</v>
      </c>
      <c r="C4327" s="36" t="s">
        <v>673</v>
      </c>
      <c r="D4327" s="36" t="s">
        <v>674</v>
      </c>
      <c r="E4327" s="28">
        <v>45835.061979166669</v>
      </c>
      <c r="F4327" s="36" t="s">
        <v>652</v>
      </c>
      <c r="G4327" s="28">
        <v>45834.061979166669</v>
      </c>
    </row>
    <row r="4328" spans="1:7" x14ac:dyDescent="0.25">
      <c r="A4328" s="36" t="s">
        <v>10971</v>
      </c>
      <c r="B4328" s="36" t="s">
        <v>4979</v>
      </c>
      <c r="C4328" s="36" t="s">
        <v>673</v>
      </c>
      <c r="D4328" s="36" t="s">
        <v>674</v>
      </c>
      <c r="E4328" s="28">
        <v>45835.062106481484</v>
      </c>
      <c r="F4328" s="36" t="s">
        <v>652</v>
      </c>
      <c r="G4328" s="28">
        <v>45834.062106481484</v>
      </c>
    </row>
    <row r="4329" spans="1:7" x14ac:dyDescent="0.25">
      <c r="A4329" s="36" t="s">
        <v>10972</v>
      </c>
      <c r="B4329" s="36" t="s">
        <v>4819</v>
      </c>
      <c r="C4329" s="36" t="s">
        <v>665</v>
      </c>
      <c r="D4329" s="36" t="s">
        <v>113</v>
      </c>
      <c r="E4329" s="28">
        <v>45835.061782407407</v>
      </c>
      <c r="F4329" s="36" t="s">
        <v>652</v>
      </c>
      <c r="G4329" s="28">
        <v>45834.061782407407</v>
      </c>
    </row>
    <row r="4330" spans="1:7" x14ac:dyDescent="0.25">
      <c r="A4330" s="36" t="s">
        <v>10973</v>
      </c>
      <c r="B4330" s="36" t="s">
        <v>5386</v>
      </c>
      <c r="C4330" s="36" t="s">
        <v>665</v>
      </c>
      <c r="D4330" s="36" t="s">
        <v>113</v>
      </c>
      <c r="E4330" s="28">
        <v>45835.061921296299</v>
      </c>
      <c r="F4330" s="36" t="s">
        <v>652</v>
      </c>
      <c r="G4330" s="28">
        <v>45834.061921296299</v>
      </c>
    </row>
    <row r="4331" spans="1:7" x14ac:dyDescent="0.25">
      <c r="A4331" s="36" t="s">
        <v>10974</v>
      </c>
      <c r="B4331" s="36" t="s">
        <v>4821</v>
      </c>
      <c r="C4331" s="36" t="s">
        <v>665</v>
      </c>
      <c r="D4331" s="36" t="s">
        <v>113</v>
      </c>
      <c r="E4331" s="28">
        <v>45835.062071759261</v>
      </c>
      <c r="F4331" s="36" t="s">
        <v>652</v>
      </c>
      <c r="G4331" s="28">
        <v>45834.062071759261</v>
      </c>
    </row>
    <row r="4332" spans="1:7" x14ac:dyDescent="0.25">
      <c r="A4332" s="36" t="s">
        <v>10954</v>
      </c>
      <c r="B4332" s="36" t="s">
        <v>9092</v>
      </c>
      <c r="C4332" s="36" t="s">
        <v>673</v>
      </c>
      <c r="D4332" s="36" t="s">
        <v>674</v>
      </c>
      <c r="E4332" s="28">
        <v>45835.055532407408</v>
      </c>
      <c r="F4332" s="36" t="s">
        <v>652</v>
      </c>
      <c r="G4332" s="28">
        <v>45834.055532407408</v>
      </c>
    </row>
    <row r="4333" spans="1:7" x14ac:dyDescent="0.25">
      <c r="A4333" s="36" t="s">
        <v>10955</v>
      </c>
      <c r="B4333" s="36" t="s">
        <v>9085</v>
      </c>
      <c r="C4333" s="36" t="s">
        <v>673</v>
      </c>
      <c r="D4333" s="36" t="s">
        <v>674</v>
      </c>
      <c r="E4333" s="28">
        <v>45835.055694444447</v>
      </c>
      <c r="F4333" s="36" t="s">
        <v>652</v>
      </c>
      <c r="G4333" s="28">
        <v>45834.055694444447</v>
      </c>
    </row>
    <row r="4334" spans="1:7" x14ac:dyDescent="0.25">
      <c r="A4334" s="36" t="s">
        <v>10956</v>
      </c>
      <c r="B4334" s="36" t="s">
        <v>7917</v>
      </c>
      <c r="C4334" s="36" t="s">
        <v>663</v>
      </c>
      <c r="D4334" s="36" t="s">
        <v>669</v>
      </c>
      <c r="E4334" s="28">
        <v>45835.055787037039</v>
      </c>
      <c r="F4334" s="36" t="s">
        <v>652</v>
      </c>
      <c r="G4334" s="28">
        <v>45834.055787037039</v>
      </c>
    </row>
    <row r="4335" spans="1:7" x14ac:dyDescent="0.25">
      <c r="A4335" s="36" t="s">
        <v>10957</v>
      </c>
      <c r="B4335" s="36" t="s">
        <v>3899</v>
      </c>
      <c r="C4335" s="36" t="s">
        <v>658</v>
      </c>
      <c r="D4335" s="36" t="s">
        <v>77</v>
      </c>
      <c r="E4335" s="28">
        <v>45835.057118055556</v>
      </c>
      <c r="F4335" s="36" t="s">
        <v>652</v>
      </c>
      <c r="G4335" s="28">
        <v>45834.057118055556</v>
      </c>
    </row>
    <row r="4336" spans="1:7" x14ac:dyDescent="0.25">
      <c r="A4336" s="36" t="s">
        <v>10958</v>
      </c>
      <c r="B4336" s="36" t="s">
        <v>3331</v>
      </c>
      <c r="C4336" s="36" t="s">
        <v>665</v>
      </c>
      <c r="D4336" s="36" t="s">
        <v>175</v>
      </c>
      <c r="E4336" s="28">
        <v>45835.058252314811</v>
      </c>
      <c r="F4336" s="36" t="s">
        <v>652</v>
      </c>
      <c r="G4336" s="28">
        <v>45834.058252314811</v>
      </c>
    </row>
    <row r="4337" spans="1:7" x14ac:dyDescent="0.25">
      <c r="A4337" s="36" t="s">
        <v>10959</v>
      </c>
      <c r="B4337" s="36" t="s">
        <v>9092</v>
      </c>
      <c r="C4337" s="36" t="s">
        <v>658</v>
      </c>
      <c r="D4337" s="36" t="s">
        <v>77</v>
      </c>
      <c r="E4337" s="28">
        <v>45835.059027777781</v>
      </c>
      <c r="F4337" s="36" t="s">
        <v>652</v>
      </c>
      <c r="G4337" s="28">
        <v>45834.059027777781</v>
      </c>
    </row>
    <row r="4338" spans="1:7" x14ac:dyDescent="0.25">
      <c r="A4338" s="36" t="s">
        <v>10960</v>
      </c>
      <c r="B4338" s="36" t="s">
        <v>9085</v>
      </c>
      <c r="C4338" s="36" t="s">
        <v>658</v>
      </c>
      <c r="D4338" s="36" t="s">
        <v>77</v>
      </c>
      <c r="E4338" s="28">
        <v>45835.059120370373</v>
      </c>
      <c r="F4338" s="36" t="s">
        <v>652</v>
      </c>
      <c r="G4338" s="28">
        <v>45834.059120370373</v>
      </c>
    </row>
    <row r="4339" spans="1:7" x14ac:dyDescent="0.25">
      <c r="A4339" s="36" t="s">
        <v>10961</v>
      </c>
      <c r="B4339" s="36" t="s">
        <v>2386</v>
      </c>
      <c r="C4339" s="36" t="s">
        <v>658</v>
      </c>
      <c r="D4339" s="36" t="s">
        <v>212</v>
      </c>
      <c r="E4339" s="28">
        <v>45835.059664351851</v>
      </c>
      <c r="F4339" s="36" t="s">
        <v>652</v>
      </c>
      <c r="G4339" s="28">
        <v>45834.059664351851</v>
      </c>
    </row>
    <row r="4340" spans="1:7" x14ac:dyDescent="0.25">
      <c r="A4340" s="36" t="s">
        <v>10962</v>
      </c>
      <c r="B4340" s="36" t="s">
        <v>4752</v>
      </c>
      <c r="C4340" s="36" t="s">
        <v>655</v>
      </c>
      <c r="D4340" s="36" t="s">
        <v>670</v>
      </c>
      <c r="E4340" s="28">
        <v>45835.060613425929</v>
      </c>
      <c r="F4340" s="36" t="s">
        <v>652</v>
      </c>
      <c r="G4340" s="28">
        <v>45834.060613425929</v>
      </c>
    </row>
    <row r="4341" spans="1:7" x14ac:dyDescent="0.25">
      <c r="A4341" s="36" t="s">
        <v>10963</v>
      </c>
      <c r="B4341" s="36" t="s">
        <v>4756</v>
      </c>
      <c r="C4341" s="36" t="s">
        <v>655</v>
      </c>
      <c r="D4341" s="36" t="s">
        <v>670</v>
      </c>
      <c r="E4341" s="28">
        <v>45835.060682870368</v>
      </c>
      <c r="F4341" s="36" t="s">
        <v>652</v>
      </c>
      <c r="G4341" s="28">
        <v>45834.060682870368</v>
      </c>
    </row>
    <row r="4342" spans="1:7" x14ac:dyDescent="0.25">
      <c r="A4342" s="36" t="s">
        <v>10964</v>
      </c>
      <c r="B4342" s="36" t="s">
        <v>4750</v>
      </c>
      <c r="C4342" s="36" t="s">
        <v>655</v>
      </c>
      <c r="D4342" s="36" t="s">
        <v>670</v>
      </c>
      <c r="E4342" s="28">
        <v>45835.060740740744</v>
      </c>
      <c r="F4342" s="36" t="s">
        <v>652</v>
      </c>
      <c r="G4342" s="28">
        <v>45834.060740740744</v>
      </c>
    </row>
    <row r="4343" spans="1:7" x14ac:dyDescent="0.25">
      <c r="A4343" s="36" t="s">
        <v>10965</v>
      </c>
      <c r="B4343" s="36" t="s">
        <v>5386</v>
      </c>
      <c r="C4343" s="36" t="s">
        <v>658</v>
      </c>
      <c r="D4343" s="36" t="s">
        <v>113</v>
      </c>
      <c r="E4343" s="28">
        <v>45835.060798611114</v>
      </c>
      <c r="F4343" s="36" t="s">
        <v>652</v>
      </c>
      <c r="G4343" s="28">
        <v>45834.060798611114</v>
      </c>
    </row>
    <row r="4344" spans="1:7" x14ac:dyDescent="0.25">
      <c r="A4344" s="36" t="s">
        <v>10966</v>
      </c>
      <c r="B4344" s="36" t="s">
        <v>4821</v>
      </c>
      <c r="C4344" s="36" t="s">
        <v>658</v>
      </c>
      <c r="D4344" s="36" t="s">
        <v>113</v>
      </c>
      <c r="E4344" s="28">
        <v>45835.060856481483</v>
      </c>
      <c r="F4344" s="36" t="s">
        <v>652</v>
      </c>
      <c r="G4344" s="28">
        <v>45834.060856481483</v>
      </c>
    </row>
    <row r="4345" spans="1:7" x14ac:dyDescent="0.25">
      <c r="A4345" s="36" t="s">
        <v>10967</v>
      </c>
      <c r="B4345" s="36" t="s">
        <v>4819</v>
      </c>
      <c r="C4345" s="36" t="s">
        <v>658</v>
      </c>
      <c r="D4345" s="36" t="s">
        <v>113</v>
      </c>
      <c r="E4345" s="28">
        <v>45835.060914351852</v>
      </c>
      <c r="F4345" s="36" t="s">
        <v>652</v>
      </c>
      <c r="G4345" s="28">
        <v>45834.060914351852</v>
      </c>
    </row>
    <row r="4346" spans="1:7" x14ac:dyDescent="0.25">
      <c r="A4346" s="36" t="s">
        <v>10968</v>
      </c>
      <c r="B4346" s="36" t="s">
        <v>4972</v>
      </c>
      <c r="C4346" s="36" t="s">
        <v>673</v>
      </c>
      <c r="D4346" s="36" t="s">
        <v>674</v>
      </c>
      <c r="E4346" s="28">
        <v>45835.061793981484</v>
      </c>
      <c r="F4346" s="36" t="s">
        <v>652</v>
      </c>
      <c r="G4346" s="28">
        <v>45834.061793981484</v>
      </c>
    </row>
    <row r="4347" spans="1:7" x14ac:dyDescent="0.25">
      <c r="A4347" s="36" t="s">
        <v>10969</v>
      </c>
      <c r="B4347" s="36" t="s">
        <v>4977</v>
      </c>
      <c r="C4347" s="36" t="s">
        <v>673</v>
      </c>
      <c r="D4347" s="36" t="s">
        <v>674</v>
      </c>
      <c r="E4347" s="28">
        <v>45835.061898148146</v>
      </c>
      <c r="F4347" s="36" t="s">
        <v>652</v>
      </c>
      <c r="G4347" s="28">
        <v>45834.061898148146</v>
      </c>
    </row>
    <row r="4348" spans="1:7" x14ac:dyDescent="0.25">
      <c r="A4348" s="36" t="s">
        <v>10970</v>
      </c>
      <c r="B4348" s="36" t="s">
        <v>4975</v>
      </c>
      <c r="C4348" s="36" t="s">
        <v>673</v>
      </c>
      <c r="D4348" s="36" t="s">
        <v>674</v>
      </c>
      <c r="E4348" s="28">
        <v>45835.061979166669</v>
      </c>
      <c r="F4348" s="36" t="s">
        <v>652</v>
      </c>
      <c r="G4348" s="28">
        <v>45834.061979166669</v>
      </c>
    </row>
    <row r="4349" spans="1:7" x14ac:dyDescent="0.25">
      <c r="A4349" s="36" t="s">
        <v>10971</v>
      </c>
      <c r="B4349" s="36" t="s">
        <v>4979</v>
      </c>
      <c r="C4349" s="36" t="s">
        <v>673</v>
      </c>
      <c r="D4349" s="36" t="s">
        <v>674</v>
      </c>
      <c r="E4349" s="28">
        <v>45835.062106481484</v>
      </c>
      <c r="F4349" s="36" t="s">
        <v>652</v>
      </c>
      <c r="G4349" s="28">
        <v>45834.062106481484</v>
      </c>
    </row>
    <row r="4350" spans="1:7" x14ac:dyDescent="0.25">
      <c r="A4350" s="36" t="s">
        <v>10972</v>
      </c>
      <c r="B4350" s="36" t="s">
        <v>4819</v>
      </c>
      <c r="C4350" s="36" t="s">
        <v>665</v>
      </c>
      <c r="D4350" s="36" t="s">
        <v>113</v>
      </c>
      <c r="E4350" s="28">
        <v>45835.061782407407</v>
      </c>
      <c r="F4350" s="36" t="s">
        <v>652</v>
      </c>
      <c r="G4350" s="28">
        <v>45834.061782407407</v>
      </c>
    </row>
    <row r="4351" spans="1:7" x14ac:dyDescent="0.25">
      <c r="A4351" s="36" t="s">
        <v>10973</v>
      </c>
      <c r="B4351" s="36" t="s">
        <v>5386</v>
      </c>
      <c r="C4351" s="36" t="s">
        <v>665</v>
      </c>
      <c r="D4351" s="36" t="s">
        <v>113</v>
      </c>
      <c r="E4351" s="28">
        <v>45835.061921296299</v>
      </c>
      <c r="F4351" s="36" t="s">
        <v>652</v>
      </c>
      <c r="G4351" s="28">
        <v>45834.061921296299</v>
      </c>
    </row>
    <row r="4352" spans="1:7" x14ac:dyDescent="0.25">
      <c r="A4352" s="36" t="s">
        <v>10974</v>
      </c>
      <c r="B4352" s="36" t="s">
        <v>4821</v>
      </c>
      <c r="C4352" s="36" t="s">
        <v>665</v>
      </c>
      <c r="D4352" s="36" t="s">
        <v>113</v>
      </c>
      <c r="E4352" s="28">
        <v>45835.062071759261</v>
      </c>
      <c r="F4352" s="36" t="s">
        <v>652</v>
      </c>
      <c r="G4352" s="28">
        <v>45834.062071759261</v>
      </c>
    </row>
    <row r="4353" spans="1:7" x14ac:dyDescent="0.25">
      <c r="A4353" s="36" t="s">
        <v>10975</v>
      </c>
      <c r="B4353" s="36" t="s">
        <v>7545</v>
      </c>
      <c r="C4353" s="36" t="s">
        <v>655</v>
      </c>
      <c r="D4353" s="36" t="s">
        <v>654</v>
      </c>
      <c r="E4353" s="28">
        <v>45835.06212962963</v>
      </c>
      <c r="F4353" s="36" t="s">
        <v>652</v>
      </c>
      <c r="G4353" s="28">
        <v>45834.06212962963</v>
      </c>
    </row>
    <row r="4354" spans="1:7" x14ac:dyDescent="0.25">
      <c r="A4354" s="36" t="s">
        <v>10976</v>
      </c>
      <c r="B4354" s="36" t="s">
        <v>7543</v>
      </c>
      <c r="C4354" s="36" t="s">
        <v>655</v>
      </c>
      <c r="D4354" s="36" t="s">
        <v>654</v>
      </c>
      <c r="E4354" s="28">
        <v>45835.062349537038</v>
      </c>
      <c r="F4354" s="36" t="s">
        <v>652</v>
      </c>
      <c r="G4354" s="28">
        <v>45834.062349537038</v>
      </c>
    </row>
    <row r="4355" spans="1:7" x14ac:dyDescent="0.25">
      <c r="A4355" s="36" t="s">
        <v>10977</v>
      </c>
      <c r="B4355" s="36" t="s">
        <v>7541</v>
      </c>
      <c r="C4355" s="36" t="s">
        <v>655</v>
      </c>
      <c r="D4355" s="36" t="s">
        <v>654</v>
      </c>
      <c r="E4355" s="28">
        <v>45835.062430555554</v>
      </c>
      <c r="F4355" s="36" t="s">
        <v>652</v>
      </c>
      <c r="G4355" s="28">
        <v>45834.062430555554</v>
      </c>
    </row>
    <row r="4356" spans="1:7" x14ac:dyDescent="0.25">
      <c r="A4356" s="36" t="s">
        <v>10978</v>
      </c>
      <c r="B4356" s="36" t="s">
        <v>7539</v>
      </c>
      <c r="C4356" s="36" t="s">
        <v>655</v>
      </c>
      <c r="D4356" s="36" t="s">
        <v>654</v>
      </c>
      <c r="E4356" s="28">
        <v>45835.062511574077</v>
      </c>
      <c r="F4356" s="36" t="s">
        <v>652</v>
      </c>
      <c r="G4356" s="28">
        <v>45834.062511574077</v>
      </c>
    </row>
    <row r="4357" spans="1:7" x14ac:dyDescent="0.25">
      <c r="A4357" s="36" t="s">
        <v>10979</v>
      </c>
      <c r="B4357" s="36" t="s">
        <v>7519</v>
      </c>
      <c r="C4357" s="36" t="s">
        <v>655</v>
      </c>
      <c r="D4357" s="36" t="s">
        <v>654</v>
      </c>
      <c r="E4357" s="28">
        <v>45835.062743055554</v>
      </c>
      <c r="F4357" s="36" t="s">
        <v>652</v>
      </c>
      <c r="G4357" s="28">
        <v>45834.062743055554</v>
      </c>
    </row>
    <row r="4358" spans="1:7" x14ac:dyDescent="0.25">
      <c r="A4358" s="36" t="s">
        <v>10980</v>
      </c>
      <c r="B4358" s="36" t="s">
        <v>7521</v>
      </c>
      <c r="C4358" s="36" t="s">
        <v>655</v>
      </c>
      <c r="D4358" s="36" t="s">
        <v>654</v>
      </c>
      <c r="E4358" s="28">
        <v>45835.062847222223</v>
      </c>
      <c r="F4358" s="36" t="s">
        <v>652</v>
      </c>
      <c r="G4358" s="28">
        <v>45834.062847222223</v>
      </c>
    </row>
    <row r="4359" spans="1:7" x14ac:dyDescent="0.25">
      <c r="A4359" s="36" t="s">
        <v>10981</v>
      </c>
      <c r="B4359" s="36" t="s">
        <v>7523</v>
      </c>
      <c r="C4359" s="36" t="s">
        <v>655</v>
      </c>
      <c r="D4359" s="36" t="s">
        <v>654</v>
      </c>
      <c r="E4359" s="28">
        <v>45835.062951388885</v>
      </c>
      <c r="F4359" s="36" t="s">
        <v>652</v>
      </c>
      <c r="G4359" s="28">
        <v>45834.062951388885</v>
      </c>
    </row>
    <row r="4360" spans="1:7" x14ac:dyDescent="0.25">
      <c r="A4360" s="36" t="s">
        <v>10982</v>
      </c>
      <c r="B4360" s="36" t="s">
        <v>7525</v>
      </c>
      <c r="C4360" s="36" t="s">
        <v>655</v>
      </c>
      <c r="D4360" s="36" t="s">
        <v>654</v>
      </c>
      <c r="E4360" s="28">
        <v>45835.063136574077</v>
      </c>
      <c r="F4360" s="36" t="s">
        <v>652</v>
      </c>
      <c r="G4360" s="28">
        <v>45834.063136574077</v>
      </c>
    </row>
    <row r="4361" spans="1:7" x14ac:dyDescent="0.25">
      <c r="A4361" s="36" t="s">
        <v>10983</v>
      </c>
      <c r="B4361" s="36" t="s">
        <v>7527</v>
      </c>
      <c r="C4361" s="36" t="s">
        <v>655</v>
      </c>
      <c r="D4361" s="36" t="s">
        <v>654</v>
      </c>
      <c r="E4361" s="28">
        <v>45835.063391203701</v>
      </c>
      <c r="F4361" s="36" t="s">
        <v>652</v>
      </c>
      <c r="G4361" s="28">
        <v>45834.063391203701</v>
      </c>
    </row>
    <row r="4362" spans="1:7" x14ac:dyDescent="0.25">
      <c r="A4362" s="36" t="s">
        <v>10984</v>
      </c>
      <c r="B4362" s="36" t="s">
        <v>7529</v>
      </c>
      <c r="C4362" s="36" t="s">
        <v>655</v>
      </c>
      <c r="D4362" s="36" t="s">
        <v>654</v>
      </c>
      <c r="E4362" s="28">
        <v>45835.063611111109</v>
      </c>
      <c r="F4362" s="36" t="s">
        <v>652</v>
      </c>
      <c r="G4362" s="28">
        <v>45834.063611111109</v>
      </c>
    </row>
    <row r="4363" spans="1:7" x14ac:dyDescent="0.25">
      <c r="A4363" s="36" t="s">
        <v>10985</v>
      </c>
      <c r="B4363" s="36" t="s">
        <v>7531</v>
      </c>
      <c r="C4363" s="36" t="s">
        <v>655</v>
      </c>
      <c r="D4363" s="36" t="s">
        <v>654</v>
      </c>
      <c r="E4363" s="28">
        <v>45835.063761574071</v>
      </c>
      <c r="F4363" s="36" t="s">
        <v>652</v>
      </c>
      <c r="G4363" s="28">
        <v>45834.063761574071</v>
      </c>
    </row>
    <row r="4364" spans="1:7" x14ac:dyDescent="0.25">
      <c r="A4364" s="36" t="s">
        <v>10986</v>
      </c>
      <c r="B4364" s="36" t="s">
        <v>7533</v>
      </c>
      <c r="C4364" s="36" t="s">
        <v>655</v>
      </c>
      <c r="D4364" s="36" t="s">
        <v>654</v>
      </c>
      <c r="E4364" s="28">
        <v>45835.063946759263</v>
      </c>
      <c r="F4364" s="36" t="s">
        <v>652</v>
      </c>
      <c r="G4364" s="28">
        <v>45834.063946759263</v>
      </c>
    </row>
    <row r="4365" spans="1:7" x14ac:dyDescent="0.25">
      <c r="A4365" s="36" t="s">
        <v>10987</v>
      </c>
      <c r="B4365" s="36" t="s">
        <v>7535</v>
      </c>
      <c r="C4365" s="36" t="s">
        <v>655</v>
      </c>
      <c r="D4365" s="36" t="s">
        <v>654</v>
      </c>
      <c r="E4365" s="28">
        <v>45835.064108796294</v>
      </c>
      <c r="F4365" s="36" t="s">
        <v>652</v>
      </c>
      <c r="G4365" s="28">
        <v>45834.064108796294</v>
      </c>
    </row>
    <row r="4366" spans="1:7" x14ac:dyDescent="0.25">
      <c r="A4366" s="36" t="s">
        <v>10988</v>
      </c>
      <c r="B4366" s="36" t="s">
        <v>7537</v>
      </c>
      <c r="C4366" s="36" t="s">
        <v>655</v>
      </c>
      <c r="D4366" s="36" t="s">
        <v>654</v>
      </c>
      <c r="E4366" s="28">
        <v>45835.064282407409</v>
      </c>
      <c r="F4366" s="36" t="s">
        <v>652</v>
      </c>
      <c r="G4366" s="28">
        <v>45834.064282407409</v>
      </c>
    </row>
    <row r="4367" spans="1:7" x14ac:dyDescent="0.25">
      <c r="A4367" s="36" t="s">
        <v>10989</v>
      </c>
      <c r="B4367" s="36" t="s">
        <v>7547</v>
      </c>
      <c r="C4367" s="36" t="s">
        <v>655</v>
      </c>
      <c r="D4367" s="36" t="s">
        <v>654</v>
      </c>
      <c r="E4367" s="28">
        <v>45835.064398148148</v>
      </c>
      <c r="F4367" s="36" t="s">
        <v>652</v>
      </c>
      <c r="G4367" s="28">
        <v>45834.064398148148</v>
      </c>
    </row>
    <row r="4368" spans="1:7" x14ac:dyDescent="0.25">
      <c r="A4368" s="36" t="s">
        <v>10990</v>
      </c>
      <c r="B4368" s="36" t="s">
        <v>7549</v>
      </c>
      <c r="C4368" s="36" t="s">
        <v>655</v>
      </c>
      <c r="D4368" s="36" t="s">
        <v>654</v>
      </c>
      <c r="E4368" s="28">
        <v>45835.064583333333</v>
      </c>
      <c r="F4368" s="36" t="s">
        <v>652</v>
      </c>
      <c r="G4368" s="28">
        <v>45834.064583333333</v>
      </c>
    </row>
    <row r="4369" spans="1:7" x14ac:dyDescent="0.25">
      <c r="A4369" s="36" t="s">
        <v>10991</v>
      </c>
      <c r="B4369" s="36" t="s">
        <v>7551</v>
      </c>
      <c r="C4369" s="36" t="s">
        <v>655</v>
      </c>
      <c r="D4369" s="36" t="s">
        <v>654</v>
      </c>
      <c r="E4369" s="28">
        <v>45835.064722222225</v>
      </c>
      <c r="F4369" s="36" t="s">
        <v>652</v>
      </c>
      <c r="G4369" s="28">
        <v>45834.064722222225</v>
      </c>
    </row>
    <row r="4370" spans="1:7" x14ac:dyDescent="0.25">
      <c r="A4370" s="36" t="s">
        <v>10992</v>
      </c>
      <c r="B4370" s="36" t="s">
        <v>7553</v>
      </c>
      <c r="C4370" s="36" t="s">
        <v>655</v>
      </c>
      <c r="D4370" s="36" t="s">
        <v>654</v>
      </c>
      <c r="E4370" s="28">
        <v>45835.064803240741</v>
      </c>
      <c r="F4370" s="36" t="s">
        <v>652</v>
      </c>
      <c r="G4370" s="28">
        <v>45834.064803240741</v>
      </c>
    </row>
    <row r="4371" spans="1:7" x14ac:dyDescent="0.25">
      <c r="A4371" s="36" t="s">
        <v>10993</v>
      </c>
      <c r="B4371" s="36" t="s">
        <v>7555</v>
      </c>
      <c r="C4371" s="36" t="s">
        <v>655</v>
      </c>
      <c r="D4371" s="36" t="s">
        <v>654</v>
      </c>
      <c r="E4371" s="28">
        <v>45835.064953703702</v>
      </c>
      <c r="F4371" s="36" t="s">
        <v>652</v>
      </c>
      <c r="G4371" s="28">
        <v>45834.064953703702</v>
      </c>
    </row>
    <row r="4372" spans="1:7" x14ac:dyDescent="0.25">
      <c r="A4372" s="36" t="s">
        <v>10994</v>
      </c>
      <c r="B4372" s="36" t="s">
        <v>7557</v>
      </c>
      <c r="C4372" s="36" t="s">
        <v>655</v>
      </c>
      <c r="D4372" s="36" t="s">
        <v>654</v>
      </c>
      <c r="E4372" s="28">
        <v>45835.065069444441</v>
      </c>
      <c r="F4372" s="36" t="s">
        <v>652</v>
      </c>
      <c r="G4372" s="28">
        <v>45834.065069444441</v>
      </c>
    </row>
    <row r="4373" spans="1:7" x14ac:dyDescent="0.25">
      <c r="A4373" s="36" t="s">
        <v>10995</v>
      </c>
      <c r="B4373" s="36" t="s">
        <v>7694</v>
      </c>
      <c r="C4373" s="36" t="s">
        <v>655</v>
      </c>
      <c r="D4373" s="36" t="s">
        <v>654</v>
      </c>
      <c r="E4373" s="28">
        <v>45835.065196759257</v>
      </c>
      <c r="F4373" s="36" t="s">
        <v>652</v>
      </c>
      <c r="G4373" s="28">
        <v>45834.065196759257</v>
      </c>
    </row>
    <row r="4374" spans="1:7" x14ac:dyDescent="0.25">
      <c r="A4374" s="36" t="s">
        <v>10996</v>
      </c>
      <c r="B4374" s="36" t="s">
        <v>7696</v>
      </c>
      <c r="C4374" s="36" t="s">
        <v>655</v>
      </c>
      <c r="D4374" s="36" t="s">
        <v>654</v>
      </c>
      <c r="E4374" s="28">
        <v>45835.065300925926</v>
      </c>
      <c r="F4374" s="36" t="s">
        <v>652</v>
      </c>
      <c r="G4374" s="28">
        <v>45834.065300925926</v>
      </c>
    </row>
    <row r="4375" spans="1:7" x14ac:dyDescent="0.25">
      <c r="A4375" s="36" t="s">
        <v>10997</v>
      </c>
      <c r="B4375" s="36" t="s">
        <v>7698</v>
      </c>
      <c r="C4375" s="36" t="s">
        <v>655</v>
      </c>
      <c r="D4375" s="36" t="s">
        <v>654</v>
      </c>
      <c r="E4375" s="28">
        <v>45835.065416666665</v>
      </c>
      <c r="F4375" s="36" t="s">
        <v>652</v>
      </c>
      <c r="G4375" s="28">
        <v>45834.065416666665</v>
      </c>
    </row>
    <row r="4376" spans="1:7" x14ac:dyDescent="0.25">
      <c r="A4376" s="36" t="s">
        <v>10998</v>
      </c>
      <c r="B4376" s="36" t="s">
        <v>7700</v>
      </c>
      <c r="C4376" s="36" t="s">
        <v>655</v>
      </c>
      <c r="D4376" s="36" t="s">
        <v>654</v>
      </c>
      <c r="E4376" s="28">
        <v>45835.065520833334</v>
      </c>
      <c r="F4376" s="36" t="s">
        <v>652</v>
      </c>
      <c r="G4376" s="28">
        <v>45834.065520833334</v>
      </c>
    </row>
    <row r="4377" spans="1:7" x14ac:dyDescent="0.25">
      <c r="A4377" s="36" t="s">
        <v>10999</v>
      </c>
      <c r="B4377" s="36" t="s">
        <v>7702</v>
      </c>
      <c r="C4377" s="36" t="s">
        <v>655</v>
      </c>
      <c r="D4377" s="36" t="s">
        <v>654</v>
      </c>
      <c r="E4377" s="28">
        <v>45835.065601851849</v>
      </c>
      <c r="F4377" s="36" t="s">
        <v>652</v>
      </c>
      <c r="G4377" s="28">
        <v>45834.065601851849</v>
      </c>
    </row>
    <row r="4378" spans="1:7" x14ac:dyDescent="0.25">
      <c r="A4378" s="36" t="s">
        <v>11000</v>
      </c>
      <c r="B4378" s="36" t="s">
        <v>7704</v>
      </c>
      <c r="C4378" s="36" t="s">
        <v>655</v>
      </c>
      <c r="D4378" s="36" t="s">
        <v>654</v>
      </c>
      <c r="E4378" s="28">
        <v>45835.065671296295</v>
      </c>
      <c r="F4378" s="36" t="s">
        <v>652</v>
      </c>
      <c r="G4378" s="28">
        <v>45834.065671296295</v>
      </c>
    </row>
    <row r="4379" spans="1:7" x14ac:dyDescent="0.25">
      <c r="A4379" s="36" t="s">
        <v>11001</v>
      </c>
      <c r="B4379" s="36" t="s">
        <v>7706</v>
      </c>
      <c r="C4379" s="36" t="s">
        <v>655</v>
      </c>
      <c r="D4379" s="36" t="s">
        <v>654</v>
      </c>
      <c r="E4379" s="28">
        <v>45835.065740740742</v>
      </c>
      <c r="F4379" s="36" t="s">
        <v>652</v>
      </c>
      <c r="G4379" s="28">
        <v>45834.065740740742</v>
      </c>
    </row>
    <row r="4380" spans="1:7" x14ac:dyDescent="0.25">
      <c r="A4380" s="36" t="s">
        <v>11002</v>
      </c>
      <c r="B4380" s="36" t="s">
        <v>2317</v>
      </c>
      <c r="C4380" s="36" t="s">
        <v>665</v>
      </c>
      <c r="D4380" s="36" t="s">
        <v>77</v>
      </c>
      <c r="E4380" s="28">
        <v>45835.069861111115</v>
      </c>
      <c r="F4380" s="36" t="s">
        <v>652</v>
      </c>
      <c r="G4380" s="28">
        <v>45834.069861111115</v>
      </c>
    </row>
    <row r="4381" spans="1:7" x14ac:dyDescent="0.25">
      <c r="A4381" s="36" t="s">
        <v>11003</v>
      </c>
      <c r="B4381" s="36" t="s">
        <v>2323</v>
      </c>
      <c r="C4381" s="36" t="s">
        <v>665</v>
      </c>
      <c r="D4381" s="36" t="s">
        <v>77</v>
      </c>
      <c r="E4381" s="28">
        <v>45835.070023148146</v>
      </c>
      <c r="F4381" s="36" t="s">
        <v>652</v>
      </c>
      <c r="G4381" s="28">
        <v>45834.070023148146</v>
      </c>
    </row>
    <row r="4382" spans="1:7" x14ac:dyDescent="0.25">
      <c r="A4382" s="36" t="s">
        <v>11004</v>
      </c>
      <c r="B4382" s="36" t="s">
        <v>2321</v>
      </c>
      <c r="C4382" s="36" t="s">
        <v>665</v>
      </c>
      <c r="D4382" s="36" t="s">
        <v>77</v>
      </c>
      <c r="E4382" s="28">
        <v>45835.070127314815</v>
      </c>
      <c r="F4382" s="36" t="s">
        <v>652</v>
      </c>
      <c r="G4382" s="28">
        <v>45834.070127314815</v>
      </c>
    </row>
    <row r="4383" spans="1:7" x14ac:dyDescent="0.25">
      <c r="A4383" s="36" t="s">
        <v>11005</v>
      </c>
      <c r="B4383" s="36" t="s">
        <v>2319</v>
      </c>
      <c r="C4383" s="36" t="s">
        <v>665</v>
      </c>
      <c r="D4383" s="36" t="s">
        <v>77</v>
      </c>
      <c r="E4383" s="28">
        <v>45835.070289351854</v>
      </c>
      <c r="F4383" s="36" t="s">
        <v>652</v>
      </c>
      <c r="G4383" s="28">
        <v>45834.070289351854</v>
      </c>
    </row>
    <row r="4384" spans="1:7" x14ac:dyDescent="0.25">
      <c r="A4384" s="36" t="s">
        <v>11006</v>
      </c>
      <c r="B4384" s="36" t="s">
        <v>1944</v>
      </c>
      <c r="C4384" s="36" t="s">
        <v>665</v>
      </c>
      <c r="D4384" s="36" t="s">
        <v>77</v>
      </c>
      <c r="E4384" s="28">
        <v>45835.073067129626</v>
      </c>
      <c r="F4384" s="36" t="s">
        <v>652</v>
      </c>
      <c r="G4384" s="28">
        <v>45834.073067129626</v>
      </c>
    </row>
    <row r="4385" spans="1:7" x14ac:dyDescent="0.25">
      <c r="A4385" s="36" t="s">
        <v>11007</v>
      </c>
      <c r="B4385" s="36" t="s">
        <v>7766</v>
      </c>
      <c r="C4385" s="36" t="s">
        <v>655</v>
      </c>
      <c r="D4385" s="36" t="s">
        <v>654</v>
      </c>
      <c r="E4385" s="28">
        <v>45835.070740740739</v>
      </c>
      <c r="F4385" s="36" t="s">
        <v>652</v>
      </c>
      <c r="G4385" s="28">
        <v>45834.070740740739</v>
      </c>
    </row>
    <row r="4386" spans="1:7" x14ac:dyDescent="0.25">
      <c r="A4386" s="36" t="s">
        <v>11008</v>
      </c>
      <c r="B4386" s="36" t="s">
        <v>7768</v>
      </c>
      <c r="C4386" s="36" t="s">
        <v>655</v>
      </c>
      <c r="D4386" s="36" t="s">
        <v>654</v>
      </c>
      <c r="E4386" s="28">
        <v>45835.070891203701</v>
      </c>
      <c r="F4386" s="36" t="s">
        <v>652</v>
      </c>
      <c r="G4386" s="28">
        <v>45834.070891203701</v>
      </c>
    </row>
    <row r="4387" spans="1:7" x14ac:dyDescent="0.25">
      <c r="A4387" s="36" t="s">
        <v>11009</v>
      </c>
      <c r="B4387" s="36" t="s">
        <v>7770</v>
      </c>
      <c r="C4387" s="36" t="s">
        <v>655</v>
      </c>
      <c r="D4387" s="36" t="s">
        <v>654</v>
      </c>
      <c r="E4387" s="28">
        <v>45835.071053240739</v>
      </c>
      <c r="F4387" s="36" t="s">
        <v>652</v>
      </c>
      <c r="G4387" s="28">
        <v>45834.071053240739</v>
      </c>
    </row>
    <row r="4388" spans="1:7" x14ac:dyDescent="0.25">
      <c r="A4388" s="36" t="s">
        <v>11010</v>
      </c>
      <c r="B4388" s="36" t="s">
        <v>7772</v>
      </c>
      <c r="C4388" s="36" t="s">
        <v>655</v>
      </c>
      <c r="D4388" s="36" t="s">
        <v>654</v>
      </c>
      <c r="E4388" s="28">
        <v>45835.071250000001</v>
      </c>
      <c r="F4388" s="36" t="s">
        <v>652</v>
      </c>
      <c r="G4388" s="28">
        <v>45834.071250000001</v>
      </c>
    </row>
    <row r="4389" spans="1:7" x14ac:dyDescent="0.25">
      <c r="A4389" s="36" t="s">
        <v>11011</v>
      </c>
      <c r="B4389" s="36" t="s">
        <v>7774</v>
      </c>
      <c r="C4389" s="36" t="s">
        <v>655</v>
      </c>
      <c r="D4389" s="36" t="s">
        <v>654</v>
      </c>
      <c r="E4389" s="28">
        <v>45835.071377314816</v>
      </c>
      <c r="F4389" s="36" t="s">
        <v>652</v>
      </c>
      <c r="G4389" s="28">
        <v>45834.071377314816</v>
      </c>
    </row>
    <row r="4390" spans="1:7" x14ac:dyDescent="0.25">
      <c r="A4390" s="36" t="s">
        <v>11012</v>
      </c>
      <c r="B4390" s="36" t="s">
        <v>7776</v>
      </c>
      <c r="C4390" s="36" t="s">
        <v>655</v>
      </c>
      <c r="D4390" s="36" t="s">
        <v>654</v>
      </c>
      <c r="E4390" s="28">
        <v>45835.071504629632</v>
      </c>
      <c r="F4390" s="36" t="s">
        <v>652</v>
      </c>
      <c r="G4390" s="28">
        <v>45834.071504629632</v>
      </c>
    </row>
    <row r="4391" spans="1:7" x14ac:dyDescent="0.25">
      <c r="A4391" s="36" t="s">
        <v>11013</v>
      </c>
      <c r="B4391" s="36" t="s">
        <v>7778</v>
      </c>
      <c r="C4391" s="36" t="s">
        <v>655</v>
      </c>
      <c r="D4391" s="36" t="s">
        <v>654</v>
      </c>
      <c r="E4391" s="28">
        <v>45835.071643518517</v>
      </c>
      <c r="F4391" s="36" t="s">
        <v>652</v>
      </c>
      <c r="G4391" s="28">
        <v>45834.071643518517</v>
      </c>
    </row>
    <row r="4392" spans="1:7" x14ac:dyDescent="0.25">
      <c r="A4392" s="36" t="s">
        <v>11014</v>
      </c>
      <c r="B4392" s="36" t="s">
        <v>7780</v>
      </c>
      <c r="C4392" s="36" t="s">
        <v>655</v>
      </c>
      <c r="D4392" s="36" t="s">
        <v>654</v>
      </c>
      <c r="E4392" s="28">
        <v>45835.071770833332</v>
      </c>
      <c r="F4392" s="36" t="s">
        <v>652</v>
      </c>
      <c r="G4392" s="28">
        <v>45834.071770833332</v>
      </c>
    </row>
    <row r="4393" spans="1:7" x14ac:dyDescent="0.25">
      <c r="A4393" s="36" t="s">
        <v>11015</v>
      </c>
      <c r="B4393" s="36" t="s">
        <v>7782</v>
      </c>
      <c r="C4393" s="36" t="s">
        <v>655</v>
      </c>
      <c r="D4393" s="36" t="s">
        <v>654</v>
      </c>
      <c r="E4393" s="28">
        <v>45835.071967592594</v>
      </c>
      <c r="F4393" s="36" t="s">
        <v>652</v>
      </c>
      <c r="G4393" s="28">
        <v>45834.071967592594</v>
      </c>
    </row>
    <row r="4394" spans="1:7" x14ac:dyDescent="0.25">
      <c r="A4394" s="36" t="s">
        <v>11016</v>
      </c>
      <c r="B4394" s="36" t="s">
        <v>7784</v>
      </c>
      <c r="C4394" s="36" t="s">
        <v>655</v>
      </c>
      <c r="D4394" s="36" t="s">
        <v>654</v>
      </c>
      <c r="E4394" s="28">
        <v>45835.072152777779</v>
      </c>
      <c r="F4394" s="36" t="s">
        <v>652</v>
      </c>
      <c r="G4394" s="28">
        <v>45834.072152777779</v>
      </c>
    </row>
    <row r="4395" spans="1:7" x14ac:dyDescent="0.25">
      <c r="A4395" s="36" t="s">
        <v>11017</v>
      </c>
      <c r="B4395" s="36" t="s">
        <v>7786</v>
      </c>
      <c r="C4395" s="36" t="s">
        <v>655</v>
      </c>
      <c r="D4395" s="36" t="s">
        <v>654</v>
      </c>
      <c r="E4395" s="28">
        <v>45835.072268518517</v>
      </c>
      <c r="F4395" s="36" t="s">
        <v>652</v>
      </c>
      <c r="G4395" s="28">
        <v>45834.072268518517</v>
      </c>
    </row>
    <row r="4396" spans="1:7" x14ac:dyDescent="0.25">
      <c r="A4396" s="36" t="s">
        <v>11018</v>
      </c>
      <c r="B4396" s="36" t="s">
        <v>7788</v>
      </c>
      <c r="C4396" s="36" t="s">
        <v>655</v>
      </c>
      <c r="D4396" s="36" t="s">
        <v>654</v>
      </c>
      <c r="E4396" s="28">
        <v>45835.072511574072</v>
      </c>
      <c r="F4396" s="36" t="s">
        <v>652</v>
      </c>
      <c r="G4396" s="28">
        <v>45834.072511574072</v>
      </c>
    </row>
    <row r="4397" spans="1:7" x14ac:dyDescent="0.25">
      <c r="A4397" s="36" t="s">
        <v>11019</v>
      </c>
      <c r="B4397" s="36" t="s">
        <v>7790</v>
      </c>
      <c r="C4397" s="36" t="s">
        <v>655</v>
      </c>
      <c r="D4397" s="36" t="s">
        <v>654</v>
      </c>
      <c r="E4397" s="28">
        <v>45835.072662037041</v>
      </c>
      <c r="F4397" s="36" t="s">
        <v>652</v>
      </c>
      <c r="G4397" s="28">
        <v>45834.072662037041</v>
      </c>
    </row>
    <row r="4398" spans="1:7" x14ac:dyDescent="0.25">
      <c r="A4398" s="36" t="s">
        <v>11020</v>
      </c>
      <c r="B4398" s="36" t="s">
        <v>7792</v>
      </c>
      <c r="C4398" s="36" t="s">
        <v>655</v>
      </c>
      <c r="D4398" s="36" t="s">
        <v>654</v>
      </c>
      <c r="E4398" s="28">
        <v>45835.072766203702</v>
      </c>
      <c r="F4398" s="36" t="s">
        <v>652</v>
      </c>
      <c r="G4398" s="28">
        <v>45834.072766203702</v>
      </c>
    </row>
    <row r="4399" spans="1:7" x14ac:dyDescent="0.25">
      <c r="A4399" s="36" t="s">
        <v>11021</v>
      </c>
      <c r="B4399" s="36" t="s">
        <v>7794</v>
      </c>
      <c r="C4399" s="36" t="s">
        <v>655</v>
      </c>
      <c r="D4399" s="36" t="s">
        <v>654</v>
      </c>
      <c r="E4399" s="28">
        <v>45835.072905092595</v>
      </c>
      <c r="F4399" s="36" t="s">
        <v>652</v>
      </c>
      <c r="G4399" s="28">
        <v>45834.072905092595</v>
      </c>
    </row>
    <row r="4400" spans="1:7" x14ac:dyDescent="0.25">
      <c r="A4400" s="36" t="s">
        <v>11022</v>
      </c>
      <c r="B4400" s="36" t="s">
        <v>7796</v>
      </c>
      <c r="C4400" s="36" t="s">
        <v>655</v>
      </c>
      <c r="D4400" s="36" t="s">
        <v>654</v>
      </c>
      <c r="E4400" s="28">
        <v>45835.073055555556</v>
      </c>
      <c r="F4400" s="36" t="s">
        <v>652</v>
      </c>
      <c r="G4400" s="28">
        <v>45834.073055555556</v>
      </c>
    </row>
    <row r="4401" spans="1:7" x14ac:dyDescent="0.25">
      <c r="A4401" s="36" t="s">
        <v>11023</v>
      </c>
      <c r="B4401" s="36" t="s">
        <v>7798</v>
      </c>
      <c r="C4401" s="36" t="s">
        <v>655</v>
      </c>
      <c r="D4401" s="36" t="s">
        <v>654</v>
      </c>
      <c r="E4401" s="28">
        <v>45835.073159722226</v>
      </c>
      <c r="F4401" s="36" t="s">
        <v>652</v>
      </c>
      <c r="G4401" s="28">
        <v>45834.073159722226</v>
      </c>
    </row>
    <row r="4402" spans="1:7" x14ac:dyDescent="0.25">
      <c r="A4402" s="36" t="s">
        <v>11024</v>
      </c>
      <c r="B4402" s="36" t="s">
        <v>3515</v>
      </c>
      <c r="C4402" s="36" t="s">
        <v>673</v>
      </c>
      <c r="D4402" s="36" t="s">
        <v>674</v>
      </c>
      <c r="E4402" s="28">
        <v>45835.073148148149</v>
      </c>
      <c r="F4402" s="36" t="s">
        <v>652</v>
      </c>
      <c r="G4402" s="28">
        <v>45834.073148148149</v>
      </c>
    </row>
    <row r="4403" spans="1:7" x14ac:dyDescent="0.25">
      <c r="A4403" s="36" t="s">
        <v>11025</v>
      </c>
      <c r="B4403" s="36" t="s">
        <v>3513</v>
      </c>
      <c r="C4403" s="36" t="s">
        <v>673</v>
      </c>
      <c r="D4403" s="36" t="s">
        <v>674</v>
      </c>
      <c r="E4403" s="28">
        <v>45835.07335648148</v>
      </c>
      <c r="F4403" s="36" t="s">
        <v>652</v>
      </c>
      <c r="G4403" s="28">
        <v>45834.07335648148</v>
      </c>
    </row>
    <row r="4404" spans="1:7" x14ac:dyDescent="0.25">
      <c r="A4404" s="36" t="s">
        <v>11026</v>
      </c>
      <c r="B4404" s="36" t="s">
        <v>3514</v>
      </c>
      <c r="C4404" s="36" t="s">
        <v>673</v>
      </c>
      <c r="D4404" s="36" t="s">
        <v>674</v>
      </c>
      <c r="E4404" s="28">
        <v>45835.073472222219</v>
      </c>
      <c r="F4404" s="36" t="s">
        <v>652</v>
      </c>
      <c r="G4404" s="28">
        <v>45834.073472222219</v>
      </c>
    </row>
    <row r="4405" spans="1:7" x14ac:dyDescent="0.25">
      <c r="A4405" s="36" t="s">
        <v>11027</v>
      </c>
      <c r="B4405" s="36" t="s">
        <v>3494</v>
      </c>
      <c r="C4405" s="36" t="s">
        <v>665</v>
      </c>
      <c r="D4405" s="36" t="s">
        <v>77</v>
      </c>
      <c r="E4405" s="28">
        <v>45835.073796296296</v>
      </c>
      <c r="F4405" s="36" t="s">
        <v>652</v>
      </c>
      <c r="G4405" s="28">
        <v>45834.073796296296</v>
      </c>
    </row>
    <row r="4406" spans="1:7" x14ac:dyDescent="0.25">
      <c r="A4406" s="36" t="s">
        <v>11028</v>
      </c>
      <c r="B4406" s="36" t="s">
        <v>5194</v>
      </c>
      <c r="C4406" s="36" t="s">
        <v>665</v>
      </c>
      <c r="D4406" s="36" t="s">
        <v>77</v>
      </c>
      <c r="E4406" s="28">
        <v>45835.073981481481</v>
      </c>
      <c r="F4406" s="36" t="s">
        <v>652</v>
      </c>
      <c r="G4406" s="28">
        <v>45834.073981481481</v>
      </c>
    </row>
    <row r="4407" spans="1:7" x14ac:dyDescent="0.25">
      <c r="A4407" s="36" t="s">
        <v>11029</v>
      </c>
      <c r="B4407" s="36" t="s">
        <v>4665</v>
      </c>
      <c r="C4407" s="36" t="s">
        <v>665</v>
      </c>
      <c r="D4407" s="36" t="s">
        <v>77</v>
      </c>
      <c r="E4407" s="28">
        <v>45835.074074074073</v>
      </c>
      <c r="F4407" s="36" t="s">
        <v>652</v>
      </c>
      <c r="G4407" s="28">
        <v>45834.074074074073</v>
      </c>
    </row>
    <row r="4408" spans="1:7" x14ac:dyDescent="0.25">
      <c r="A4408" s="36" t="s">
        <v>11030</v>
      </c>
      <c r="B4408" s="36" t="s">
        <v>7497</v>
      </c>
      <c r="C4408" s="36" t="s">
        <v>655</v>
      </c>
      <c r="D4408" s="36" t="s">
        <v>666</v>
      </c>
      <c r="E4408" s="28">
        <v>45835.074074074073</v>
      </c>
      <c r="F4408" s="36" t="s">
        <v>652</v>
      </c>
      <c r="G4408" s="28">
        <v>45834.074074074073</v>
      </c>
    </row>
    <row r="4409" spans="1:7" x14ac:dyDescent="0.25">
      <c r="A4409" s="36" t="s">
        <v>11031</v>
      </c>
      <c r="B4409" s="36" t="s">
        <v>7499</v>
      </c>
      <c r="C4409" s="36" t="s">
        <v>655</v>
      </c>
      <c r="D4409" s="36" t="s">
        <v>666</v>
      </c>
      <c r="E4409" s="28">
        <v>45835.074166666665</v>
      </c>
      <c r="F4409" s="36" t="s">
        <v>652</v>
      </c>
      <c r="G4409" s="28">
        <v>45834.074166666665</v>
      </c>
    </row>
    <row r="4410" spans="1:7" x14ac:dyDescent="0.25">
      <c r="A4410" s="36" t="s">
        <v>11032</v>
      </c>
      <c r="B4410" s="36" t="s">
        <v>7724</v>
      </c>
      <c r="C4410" s="36" t="s">
        <v>655</v>
      </c>
      <c r="D4410" s="36" t="s">
        <v>654</v>
      </c>
      <c r="E4410" s="28">
        <v>45835.075567129628</v>
      </c>
      <c r="F4410" s="36" t="s">
        <v>652</v>
      </c>
      <c r="G4410" s="28">
        <v>45834.075567129628</v>
      </c>
    </row>
    <row r="4411" spans="1:7" x14ac:dyDescent="0.25">
      <c r="A4411" s="36" t="s">
        <v>11033</v>
      </c>
      <c r="B4411" s="36" t="s">
        <v>7726</v>
      </c>
      <c r="C4411" s="36" t="s">
        <v>655</v>
      </c>
      <c r="D4411" s="36" t="s">
        <v>654</v>
      </c>
      <c r="E4411" s="28">
        <v>45835.075682870367</v>
      </c>
      <c r="F4411" s="36" t="s">
        <v>652</v>
      </c>
      <c r="G4411" s="28">
        <v>45834.075682870367</v>
      </c>
    </row>
    <row r="4412" spans="1:7" x14ac:dyDescent="0.25">
      <c r="A4412" s="36" t="s">
        <v>11034</v>
      </c>
      <c r="B4412" s="36" t="s">
        <v>7728</v>
      </c>
      <c r="C4412" s="36" t="s">
        <v>655</v>
      </c>
      <c r="D4412" s="36" t="s">
        <v>654</v>
      </c>
      <c r="E4412" s="28">
        <v>45835.075810185182</v>
      </c>
      <c r="F4412" s="36" t="s">
        <v>652</v>
      </c>
      <c r="G4412" s="28">
        <v>45834.075810185182</v>
      </c>
    </row>
    <row r="4413" spans="1:7" x14ac:dyDescent="0.25">
      <c r="A4413" s="36" t="s">
        <v>11035</v>
      </c>
      <c r="B4413" s="36" t="s">
        <v>7730</v>
      </c>
      <c r="C4413" s="36" t="s">
        <v>655</v>
      </c>
      <c r="D4413" s="36" t="s">
        <v>654</v>
      </c>
      <c r="E4413" s="28">
        <v>45835.075868055559</v>
      </c>
      <c r="F4413" s="36" t="s">
        <v>652</v>
      </c>
      <c r="G4413" s="28">
        <v>45834.075868055559</v>
      </c>
    </row>
    <row r="4414" spans="1:7" x14ac:dyDescent="0.25">
      <c r="A4414" s="36" t="s">
        <v>11036</v>
      </c>
      <c r="B4414" s="36" t="s">
        <v>7732</v>
      </c>
      <c r="C4414" s="36" t="s">
        <v>655</v>
      </c>
      <c r="D4414" s="36" t="s">
        <v>654</v>
      </c>
      <c r="E4414" s="28">
        <v>45835.075925925928</v>
      </c>
      <c r="F4414" s="36" t="s">
        <v>652</v>
      </c>
      <c r="G4414" s="28">
        <v>45834.075925925928</v>
      </c>
    </row>
    <row r="4415" spans="1:7" x14ac:dyDescent="0.25">
      <c r="A4415" s="36" t="s">
        <v>11037</v>
      </c>
      <c r="B4415" s="36" t="s">
        <v>7734</v>
      </c>
      <c r="C4415" s="36" t="s">
        <v>655</v>
      </c>
      <c r="D4415" s="36" t="s">
        <v>654</v>
      </c>
      <c r="E4415" s="28">
        <v>45835.075995370367</v>
      </c>
      <c r="F4415" s="36" t="s">
        <v>652</v>
      </c>
      <c r="G4415" s="28">
        <v>45834.075995370367</v>
      </c>
    </row>
    <row r="4416" spans="1:7" x14ac:dyDescent="0.25">
      <c r="A4416" s="36" t="s">
        <v>11038</v>
      </c>
      <c r="B4416" s="36" t="s">
        <v>7736</v>
      </c>
      <c r="C4416" s="36" t="s">
        <v>655</v>
      </c>
      <c r="D4416" s="36" t="s">
        <v>654</v>
      </c>
      <c r="E4416" s="28">
        <v>45835.076041666667</v>
      </c>
      <c r="F4416" s="36" t="s">
        <v>652</v>
      </c>
      <c r="G4416" s="28">
        <v>45834.076041666667</v>
      </c>
    </row>
    <row r="4417" spans="1:7" x14ac:dyDescent="0.25">
      <c r="A4417" s="36" t="s">
        <v>11039</v>
      </c>
      <c r="B4417" s="36" t="s">
        <v>7738</v>
      </c>
      <c r="C4417" s="36" t="s">
        <v>655</v>
      </c>
      <c r="D4417" s="36" t="s">
        <v>654</v>
      </c>
      <c r="E4417" s="28">
        <v>45835.076111111113</v>
      </c>
      <c r="F4417" s="36" t="s">
        <v>652</v>
      </c>
      <c r="G4417" s="28">
        <v>45834.076111111113</v>
      </c>
    </row>
    <row r="4418" spans="1:7" x14ac:dyDescent="0.25">
      <c r="A4418" s="36" t="s">
        <v>10975</v>
      </c>
      <c r="B4418" s="36" t="s">
        <v>7545</v>
      </c>
      <c r="C4418" s="36" t="s">
        <v>655</v>
      </c>
      <c r="D4418" s="36" t="s">
        <v>654</v>
      </c>
      <c r="E4418" s="28">
        <v>45835.06212962963</v>
      </c>
      <c r="F4418" s="36" t="s">
        <v>652</v>
      </c>
      <c r="G4418" s="28">
        <v>45834.06212962963</v>
      </c>
    </row>
    <row r="4419" spans="1:7" x14ac:dyDescent="0.25">
      <c r="A4419" s="36" t="s">
        <v>10976</v>
      </c>
      <c r="B4419" s="36" t="s">
        <v>7543</v>
      </c>
      <c r="C4419" s="36" t="s">
        <v>655</v>
      </c>
      <c r="D4419" s="36" t="s">
        <v>654</v>
      </c>
      <c r="E4419" s="28">
        <v>45835.062349537038</v>
      </c>
      <c r="F4419" s="36" t="s">
        <v>652</v>
      </c>
      <c r="G4419" s="28">
        <v>45834.062349537038</v>
      </c>
    </row>
    <row r="4420" spans="1:7" x14ac:dyDescent="0.25">
      <c r="A4420" s="36" t="s">
        <v>10977</v>
      </c>
      <c r="B4420" s="36" t="s">
        <v>7541</v>
      </c>
      <c r="C4420" s="36" t="s">
        <v>655</v>
      </c>
      <c r="D4420" s="36" t="s">
        <v>654</v>
      </c>
      <c r="E4420" s="28">
        <v>45835.062430555554</v>
      </c>
      <c r="F4420" s="36" t="s">
        <v>652</v>
      </c>
      <c r="G4420" s="28">
        <v>45834.062430555554</v>
      </c>
    </row>
    <row r="4421" spans="1:7" x14ac:dyDescent="0.25">
      <c r="A4421" s="36" t="s">
        <v>10978</v>
      </c>
      <c r="B4421" s="36" t="s">
        <v>7539</v>
      </c>
      <c r="C4421" s="36" t="s">
        <v>655</v>
      </c>
      <c r="D4421" s="36" t="s">
        <v>654</v>
      </c>
      <c r="E4421" s="28">
        <v>45835.062511574077</v>
      </c>
      <c r="F4421" s="36" t="s">
        <v>652</v>
      </c>
      <c r="G4421" s="28">
        <v>45834.062511574077</v>
      </c>
    </row>
    <row r="4422" spans="1:7" x14ac:dyDescent="0.25">
      <c r="A4422" s="36" t="s">
        <v>10979</v>
      </c>
      <c r="B4422" s="36" t="s">
        <v>7519</v>
      </c>
      <c r="C4422" s="36" t="s">
        <v>655</v>
      </c>
      <c r="D4422" s="36" t="s">
        <v>654</v>
      </c>
      <c r="E4422" s="28">
        <v>45835.062743055554</v>
      </c>
      <c r="F4422" s="36" t="s">
        <v>652</v>
      </c>
      <c r="G4422" s="28">
        <v>45834.062743055554</v>
      </c>
    </row>
    <row r="4423" spans="1:7" x14ac:dyDescent="0.25">
      <c r="A4423" s="36" t="s">
        <v>10980</v>
      </c>
      <c r="B4423" s="36" t="s">
        <v>7521</v>
      </c>
      <c r="C4423" s="36" t="s">
        <v>655</v>
      </c>
      <c r="D4423" s="36" t="s">
        <v>654</v>
      </c>
      <c r="E4423" s="28">
        <v>45835.062847222223</v>
      </c>
      <c r="F4423" s="36" t="s">
        <v>652</v>
      </c>
      <c r="G4423" s="28">
        <v>45834.062847222223</v>
      </c>
    </row>
    <row r="4424" spans="1:7" x14ac:dyDescent="0.25">
      <c r="A4424" s="36" t="s">
        <v>10981</v>
      </c>
      <c r="B4424" s="36" t="s">
        <v>7523</v>
      </c>
      <c r="C4424" s="36" t="s">
        <v>655</v>
      </c>
      <c r="D4424" s="36" t="s">
        <v>654</v>
      </c>
      <c r="E4424" s="28">
        <v>45835.062951388885</v>
      </c>
      <c r="F4424" s="36" t="s">
        <v>652</v>
      </c>
      <c r="G4424" s="28">
        <v>45834.062951388885</v>
      </c>
    </row>
    <row r="4425" spans="1:7" x14ac:dyDescent="0.25">
      <c r="A4425" s="36" t="s">
        <v>10982</v>
      </c>
      <c r="B4425" s="36" t="s">
        <v>7525</v>
      </c>
      <c r="C4425" s="36" t="s">
        <v>655</v>
      </c>
      <c r="D4425" s="36" t="s">
        <v>654</v>
      </c>
      <c r="E4425" s="28">
        <v>45835.063136574077</v>
      </c>
      <c r="F4425" s="36" t="s">
        <v>652</v>
      </c>
      <c r="G4425" s="28">
        <v>45834.063136574077</v>
      </c>
    </row>
    <row r="4426" spans="1:7" x14ac:dyDescent="0.25">
      <c r="A4426" s="36" t="s">
        <v>10983</v>
      </c>
      <c r="B4426" s="36" t="s">
        <v>7527</v>
      </c>
      <c r="C4426" s="36" t="s">
        <v>655</v>
      </c>
      <c r="D4426" s="36" t="s">
        <v>654</v>
      </c>
      <c r="E4426" s="28">
        <v>45835.063391203701</v>
      </c>
      <c r="F4426" s="36" t="s">
        <v>652</v>
      </c>
      <c r="G4426" s="28">
        <v>45834.063391203701</v>
      </c>
    </row>
    <row r="4427" spans="1:7" x14ac:dyDescent="0.25">
      <c r="A4427" s="36" t="s">
        <v>10984</v>
      </c>
      <c r="B4427" s="36" t="s">
        <v>7529</v>
      </c>
      <c r="C4427" s="36" t="s">
        <v>655</v>
      </c>
      <c r="D4427" s="36" t="s">
        <v>654</v>
      </c>
      <c r="E4427" s="28">
        <v>45835.063611111109</v>
      </c>
      <c r="F4427" s="36" t="s">
        <v>652</v>
      </c>
      <c r="G4427" s="28">
        <v>45834.063611111109</v>
      </c>
    </row>
    <row r="4428" spans="1:7" x14ac:dyDescent="0.25">
      <c r="A4428" s="36" t="s">
        <v>10985</v>
      </c>
      <c r="B4428" s="36" t="s">
        <v>7531</v>
      </c>
      <c r="C4428" s="36" t="s">
        <v>655</v>
      </c>
      <c r="D4428" s="36" t="s">
        <v>654</v>
      </c>
      <c r="E4428" s="28">
        <v>45835.063761574071</v>
      </c>
      <c r="F4428" s="36" t="s">
        <v>652</v>
      </c>
      <c r="G4428" s="28">
        <v>45834.063761574071</v>
      </c>
    </row>
    <row r="4429" spans="1:7" x14ac:dyDescent="0.25">
      <c r="A4429" s="36" t="s">
        <v>10986</v>
      </c>
      <c r="B4429" s="36" t="s">
        <v>7533</v>
      </c>
      <c r="C4429" s="36" t="s">
        <v>655</v>
      </c>
      <c r="D4429" s="36" t="s">
        <v>654</v>
      </c>
      <c r="E4429" s="28">
        <v>45835.063946759263</v>
      </c>
      <c r="F4429" s="36" t="s">
        <v>652</v>
      </c>
      <c r="G4429" s="28">
        <v>45834.063946759263</v>
      </c>
    </row>
    <row r="4430" spans="1:7" x14ac:dyDescent="0.25">
      <c r="A4430" s="36" t="s">
        <v>10987</v>
      </c>
      <c r="B4430" s="36" t="s">
        <v>7535</v>
      </c>
      <c r="C4430" s="36" t="s">
        <v>655</v>
      </c>
      <c r="D4430" s="36" t="s">
        <v>654</v>
      </c>
      <c r="E4430" s="28">
        <v>45835.064108796294</v>
      </c>
      <c r="F4430" s="36" t="s">
        <v>652</v>
      </c>
      <c r="G4430" s="28">
        <v>45834.064108796294</v>
      </c>
    </row>
    <row r="4431" spans="1:7" x14ac:dyDescent="0.25">
      <c r="A4431" s="36" t="s">
        <v>10988</v>
      </c>
      <c r="B4431" s="36" t="s">
        <v>7537</v>
      </c>
      <c r="C4431" s="36" t="s">
        <v>655</v>
      </c>
      <c r="D4431" s="36" t="s">
        <v>654</v>
      </c>
      <c r="E4431" s="28">
        <v>45835.064282407409</v>
      </c>
      <c r="F4431" s="36" t="s">
        <v>652</v>
      </c>
      <c r="G4431" s="28">
        <v>45834.064282407409</v>
      </c>
    </row>
    <row r="4432" spans="1:7" x14ac:dyDescent="0.25">
      <c r="A4432" s="36" t="s">
        <v>10989</v>
      </c>
      <c r="B4432" s="36" t="s">
        <v>7547</v>
      </c>
      <c r="C4432" s="36" t="s">
        <v>655</v>
      </c>
      <c r="D4432" s="36" t="s">
        <v>654</v>
      </c>
      <c r="E4432" s="28">
        <v>45835.064398148148</v>
      </c>
      <c r="F4432" s="36" t="s">
        <v>652</v>
      </c>
      <c r="G4432" s="28">
        <v>45834.064398148148</v>
      </c>
    </row>
    <row r="4433" spans="1:7" x14ac:dyDescent="0.25">
      <c r="A4433" s="36" t="s">
        <v>10990</v>
      </c>
      <c r="B4433" s="36" t="s">
        <v>7549</v>
      </c>
      <c r="C4433" s="36" t="s">
        <v>655</v>
      </c>
      <c r="D4433" s="36" t="s">
        <v>654</v>
      </c>
      <c r="E4433" s="28">
        <v>45835.064583333333</v>
      </c>
      <c r="F4433" s="36" t="s">
        <v>652</v>
      </c>
      <c r="G4433" s="28">
        <v>45834.064583333333</v>
      </c>
    </row>
    <row r="4434" spans="1:7" x14ac:dyDescent="0.25">
      <c r="A4434" s="36" t="s">
        <v>10991</v>
      </c>
      <c r="B4434" s="36" t="s">
        <v>7551</v>
      </c>
      <c r="C4434" s="36" t="s">
        <v>655</v>
      </c>
      <c r="D4434" s="36" t="s">
        <v>654</v>
      </c>
      <c r="E4434" s="28">
        <v>45835.064722222225</v>
      </c>
      <c r="F4434" s="36" t="s">
        <v>652</v>
      </c>
      <c r="G4434" s="28">
        <v>45834.064722222225</v>
      </c>
    </row>
    <row r="4435" spans="1:7" x14ac:dyDescent="0.25">
      <c r="A4435" s="36" t="s">
        <v>10992</v>
      </c>
      <c r="B4435" s="36" t="s">
        <v>7553</v>
      </c>
      <c r="C4435" s="36" t="s">
        <v>655</v>
      </c>
      <c r="D4435" s="36" t="s">
        <v>654</v>
      </c>
      <c r="E4435" s="28">
        <v>45835.064803240741</v>
      </c>
      <c r="F4435" s="36" t="s">
        <v>652</v>
      </c>
      <c r="G4435" s="28">
        <v>45834.064803240741</v>
      </c>
    </row>
    <row r="4436" spans="1:7" x14ac:dyDescent="0.25">
      <c r="A4436" s="36" t="s">
        <v>10993</v>
      </c>
      <c r="B4436" s="36" t="s">
        <v>7555</v>
      </c>
      <c r="C4436" s="36" t="s">
        <v>655</v>
      </c>
      <c r="D4436" s="36" t="s">
        <v>654</v>
      </c>
      <c r="E4436" s="28">
        <v>45835.064953703702</v>
      </c>
      <c r="F4436" s="36" t="s">
        <v>652</v>
      </c>
      <c r="G4436" s="28">
        <v>45834.064953703702</v>
      </c>
    </row>
    <row r="4437" spans="1:7" x14ac:dyDescent="0.25">
      <c r="A4437" s="36" t="s">
        <v>10994</v>
      </c>
      <c r="B4437" s="36" t="s">
        <v>7557</v>
      </c>
      <c r="C4437" s="36" t="s">
        <v>655</v>
      </c>
      <c r="D4437" s="36" t="s">
        <v>654</v>
      </c>
      <c r="E4437" s="28">
        <v>45835.065069444441</v>
      </c>
      <c r="F4437" s="36" t="s">
        <v>652</v>
      </c>
      <c r="G4437" s="28">
        <v>45834.065069444441</v>
      </c>
    </row>
    <row r="4438" spans="1:7" x14ac:dyDescent="0.25">
      <c r="A4438" s="36" t="s">
        <v>10995</v>
      </c>
      <c r="B4438" s="36" t="s">
        <v>7694</v>
      </c>
      <c r="C4438" s="36" t="s">
        <v>655</v>
      </c>
      <c r="D4438" s="36" t="s">
        <v>654</v>
      </c>
      <c r="E4438" s="28">
        <v>45835.065196759257</v>
      </c>
      <c r="F4438" s="36" t="s">
        <v>652</v>
      </c>
      <c r="G4438" s="28">
        <v>45834.065196759257</v>
      </c>
    </row>
    <row r="4439" spans="1:7" x14ac:dyDescent="0.25">
      <c r="A4439" s="36" t="s">
        <v>10996</v>
      </c>
      <c r="B4439" s="36" t="s">
        <v>7696</v>
      </c>
      <c r="C4439" s="36" t="s">
        <v>655</v>
      </c>
      <c r="D4439" s="36" t="s">
        <v>654</v>
      </c>
      <c r="E4439" s="28">
        <v>45835.065300925926</v>
      </c>
      <c r="F4439" s="36" t="s">
        <v>652</v>
      </c>
      <c r="G4439" s="28">
        <v>45834.065300925926</v>
      </c>
    </row>
    <row r="4440" spans="1:7" x14ac:dyDescent="0.25">
      <c r="A4440" s="36" t="s">
        <v>10997</v>
      </c>
      <c r="B4440" s="36" t="s">
        <v>7698</v>
      </c>
      <c r="C4440" s="36" t="s">
        <v>655</v>
      </c>
      <c r="D4440" s="36" t="s">
        <v>654</v>
      </c>
      <c r="E4440" s="28">
        <v>45835.065416666665</v>
      </c>
      <c r="F4440" s="36" t="s">
        <v>652</v>
      </c>
      <c r="G4440" s="28">
        <v>45834.065416666665</v>
      </c>
    </row>
    <row r="4441" spans="1:7" x14ac:dyDescent="0.25">
      <c r="A4441" s="36" t="s">
        <v>10998</v>
      </c>
      <c r="B4441" s="36" t="s">
        <v>7700</v>
      </c>
      <c r="C4441" s="36" t="s">
        <v>655</v>
      </c>
      <c r="D4441" s="36" t="s">
        <v>654</v>
      </c>
      <c r="E4441" s="28">
        <v>45835.065520833334</v>
      </c>
      <c r="F4441" s="36" t="s">
        <v>652</v>
      </c>
      <c r="G4441" s="28">
        <v>45834.065520833334</v>
      </c>
    </row>
    <row r="4442" spans="1:7" x14ac:dyDescent="0.25">
      <c r="A4442" s="36" t="s">
        <v>10999</v>
      </c>
      <c r="B4442" s="36" t="s">
        <v>7702</v>
      </c>
      <c r="C4442" s="36" t="s">
        <v>655</v>
      </c>
      <c r="D4442" s="36" t="s">
        <v>654</v>
      </c>
      <c r="E4442" s="28">
        <v>45835.065601851849</v>
      </c>
      <c r="F4442" s="36" t="s">
        <v>652</v>
      </c>
      <c r="G4442" s="28">
        <v>45834.065601851849</v>
      </c>
    </row>
    <row r="4443" spans="1:7" x14ac:dyDescent="0.25">
      <c r="A4443" s="36" t="s">
        <v>11000</v>
      </c>
      <c r="B4443" s="36" t="s">
        <v>7704</v>
      </c>
      <c r="C4443" s="36" t="s">
        <v>655</v>
      </c>
      <c r="D4443" s="36" t="s">
        <v>654</v>
      </c>
      <c r="E4443" s="28">
        <v>45835.065671296295</v>
      </c>
      <c r="F4443" s="36" t="s">
        <v>652</v>
      </c>
      <c r="G4443" s="28">
        <v>45834.065671296295</v>
      </c>
    </row>
    <row r="4444" spans="1:7" x14ac:dyDescent="0.25">
      <c r="A4444" s="36" t="s">
        <v>11001</v>
      </c>
      <c r="B4444" s="36" t="s">
        <v>7706</v>
      </c>
      <c r="C4444" s="36" t="s">
        <v>655</v>
      </c>
      <c r="D4444" s="36" t="s">
        <v>654</v>
      </c>
      <c r="E4444" s="28">
        <v>45835.065740740742</v>
      </c>
      <c r="F4444" s="36" t="s">
        <v>652</v>
      </c>
      <c r="G4444" s="28">
        <v>45834.065740740742</v>
      </c>
    </row>
    <row r="4445" spans="1:7" x14ac:dyDescent="0.25">
      <c r="A4445" s="36" t="s">
        <v>11002</v>
      </c>
      <c r="B4445" s="36" t="s">
        <v>2317</v>
      </c>
      <c r="C4445" s="36" t="s">
        <v>665</v>
      </c>
      <c r="D4445" s="36" t="s">
        <v>77</v>
      </c>
      <c r="E4445" s="28">
        <v>45835.069861111115</v>
      </c>
      <c r="F4445" s="36" t="s">
        <v>652</v>
      </c>
      <c r="G4445" s="28">
        <v>45834.069861111115</v>
      </c>
    </row>
    <row r="4446" spans="1:7" x14ac:dyDescent="0.25">
      <c r="A4446" s="36" t="s">
        <v>11003</v>
      </c>
      <c r="B4446" s="36" t="s">
        <v>2323</v>
      </c>
      <c r="C4446" s="36" t="s">
        <v>665</v>
      </c>
      <c r="D4446" s="36" t="s">
        <v>77</v>
      </c>
      <c r="E4446" s="28">
        <v>45835.070023148146</v>
      </c>
      <c r="F4446" s="36" t="s">
        <v>652</v>
      </c>
      <c r="G4446" s="28">
        <v>45834.070023148146</v>
      </c>
    </row>
    <row r="4447" spans="1:7" x14ac:dyDescent="0.25">
      <c r="A4447" s="36" t="s">
        <v>11004</v>
      </c>
      <c r="B4447" s="36" t="s">
        <v>2321</v>
      </c>
      <c r="C4447" s="36" t="s">
        <v>665</v>
      </c>
      <c r="D4447" s="36" t="s">
        <v>77</v>
      </c>
      <c r="E4447" s="28">
        <v>45835.070127314815</v>
      </c>
      <c r="F4447" s="36" t="s">
        <v>652</v>
      </c>
      <c r="G4447" s="28">
        <v>45834.070127314815</v>
      </c>
    </row>
    <row r="4448" spans="1:7" x14ac:dyDescent="0.25">
      <c r="A4448" s="36" t="s">
        <v>11005</v>
      </c>
      <c r="B4448" s="36" t="s">
        <v>2319</v>
      </c>
      <c r="C4448" s="36" t="s">
        <v>665</v>
      </c>
      <c r="D4448" s="36" t="s">
        <v>77</v>
      </c>
      <c r="E4448" s="28">
        <v>45835.070289351854</v>
      </c>
      <c r="F4448" s="36" t="s">
        <v>652</v>
      </c>
      <c r="G4448" s="28">
        <v>45834.070289351854</v>
      </c>
    </row>
    <row r="4449" spans="1:7" x14ac:dyDescent="0.25">
      <c r="A4449" s="36" t="s">
        <v>11006</v>
      </c>
      <c r="B4449" s="36" t="s">
        <v>1944</v>
      </c>
      <c r="C4449" s="36" t="s">
        <v>665</v>
      </c>
      <c r="D4449" s="36" t="s">
        <v>77</v>
      </c>
      <c r="E4449" s="28">
        <v>45835.073067129626</v>
      </c>
      <c r="F4449" s="36" t="s">
        <v>652</v>
      </c>
      <c r="G4449" s="28">
        <v>45834.073067129626</v>
      </c>
    </row>
    <row r="4450" spans="1:7" x14ac:dyDescent="0.25">
      <c r="A4450" s="36" t="s">
        <v>11007</v>
      </c>
      <c r="B4450" s="36" t="s">
        <v>7766</v>
      </c>
      <c r="C4450" s="36" t="s">
        <v>655</v>
      </c>
      <c r="D4450" s="36" t="s">
        <v>654</v>
      </c>
      <c r="E4450" s="28">
        <v>45835.070740740739</v>
      </c>
      <c r="F4450" s="36" t="s">
        <v>652</v>
      </c>
      <c r="G4450" s="28">
        <v>45834.070740740739</v>
      </c>
    </row>
    <row r="4451" spans="1:7" x14ac:dyDescent="0.25">
      <c r="A4451" s="36" t="s">
        <v>11008</v>
      </c>
      <c r="B4451" s="36" t="s">
        <v>7768</v>
      </c>
      <c r="C4451" s="36" t="s">
        <v>655</v>
      </c>
      <c r="D4451" s="36" t="s">
        <v>654</v>
      </c>
      <c r="E4451" s="28">
        <v>45835.070891203701</v>
      </c>
      <c r="F4451" s="36" t="s">
        <v>652</v>
      </c>
      <c r="G4451" s="28">
        <v>45834.070891203701</v>
      </c>
    </row>
    <row r="4452" spans="1:7" x14ac:dyDescent="0.25">
      <c r="A4452" s="36" t="s">
        <v>11009</v>
      </c>
      <c r="B4452" s="36" t="s">
        <v>7770</v>
      </c>
      <c r="C4452" s="36" t="s">
        <v>655</v>
      </c>
      <c r="D4452" s="36" t="s">
        <v>654</v>
      </c>
      <c r="E4452" s="28">
        <v>45835.071053240739</v>
      </c>
      <c r="F4452" s="36" t="s">
        <v>652</v>
      </c>
      <c r="G4452" s="28">
        <v>45834.071053240739</v>
      </c>
    </row>
    <row r="4453" spans="1:7" x14ac:dyDescent="0.25">
      <c r="A4453" s="36" t="s">
        <v>11010</v>
      </c>
      <c r="B4453" s="36" t="s">
        <v>7772</v>
      </c>
      <c r="C4453" s="36" t="s">
        <v>655</v>
      </c>
      <c r="D4453" s="36" t="s">
        <v>654</v>
      </c>
      <c r="E4453" s="28">
        <v>45835.071250000001</v>
      </c>
      <c r="F4453" s="36" t="s">
        <v>652</v>
      </c>
      <c r="G4453" s="28">
        <v>45834.071250000001</v>
      </c>
    </row>
    <row r="4454" spans="1:7" x14ac:dyDescent="0.25">
      <c r="A4454" s="36" t="s">
        <v>11011</v>
      </c>
      <c r="B4454" s="36" t="s">
        <v>7774</v>
      </c>
      <c r="C4454" s="36" t="s">
        <v>655</v>
      </c>
      <c r="D4454" s="36" t="s">
        <v>654</v>
      </c>
      <c r="E4454" s="28">
        <v>45835.071377314816</v>
      </c>
      <c r="F4454" s="36" t="s">
        <v>652</v>
      </c>
      <c r="G4454" s="28">
        <v>45834.071377314816</v>
      </c>
    </row>
    <row r="4455" spans="1:7" x14ac:dyDescent="0.25">
      <c r="A4455" s="36" t="s">
        <v>11012</v>
      </c>
      <c r="B4455" s="36" t="s">
        <v>7776</v>
      </c>
      <c r="C4455" s="36" t="s">
        <v>655</v>
      </c>
      <c r="D4455" s="36" t="s">
        <v>654</v>
      </c>
      <c r="E4455" s="28">
        <v>45835.071504629632</v>
      </c>
      <c r="F4455" s="36" t="s">
        <v>652</v>
      </c>
      <c r="G4455" s="28">
        <v>45834.071504629632</v>
      </c>
    </row>
    <row r="4456" spans="1:7" x14ac:dyDescent="0.25">
      <c r="A4456" s="36" t="s">
        <v>11013</v>
      </c>
      <c r="B4456" s="36" t="s">
        <v>7778</v>
      </c>
      <c r="C4456" s="36" t="s">
        <v>655</v>
      </c>
      <c r="D4456" s="36" t="s">
        <v>654</v>
      </c>
      <c r="E4456" s="28">
        <v>45835.071643518517</v>
      </c>
      <c r="F4456" s="36" t="s">
        <v>652</v>
      </c>
      <c r="G4456" s="28">
        <v>45834.071643518517</v>
      </c>
    </row>
    <row r="4457" spans="1:7" x14ac:dyDescent="0.25">
      <c r="A4457" s="36" t="s">
        <v>11014</v>
      </c>
      <c r="B4457" s="36" t="s">
        <v>7780</v>
      </c>
      <c r="C4457" s="36" t="s">
        <v>655</v>
      </c>
      <c r="D4457" s="36" t="s">
        <v>654</v>
      </c>
      <c r="E4457" s="28">
        <v>45835.071770833332</v>
      </c>
      <c r="F4457" s="36" t="s">
        <v>652</v>
      </c>
      <c r="G4457" s="28">
        <v>45834.071770833332</v>
      </c>
    </row>
    <row r="4458" spans="1:7" x14ac:dyDescent="0.25">
      <c r="A4458" s="36" t="s">
        <v>11015</v>
      </c>
      <c r="B4458" s="36" t="s">
        <v>7782</v>
      </c>
      <c r="C4458" s="36" t="s">
        <v>655</v>
      </c>
      <c r="D4458" s="36" t="s">
        <v>654</v>
      </c>
      <c r="E4458" s="28">
        <v>45835.071967592594</v>
      </c>
      <c r="F4458" s="36" t="s">
        <v>652</v>
      </c>
      <c r="G4458" s="28">
        <v>45834.071967592594</v>
      </c>
    </row>
    <row r="4459" spans="1:7" x14ac:dyDescent="0.25">
      <c r="A4459" s="36" t="s">
        <v>11016</v>
      </c>
      <c r="B4459" s="36" t="s">
        <v>7784</v>
      </c>
      <c r="C4459" s="36" t="s">
        <v>655</v>
      </c>
      <c r="D4459" s="36" t="s">
        <v>654</v>
      </c>
      <c r="E4459" s="28">
        <v>45835.072152777779</v>
      </c>
      <c r="F4459" s="36" t="s">
        <v>652</v>
      </c>
      <c r="G4459" s="28">
        <v>45834.072152777779</v>
      </c>
    </row>
    <row r="4460" spans="1:7" x14ac:dyDescent="0.25">
      <c r="A4460" s="36" t="s">
        <v>11017</v>
      </c>
      <c r="B4460" s="36" t="s">
        <v>7786</v>
      </c>
      <c r="C4460" s="36" t="s">
        <v>655</v>
      </c>
      <c r="D4460" s="36" t="s">
        <v>654</v>
      </c>
      <c r="E4460" s="28">
        <v>45835.072268518517</v>
      </c>
      <c r="F4460" s="36" t="s">
        <v>652</v>
      </c>
      <c r="G4460" s="28">
        <v>45834.072268518517</v>
      </c>
    </row>
    <row r="4461" spans="1:7" x14ac:dyDescent="0.25">
      <c r="A4461" s="36" t="s">
        <v>11018</v>
      </c>
      <c r="B4461" s="36" t="s">
        <v>7788</v>
      </c>
      <c r="C4461" s="36" t="s">
        <v>655</v>
      </c>
      <c r="D4461" s="36" t="s">
        <v>654</v>
      </c>
      <c r="E4461" s="28">
        <v>45835.072511574072</v>
      </c>
      <c r="F4461" s="36" t="s">
        <v>652</v>
      </c>
      <c r="G4461" s="28">
        <v>45834.072511574072</v>
      </c>
    </row>
    <row r="4462" spans="1:7" x14ac:dyDescent="0.25">
      <c r="A4462" s="36" t="s">
        <v>11019</v>
      </c>
      <c r="B4462" s="36" t="s">
        <v>7790</v>
      </c>
      <c r="C4462" s="36" t="s">
        <v>655</v>
      </c>
      <c r="D4462" s="36" t="s">
        <v>654</v>
      </c>
      <c r="E4462" s="28">
        <v>45835.072662037041</v>
      </c>
      <c r="F4462" s="36" t="s">
        <v>652</v>
      </c>
      <c r="G4462" s="28">
        <v>45834.072662037041</v>
      </c>
    </row>
    <row r="4463" spans="1:7" x14ac:dyDescent="0.25">
      <c r="A4463" s="36" t="s">
        <v>11020</v>
      </c>
      <c r="B4463" s="36" t="s">
        <v>7792</v>
      </c>
      <c r="C4463" s="36" t="s">
        <v>655</v>
      </c>
      <c r="D4463" s="36" t="s">
        <v>654</v>
      </c>
      <c r="E4463" s="28">
        <v>45835.072766203702</v>
      </c>
      <c r="F4463" s="36" t="s">
        <v>652</v>
      </c>
      <c r="G4463" s="28">
        <v>45834.072766203702</v>
      </c>
    </row>
    <row r="4464" spans="1:7" x14ac:dyDescent="0.25">
      <c r="A4464" s="36" t="s">
        <v>11021</v>
      </c>
      <c r="B4464" s="36" t="s">
        <v>7794</v>
      </c>
      <c r="C4464" s="36" t="s">
        <v>655</v>
      </c>
      <c r="D4464" s="36" t="s">
        <v>654</v>
      </c>
      <c r="E4464" s="28">
        <v>45835.072905092595</v>
      </c>
      <c r="F4464" s="36" t="s">
        <v>652</v>
      </c>
      <c r="G4464" s="28">
        <v>45834.072905092595</v>
      </c>
    </row>
    <row r="4465" spans="1:7" x14ac:dyDescent="0.25">
      <c r="A4465" s="36" t="s">
        <v>11022</v>
      </c>
      <c r="B4465" s="36" t="s">
        <v>7796</v>
      </c>
      <c r="C4465" s="36" t="s">
        <v>655</v>
      </c>
      <c r="D4465" s="36" t="s">
        <v>654</v>
      </c>
      <c r="E4465" s="28">
        <v>45835.073055555556</v>
      </c>
      <c r="F4465" s="36" t="s">
        <v>652</v>
      </c>
      <c r="G4465" s="28">
        <v>45834.073055555556</v>
      </c>
    </row>
    <row r="4466" spans="1:7" x14ac:dyDescent="0.25">
      <c r="A4466" s="36" t="s">
        <v>11023</v>
      </c>
      <c r="B4466" s="36" t="s">
        <v>7798</v>
      </c>
      <c r="C4466" s="36" t="s">
        <v>655</v>
      </c>
      <c r="D4466" s="36" t="s">
        <v>654</v>
      </c>
      <c r="E4466" s="28">
        <v>45835.073159722226</v>
      </c>
      <c r="F4466" s="36" t="s">
        <v>652</v>
      </c>
      <c r="G4466" s="28">
        <v>45834.073159722226</v>
      </c>
    </row>
    <row r="4467" spans="1:7" x14ac:dyDescent="0.25">
      <c r="A4467" s="36" t="s">
        <v>11024</v>
      </c>
      <c r="B4467" s="36" t="s">
        <v>3515</v>
      </c>
      <c r="C4467" s="36" t="s">
        <v>673</v>
      </c>
      <c r="D4467" s="36" t="s">
        <v>674</v>
      </c>
      <c r="E4467" s="28">
        <v>45835.073148148149</v>
      </c>
      <c r="F4467" s="36" t="s">
        <v>652</v>
      </c>
      <c r="G4467" s="28">
        <v>45834.073148148149</v>
      </c>
    </row>
    <row r="4468" spans="1:7" x14ac:dyDescent="0.25">
      <c r="A4468" s="36" t="s">
        <v>11025</v>
      </c>
      <c r="B4468" s="36" t="s">
        <v>3513</v>
      </c>
      <c r="C4468" s="36" t="s">
        <v>673</v>
      </c>
      <c r="D4468" s="36" t="s">
        <v>674</v>
      </c>
      <c r="E4468" s="28">
        <v>45835.07335648148</v>
      </c>
      <c r="F4468" s="36" t="s">
        <v>652</v>
      </c>
      <c r="G4468" s="28">
        <v>45834.07335648148</v>
      </c>
    </row>
    <row r="4469" spans="1:7" x14ac:dyDescent="0.25">
      <c r="A4469" s="36" t="s">
        <v>11026</v>
      </c>
      <c r="B4469" s="36" t="s">
        <v>3514</v>
      </c>
      <c r="C4469" s="36" t="s">
        <v>673</v>
      </c>
      <c r="D4469" s="36" t="s">
        <v>674</v>
      </c>
      <c r="E4469" s="28">
        <v>45835.073472222219</v>
      </c>
      <c r="F4469" s="36" t="s">
        <v>652</v>
      </c>
      <c r="G4469" s="28">
        <v>45834.073472222219</v>
      </c>
    </row>
    <row r="4470" spans="1:7" x14ac:dyDescent="0.25">
      <c r="A4470" s="36" t="s">
        <v>11027</v>
      </c>
      <c r="B4470" s="36" t="s">
        <v>3494</v>
      </c>
      <c r="C4470" s="36" t="s">
        <v>665</v>
      </c>
      <c r="D4470" s="36" t="s">
        <v>77</v>
      </c>
      <c r="E4470" s="28">
        <v>45835.073796296296</v>
      </c>
      <c r="F4470" s="36" t="s">
        <v>652</v>
      </c>
      <c r="G4470" s="28">
        <v>45834.073796296296</v>
      </c>
    </row>
    <row r="4471" spans="1:7" x14ac:dyDescent="0.25">
      <c r="A4471" s="36" t="s">
        <v>11028</v>
      </c>
      <c r="B4471" s="36" t="s">
        <v>5194</v>
      </c>
      <c r="C4471" s="36" t="s">
        <v>665</v>
      </c>
      <c r="D4471" s="36" t="s">
        <v>77</v>
      </c>
      <c r="E4471" s="28">
        <v>45835.073981481481</v>
      </c>
      <c r="F4471" s="36" t="s">
        <v>652</v>
      </c>
      <c r="G4471" s="28">
        <v>45834.073981481481</v>
      </c>
    </row>
    <row r="4472" spans="1:7" x14ac:dyDescent="0.25">
      <c r="A4472" s="36" t="s">
        <v>11029</v>
      </c>
      <c r="B4472" s="36" t="s">
        <v>4665</v>
      </c>
      <c r="C4472" s="36" t="s">
        <v>665</v>
      </c>
      <c r="D4472" s="36" t="s">
        <v>77</v>
      </c>
      <c r="E4472" s="28">
        <v>45835.074074074073</v>
      </c>
      <c r="F4472" s="36" t="s">
        <v>652</v>
      </c>
      <c r="G4472" s="28">
        <v>45834.074074074073</v>
      </c>
    </row>
    <row r="4473" spans="1:7" x14ac:dyDescent="0.25">
      <c r="A4473" s="36" t="s">
        <v>11030</v>
      </c>
      <c r="B4473" s="36" t="s">
        <v>7497</v>
      </c>
      <c r="C4473" s="36" t="s">
        <v>655</v>
      </c>
      <c r="D4473" s="36" t="s">
        <v>666</v>
      </c>
      <c r="E4473" s="28">
        <v>45835.074074074073</v>
      </c>
      <c r="F4473" s="36" t="s">
        <v>652</v>
      </c>
      <c r="G4473" s="28">
        <v>45834.074074074073</v>
      </c>
    </row>
    <row r="4474" spans="1:7" x14ac:dyDescent="0.25">
      <c r="A4474" s="36" t="s">
        <v>11031</v>
      </c>
      <c r="B4474" s="36" t="s">
        <v>7499</v>
      </c>
      <c r="C4474" s="36" t="s">
        <v>655</v>
      </c>
      <c r="D4474" s="36" t="s">
        <v>666</v>
      </c>
      <c r="E4474" s="28">
        <v>45835.074166666665</v>
      </c>
      <c r="F4474" s="36" t="s">
        <v>652</v>
      </c>
      <c r="G4474" s="28">
        <v>45834.074166666665</v>
      </c>
    </row>
    <row r="4475" spans="1:7" x14ac:dyDescent="0.25">
      <c r="A4475" s="36" t="s">
        <v>11032</v>
      </c>
      <c r="B4475" s="36" t="s">
        <v>7724</v>
      </c>
      <c r="C4475" s="36" t="s">
        <v>655</v>
      </c>
      <c r="D4475" s="36" t="s">
        <v>654</v>
      </c>
      <c r="E4475" s="28">
        <v>45835.075567129628</v>
      </c>
      <c r="F4475" s="36" t="s">
        <v>652</v>
      </c>
      <c r="G4475" s="28">
        <v>45834.075567129628</v>
      </c>
    </row>
    <row r="4476" spans="1:7" x14ac:dyDescent="0.25">
      <c r="A4476" s="36" t="s">
        <v>11033</v>
      </c>
      <c r="B4476" s="36" t="s">
        <v>7726</v>
      </c>
      <c r="C4476" s="36" t="s">
        <v>655</v>
      </c>
      <c r="D4476" s="36" t="s">
        <v>654</v>
      </c>
      <c r="E4476" s="28">
        <v>45835.075682870367</v>
      </c>
      <c r="F4476" s="36" t="s">
        <v>652</v>
      </c>
      <c r="G4476" s="28">
        <v>45834.075682870367</v>
      </c>
    </row>
    <row r="4477" spans="1:7" x14ac:dyDescent="0.25">
      <c r="A4477" s="36" t="s">
        <v>11034</v>
      </c>
      <c r="B4477" s="36" t="s">
        <v>7728</v>
      </c>
      <c r="C4477" s="36" t="s">
        <v>655</v>
      </c>
      <c r="D4477" s="36" t="s">
        <v>654</v>
      </c>
      <c r="E4477" s="28">
        <v>45835.075810185182</v>
      </c>
      <c r="F4477" s="36" t="s">
        <v>652</v>
      </c>
      <c r="G4477" s="28">
        <v>45834.075810185182</v>
      </c>
    </row>
    <row r="4478" spans="1:7" x14ac:dyDescent="0.25">
      <c r="A4478" s="36" t="s">
        <v>11035</v>
      </c>
      <c r="B4478" s="36" t="s">
        <v>7730</v>
      </c>
      <c r="C4478" s="36" t="s">
        <v>655</v>
      </c>
      <c r="D4478" s="36" t="s">
        <v>654</v>
      </c>
      <c r="E4478" s="28">
        <v>45835.075868055559</v>
      </c>
      <c r="F4478" s="36" t="s">
        <v>652</v>
      </c>
      <c r="G4478" s="28">
        <v>45834.075868055559</v>
      </c>
    </row>
    <row r="4479" spans="1:7" x14ac:dyDescent="0.25">
      <c r="A4479" s="36" t="s">
        <v>11036</v>
      </c>
      <c r="B4479" s="36" t="s">
        <v>7732</v>
      </c>
      <c r="C4479" s="36" t="s">
        <v>655</v>
      </c>
      <c r="D4479" s="36" t="s">
        <v>654</v>
      </c>
      <c r="E4479" s="28">
        <v>45835.075925925928</v>
      </c>
      <c r="F4479" s="36" t="s">
        <v>652</v>
      </c>
      <c r="G4479" s="28">
        <v>45834.075925925928</v>
      </c>
    </row>
    <row r="4480" spans="1:7" x14ac:dyDescent="0.25">
      <c r="A4480" s="36" t="s">
        <v>11037</v>
      </c>
      <c r="B4480" s="36" t="s">
        <v>7734</v>
      </c>
      <c r="C4480" s="36" t="s">
        <v>655</v>
      </c>
      <c r="D4480" s="36" t="s">
        <v>654</v>
      </c>
      <c r="E4480" s="28">
        <v>45835.075995370367</v>
      </c>
      <c r="F4480" s="36" t="s">
        <v>652</v>
      </c>
      <c r="G4480" s="28">
        <v>45834.075995370367</v>
      </c>
    </row>
    <row r="4481" spans="1:7" x14ac:dyDescent="0.25">
      <c r="A4481" s="36" t="s">
        <v>11038</v>
      </c>
      <c r="B4481" s="36" t="s">
        <v>7736</v>
      </c>
      <c r="C4481" s="36" t="s">
        <v>655</v>
      </c>
      <c r="D4481" s="36" t="s">
        <v>654</v>
      </c>
      <c r="E4481" s="28">
        <v>45835.076041666667</v>
      </c>
      <c r="F4481" s="36" t="s">
        <v>652</v>
      </c>
      <c r="G4481" s="28">
        <v>45834.076041666667</v>
      </c>
    </row>
    <row r="4482" spans="1:7" x14ac:dyDescent="0.25">
      <c r="A4482" s="36" t="s">
        <v>11039</v>
      </c>
      <c r="B4482" s="36" t="s">
        <v>7738</v>
      </c>
      <c r="C4482" s="36" t="s">
        <v>655</v>
      </c>
      <c r="D4482" s="36" t="s">
        <v>654</v>
      </c>
      <c r="E4482" s="28">
        <v>45835.076111111113</v>
      </c>
      <c r="F4482" s="36" t="s">
        <v>652</v>
      </c>
      <c r="G4482" s="28">
        <v>45834.076111111113</v>
      </c>
    </row>
    <row r="4483" spans="1:7" x14ac:dyDescent="0.25">
      <c r="A4483" s="36" t="s">
        <v>11040</v>
      </c>
      <c r="B4483" s="36" t="s">
        <v>3445</v>
      </c>
      <c r="C4483" s="36" t="s">
        <v>665</v>
      </c>
      <c r="D4483" s="36" t="s">
        <v>77</v>
      </c>
      <c r="E4483" s="28">
        <v>45835.081284722219</v>
      </c>
      <c r="F4483" s="36" t="s">
        <v>652</v>
      </c>
      <c r="G4483" s="28">
        <v>45834.081284722219</v>
      </c>
    </row>
    <row r="4484" spans="1:7" x14ac:dyDescent="0.25">
      <c r="A4484" s="36" t="s">
        <v>11041</v>
      </c>
      <c r="B4484" s="36" t="s">
        <v>4667</v>
      </c>
      <c r="C4484" s="36" t="s">
        <v>665</v>
      </c>
      <c r="D4484" s="36" t="s">
        <v>77</v>
      </c>
      <c r="E4484" s="28">
        <v>45835.083969907406</v>
      </c>
      <c r="F4484" s="36" t="s">
        <v>652</v>
      </c>
      <c r="G4484" s="28">
        <v>45834.083969907406</v>
      </c>
    </row>
    <row r="4485" spans="1:7" x14ac:dyDescent="0.25">
      <c r="A4485" s="36" t="s">
        <v>11042</v>
      </c>
      <c r="B4485" s="36" t="s">
        <v>1779</v>
      </c>
      <c r="C4485" s="36" t="s">
        <v>665</v>
      </c>
      <c r="D4485" s="36" t="s">
        <v>77</v>
      </c>
      <c r="E4485" s="28">
        <v>45835.084733796299</v>
      </c>
      <c r="F4485" s="36" t="s">
        <v>652</v>
      </c>
      <c r="G4485" s="28">
        <v>45834.084733796299</v>
      </c>
    </row>
    <row r="4486" spans="1:7" x14ac:dyDescent="0.25">
      <c r="A4486" s="36" t="s">
        <v>11043</v>
      </c>
      <c r="B4486" s="36" t="s">
        <v>5217</v>
      </c>
      <c r="C4486" s="36" t="s">
        <v>665</v>
      </c>
      <c r="D4486" s="36" t="s">
        <v>77</v>
      </c>
      <c r="E4486" s="28">
        <v>45835.085462962961</v>
      </c>
      <c r="F4486" s="36" t="s">
        <v>652</v>
      </c>
      <c r="G4486" s="28">
        <v>45834.085462962961</v>
      </c>
    </row>
    <row r="4487" spans="1:7" x14ac:dyDescent="0.25">
      <c r="A4487" s="36" t="s">
        <v>11044</v>
      </c>
      <c r="B4487" s="36" t="s">
        <v>2903</v>
      </c>
      <c r="C4487" s="36" t="s">
        <v>673</v>
      </c>
      <c r="D4487" s="36" t="s">
        <v>674</v>
      </c>
      <c r="E4487" s="28">
        <v>45835.086539351854</v>
      </c>
      <c r="F4487" s="36" t="s">
        <v>652</v>
      </c>
      <c r="G4487" s="28">
        <v>45834.086539351854</v>
      </c>
    </row>
    <row r="4488" spans="1:7" x14ac:dyDescent="0.25">
      <c r="A4488" s="36" t="s">
        <v>11045</v>
      </c>
      <c r="B4488" s="36" t="s">
        <v>2903</v>
      </c>
      <c r="C4488" s="36" t="s">
        <v>658</v>
      </c>
      <c r="D4488" s="36" t="s">
        <v>77</v>
      </c>
      <c r="E4488" s="28">
        <v>45835.086828703701</v>
      </c>
      <c r="F4488" s="36" t="s">
        <v>659</v>
      </c>
      <c r="G4488" s="28">
        <v>45834.086828703701</v>
      </c>
    </row>
    <row r="4489" spans="1:7" x14ac:dyDescent="0.25">
      <c r="A4489" s="36" t="s">
        <v>11046</v>
      </c>
      <c r="B4489" s="36" t="s">
        <v>2903</v>
      </c>
      <c r="C4489" s="36" t="s">
        <v>665</v>
      </c>
      <c r="D4489" s="36" t="s">
        <v>77</v>
      </c>
      <c r="E4489" s="28">
        <v>45835.087037037039</v>
      </c>
      <c r="F4489" s="36" t="s">
        <v>652</v>
      </c>
      <c r="G4489" s="28">
        <v>45834.087037037039</v>
      </c>
    </row>
    <row r="4490" spans="1:7" x14ac:dyDescent="0.25">
      <c r="A4490" s="36" t="s">
        <v>11047</v>
      </c>
      <c r="B4490" s="36" t="s">
        <v>6286</v>
      </c>
      <c r="C4490" s="36" t="s">
        <v>650</v>
      </c>
      <c r="D4490" s="36" t="s">
        <v>651</v>
      </c>
      <c r="E4490" s="28">
        <v>45835.089016203703</v>
      </c>
      <c r="F4490" s="36" t="s">
        <v>652</v>
      </c>
      <c r="G4490" s="28">
        <v>45834.089016203703</v>
      </c>
    </row>
    <row r="4491" spans="1:7" x14ac:dyDescent="0.25">
      <c r="A4491" s="36" t="s">
        <v>11048</v>
      </c>
      <c r="B4491" s="36" t="s">
        <v>1783</v>
      </c>
      <c r="C4491" s="36" t="s">
        <v>665</v>
      </c>
      <c r="D4491" s="36" t="s">
        <v>77</v>
      </c>
      <c r="E4491" s="28">
        <v>45835.088599537034</v>
      </c>
      <c r="F4491" s="36" t="s">
        <v>652</v>
      </c>
      <c r="G4491" s="28">
        <v>45834.088599537034</v>
      </c>
    </row>
    <row r="4492" spans="1:7" x14ac:dyDescent="0.25">
      <c r="A4492" s="36" t="s">
        <v>11040</v>
      </c>
      <c r="B4492" s="36" t="s">
        <v>3445</v>
      </c>
      <c r="C4492" s="36" t="s">
        <v>665</v>
      </c>
      <c r="D4492" s="36" t="s">
        <v>77</v>
      </c>
      <c r="E4492" s="28">
        <v>45835.081284722219</v>
      </c>
      <c r="F4492" s="36" t="s">
        <v>652</v>
      </c>
      <c r="G4492" s="28">
        <v>45834.081284722219</v>
      </c>
    </row>
    <row r="4493" spans="1:7" x14ac:dyDescent="0.25">
      <c r="A4493" s="36" t="s">
        <v>11041</v>
      </c>
      <c r="B4493" s="36" t="s">
        <v>4667</v>
      </c>
      <c r="C4493" s="36" t="s">
        <v>665</v>
      </c>
      <c r="D4493" s="36" t="s">
        <v>77</v>
      </c>
      <c r="E4493" s="28">
        <v>45835.083969907406</v>
      </c>
      <c r="F4493" s="36" t="s">
        <v>652</v>
      </c>
      <c r="G4493" s="28">
        <v>45834.083969907406</v>
      </c>
    </row>
    <row r="4494" spans="1:7" x14ac:dyDescent="0.25">
      <c r="A4494" s="36" t="s">
        <v>11042</v>
      </c>
      <c r="B4494" s="36" t="s">
        <v>1779</v>
      </c>
      <c r="C4494" s="36" t="s">
        <v>665</v>
      </c>
      <c r="D4494" s="36" t="s">
        <v>77</v>
      </c>
      <c r="E4494" s="28">
        <v>45835.084733796299</v>
      </c>
      <c r="F4494" s="36" t="s">
        <v>652</v>
      </c>
      <c r="G4494" s="28">
        <v>45834.084733796299</v>
      </c>
    </row>
    <row r="4495" spans="1:7" x14ac:dyDescent="0.25">
      <c r="A4495" s="36" t="s">
        <v>11043</v>
      </c>
      <c r="B4495" s="36" t="s">
        <v>5217</v>
      </c>
      <c r="C4495" s="36" t="s">
        <v>665</v>
      </c>
      <c r="D4495" s="36" t="s">
        <v>77</v>
      </c>
      <c r="E4495" s="28">
        <v>45835.085462962961</v>
      </c>
      <c r="F4495" s="36" t="s">
        <v>652</v>
      </c>
      <c r="G4495" s="28">
        <v>45834.085462962961</v>
      </c>
    </row>
    <row r="4496" spans="1:7" x14ac:dyDescent="0.25">
      <c r="A4496" s="36" t="s">
        <v>11044</v>
      </c>
      <c r="B4496" s="36" t="s">
        <v>2903</v>
      </c>
      <c r="C4496" s="36" t="s">
        <v>673</v>
      </c>
      <c r="D4496" s="36" t="s">
        <v>674</v>
      </c>
      <c r="E4496" s="28">
        <v>45835.086539351854</v>
      </c>
      <c r="F4496" s="36" t="s">
        <v>652</v>
      </c>
      <c r="G4496" s="28">
        <v>45834.086539351854</v>
      </c>
    </row>
    <row r="4497" spans="1:7" x14ac:dyDescent="0.25">
      <c r="A4497" s="36" t="s">
        <v>11045</v>
      </c>
      <c r="B4497" s="36" t="s">
        <v>2903</v>
      </c>
      <c r="C4497" s="36" t="s">
        <v>658</v>
      </c>
      <c r="D4497" s="36" t="s">
        <v>77</v>
      </c>
      <c r="E4497" s="28">
        <v>45835.086828703701</v>
      </c>
      <c r="F4497" s="36" t="s">
        <v>659</v>
      </c>
      <c r="G4497" s="28">
        <v>45834.086828703701</v>
      </c>
    </row>
    <row r="4498" spans="1:7" x14ac:dyDescent="0.25">
      <c r="A4498" s="36" t="s">
        <v>11046</v>
      </c>
      <c r="B4498" s="36" t="s">
        <v>2903</v>
      </c>
      <c r="C4498" s="36" t="s">
        <v>665</v>
      </c>
      <c r="D4498" s="36" t="s">
        <v>77</v>
      </c>
      <c r="E4498" s="28">
        <v>45835.087037037039</v>
      </c>
      <c r="F4498" s="36" t="s">
        <v>652</v>
      </c>
      <c r="G4498" s="28">
        <v>45834.087037037039</v>
      </c>
    </row>
    <row r="4499" spans="1:7" x14ac:dyDescent="0.25">
      <c r="A4499" s="36" t="s">
        <v>11047</v>
      </c>
      <c r="B4499" s="36" t="s">
        <v>6286</v>
      </c>
      <c r="C4499" s="36" t="s">
        <v>650</v>
      </c>
      <c r="D4499" s="36" t="s">
        <v>651</v>
      </c>
      <c r="E4499" s="28">
        <v>45835.089016203703</v>
      </c>
      <c r="F4499" s="36" t="s">
        <v>652</v>
      </c>
      <c r="G4499" s="28">
        <v>45834.089016203703</v>
      </c>
    </row>
    <row r="4500" spans="1:7" x14ac:dyDescent="0.25">
      <c r="A4500" s="36" t="s">
        <v>11048</v>
      </c>
      <c r="B4500" s="36" t="s">
        <v>1783</v>
      </c>
      <c r="C4500" s="36" t="s">
        <v>665</v>
      </c>
      <c r="D4500" s="36" t="s">
        <v>77</v>
      </c>
      <c r="E4500" s="28">
        <v>45835.088599537034</v>
      </c>
      <c r="F4500" s="36" t="s">
        <v>652</v>
      </c>
      <c r="G4500" s="28">
        <v>45834.088599537034</v>
      </c>
    </row>
    <row r="4501" spans="1:7" x14ac:dyDescent="0.25">
      <c r="A4501" s="36" t="s">
        <v>11049</v>
      </c>
      <c r="B4501" s="36" t="s">
        <v>6047</v>
      </c>
      <c r="C4501" s="36" t="s">
        <v>658</v>
      </c>
      <c r="D4501" s="36" t="s">
        <v>73</v>
      </c>
      <c r="E4501" s="28">
        <v>45835.090150462966</v>
      </c>
      <c r="F4501" s="36" t="s">
        <v>652</v>
      </c>
      <c r="G4501" s="28">
        <v>45834.090150462966</v>
      </c>
    </row>
    <row r="4502" spans="1:7" x14ac:dyDescent="0.25">
      <c r="A4502" s="36" t="s">
        <v>11050</v>
      </c>
      <c r="B4502" s="36" t="s">
        <v>3266</v>
      </c>
      <c r="C4502" s="36" t="s">
        <v>658</v>
      </c>
      <c r="D4502" s="36" t="s">
        <v>73</v>
      </c>
      <c r="E4502" s="28">
        <v>45835.090567129628</v>
      </c>
      <c r="F4502" s="36" t="s">
        <v>652</v>
      </c>
      <c r="G4502" s="28">
        <v>45834.090567129628</v>
      </c>
    </row>
    <row r="4503" spans="1:7" x14ac:dyDescent="0.25">
      <c r="A4503" s="36" t="s">
        <v>11051</v>
      </c>
      <c r="B4503" s="36" t="s">
        <v>3250</v>
      </c>
      <c r="C4503" s="36" t="s">
        <v>665</v>
      </c>
      <c r="D4503" s="36" t="s">
        <v>73</v>
      </c>
      <c r="E4503" s="28">
        <v>45835.092013888891</v>
      </c>
      <c r="F4503" s="36" t="s">
        <v>652</v>
      </c>
      <c r="G4503" s="28">
        <v>45834.092013888891</v>
      </c>
    </row>
    <row r="4504" spans="1:7" x14ac:dyDescent="0.25">
      <c r="A4504" s="36" t="s">
        <v>11052</v>
      </c>
      <c r="B4504" s="36" t="s">
        <v>3254</v>
      </c>
      <c r="C4504" s="36" t="s">
        <v>665</v>
      </c>
      <c r="D4504" s="36" t="s">
        <v>73</v>
      </c>
      <c r="E4504" s="28">
        <v>45835.092152777775</v>
      </c>
      <c r="F4504" s="36" t="s">
        <v>652</v>
      </c>
      <c r="G4504" s="28">
        <v>45834.092152777775</v>
      </c>
    </row>
    <row r="4505" spans="1:7" x14ac:dyDescent="0.25">
      <c r="A4505" s="36" t="s">
        <v>11053</v>
      </c>
      <c r="B4505" s="36" t="s">
        <v>3266</v>
      </c>
      <c r="C4505" s="36" t="s">
        <v>665</v>
      </c>
      <c r="D4505" s="36" t="s">
        <v>73</v>
      </c>
      <c r="E4505" s="28">
        <v>45835.092233796298</v>
      </c>
      <c r="F4505" s="36" t="s">
        <v>652</v>
      </c>
      <c r="G4505" s="28">
        <v>45834.092233796298</v>
      </c>
    </row>
    <row r="4506" spans="1:7" x14ac:dyDescent="0.25">
      <c r="A4506" s="36" t="s">
        <v>11054</v>
      </c>
      <c r="B4506" s="36" t="s">
        <v>3257</v>
      </c>
      <c r="C4506" s="36" t="s">
        <v>665</v>
      </c>
      <c r="D4506" s="36" t="s">
        <v>73</v>
      </c>
      <c r="E4506" s="28">
        <v>45835.092314814814</v>
      </c>
      <c r="F4506" s="36" t="s">
        <v>652</v>
      </c>
      <c r="G4506" s="28">
        <v>45834.092314814814</v>
      </c>
    </row>
    <row r="4507" spans="1:7" x14ac:dyDescent="0.25">
      <c r="A4507" s="36" t="s">
        <v>11055</v>
      </c>
      <c r="B4507" s="36" t="s">
        <v>3251</v>
      </c>
      <c r="C4507" s="36" t="s">
        <v>665</v>
      </c>
      <c r="D4507" s="36" t="s">
        <v>73</v>
      </c>
      <c r="E4507" s="28">
        <v>45835.092418981483</v>
      </c>
      <c r="F4507" s="36" t="s">
        <v>652</v>
      </c>
      <c r="G4507" s="28">
        <v>45834.092418981483</v>
      </c>
    </row>
    <row r="4508" spans="1:7" x14ac:dyDescent="0.25">
      <c r="A4508" s="36" t="s">
        <v>11056</v>
      </c>
      <c r="B4508" s="36" t="s">
        <v>3259</v>
      </c>
      <c r="C4508" s="36" t="s">
        <v>665</v>
      </c>
      <c r="D4508" s="36" t="s">
        <v>73</v>
      </c>
      <c r="E4508" s="28">
        <v>45835.092453703706</v>
      </c>
      <c r="F4508" s="36" t="s">
        <v>652</v>
      </c>
      <c r="G4508" s="28">
        <v>45834.092453703706</v>
      </c>
    </row>
    <row r="4509" spans="1:7" x14ac:dyDescent="0.25">
      <c r="A4509" s="36" t="s">
        <v>11057</v>
      </c>
      <c r="B4509" s="36" t="s">
        <v>6047</v>
      </c>
      <c r="C4509" s="36" t="s">
        <v>665</v>
      </c>
      <c r="D4509" s="36" t="s">
        <v>73</v>
      </c>
      <c r="E4509" s="28">
        <v>45835.092511574076</v>
      </c>
      <c r="F4509" s="36" t="s">
        <v>652</v>
      </c>
      <c r="G4509" s="28">
        <v>45834.092511574076</v>
      </c>
    </row>
    <row r="4510" spans="1:7" x14ac:dyDescent="0.25">
      <c r="A4510" s="36" t="s">
        <v>11058</v>
      </c>
      <c r="B4510" s="36" t="s">
        <v>6204</v>
      </c>
      <c r="C4510" s="36" t="s">
        <v>655</v>
      </c>
      <c r="D4510" s="36" t="s">
        <v>667</v>
      </c>
      <c r="E4510" s="28">
        <v>45835.093263888892</v>
      </c>
      <c r="F4510" s="36" t="s">
        <v>652</v>
      </c>
      <c r="G4510" s="28">
        <v>45834.093263888892</v>
      </c>
    </row>
    <row r="4511" spans="1:7" x14ac:dyDescent="0.25">
      <c r="A4511" s="36" t="s">
        <v>11059</v>
      </c>
      <c r="B4511" s="36" t="s">
        <v>6206</v>
      </c>
      <c r="C4511" s="36" t="s">
        <v>655</v>
      </c>
      <c r="D4511" s="36" t="s">
        <v>667</v>
      </c>
      <c r="E4511" s="28">
        <v>45835.093344907407</v>
      </c>
      <c r="F4511" s="36" t="s">
        <v>652</v>
      </c>
      <c r="G4511" s="28">
        <v>45834.093344907407</v>
      </c>
    </row>
    <row r="4512" spans="1:7" x14ac:dyDescent="0.25">
      <c r="A4512" s="36" t="s">
        <v>11060</v>
      </c>
      <c r="B4512" s="36" t="s">
        <v>6208</v>
      </c>
      <c r="C4512" s="36" t="s">
        <v>655</v>
      </c>
      <c r="D4512" s="36" t="s">
        <v>667</v>
      </c>
      <c r="E4512" s="28">
        <v>45835.093391203707</v>
      </c>
      <c r="F4512" s="36" t="s">
        <v>652</v>
      </c>
      <c r="G4512" s="28">
        <v>45834.093391203707</v>
      </c>
    </row>
    <row r="4513" spans="1:7" x14ac:dyDescent="0.25">
      <c r="A4513" s="36" t="s">
        <v>11061</v>
      </c>
      <c r="B4513" s="36" t="s">
        <v>3748</v>
      </c>
      <c r="C4513" s="36" t="s">
        <v>658</v>
      </c>
      <c r="D4513" s="36" t="s">
        <v>77</v>
      </c>
      <c r="E4513" s="28">
        <v>45835.09412037037</v>
      </c>
      <c r="F4513" s="36" t="s">
        <v>659</v>
      </c>
      <c r="G4513" s="28">
        <v>45834.09412037037</v>
      </c>
    </row>
    <row r="4514" spans="1:7" x14ac:dyDescent="0.25">
      <c r="A4514" s="36" t="s">
        <v>11062</v>
      </c>
      <c r="B4514" s="36" t="s">
        <v>3748</v>
      </c>
      <c r="C4514" s="36" t="s">
        <v>665</v>
      </c>
      <c r="D4514" s="36" t="s">
        <v>77</v>
      </c>
      <c r="E4514" s="28">
        <v>45835.094583333332</v>
      </c>
      <c r="F4514" s="36" t="s">
        <v>652</v>
      </c>
      <c r="G4514" s="28">
        <v>45834.094583333332</v>
      </c>
    </row>
    <row r="4515" spans="1:7" x14ac:dyDescent="0.25">
      <c r="A4515" s="36" t="s">
        <v>11063</v>
      </c>
      <c r="B4515" s="36" t="s">
        <v>2386</v>
      </c>
      <c r="C4515" s="36" t="s">
        <v>665</v>
      </c>
      <c r="D4515" s="36" t="s">
        <v>212</v>
      </c>
      <c r="E4515" s="28">
        <v>45835.095694444448</v>
      </c>
      <c r="F4515" s="36" t="s">
        <v>652</v>
      </c>
      <c r="G4515" s="28">
        <v>45834.095694444448</v>
      </c>
    </row>
    <row r="4516" spans="1:7" x14ac:dyDescent="0.25">
      <c r="A4516" s="36" t="s">
        <v>11064</v>
      </c>
      <c r="B4516" s="36" t="s">
        <v>7505</v>
      </c>
      <c r="C4516" s="36" t="s">
        <v>655</v>
      </c>
      <c r="D4516" s="36" t="s">
        <v>666</v>
      </c>
      <c r="E4516" s="28">
        <v>45835.095949074072</v>
      </c>
      <c r="F4516" s="36" t="s">
        <v>652</v>
      </c>
      <c r="G4516" s="28">
        <v>45834.095949074072</v>
      </c>
    </row>
    <row r="4517" spans="1:7" x14ac:dyDescent="0.25">
      <c r="A4517" s="36" t="s">
        <v>11065</v>
      </c>
      <c r="B4517" s="36" t="s">
        <v>5002</v>
      </c>
      <c r="C4517" s="36" t="s">
        <v>673</v>
      </c>
      <c r="D4517" s="36" t="s">
        <v>674</v>
      </c>
      <c r="E4517" s="28">
        <v>45835.095937500002</v>
      </c>
      <c r="F4517" s="36" t="s">
        <v>652</v>
      </c>
      <c r="G4517" s="28">
        <v>45834.095937500002</v>
      </c>
    </row>
    <row r="4518" spans="1:7" x14ac:dyDescent="0.25">
      <c r="A4518" s="36" t="s">
        <v>11066</v>
      </c>
      <c r="B4518" s="36" t="s">
        <v>4992</v>
      </c>
      <c r="C4518" s="36" t="s">
        <v>673</v>
      </c>
      <c r="D4518" s="36" t="s">
        <v>674</v>
      </c>
      <c r="E4518" s="28">
        <v>45835.096064814818</v>
      </c>
      <c r="F4518" s="36" t="s">
        <v>652</v>
      </c>
      <c r="G4518" s="28">
        <v>45834.096064814818</v>
      </c>
    </row>
    <row r="4519" spans="1:7" x14ac:dyDescent="0.25">
      <c r="A4519" s="36" t="s">
        <v>11067</v>
      </c>
      <c r="B4519" s="36" t="s">
        <v>4998</v>
      </c>
      <c r="C4519" s="36" t="s">
        <v>673</v>
      </c>
      <c r="D4519" s="36" t="s">
        <v>674</v>
      </c>
      <c r="E4519" s="28">
        <v>45835.096168981479</v>
      </c>
      <c r="F4519" s="36" t="s">
        <v>652</v>
      </c>
      <c r="G4519" s="28">
        <v>45834.096168981479</v>
      </c>
    </row>
    <row r="4520" spans="1:7" x14ac:dyDescent="0.25">
      <c r="A4520" s="36" t="s">
        <v>11068</v>
      </c>
      <c r="B4520" s="36" t="s">
        <v>4988</v>
      </c>
      <c r="C4520" s="36" t="s">
        <v>673</v>
      </c>
      <c r="D4520" s="36" t="s">
        <v>674</v>
      </c>
      <c r="E4520" s="28">
        <v>45835.096261574072</v>
      </c>
      <c r="F4520" s="36" t="s">
        <v>652</v>
      </c>
      <c r="G4520" s="28">
        <v>45834.096261574072</v>
      </c>
    </row>
    <row r="4521" spans="1:7" x14ac:dyDescent="0.25">
      <c r="A4521" s="36" t="s">
        <v>11069</v>
      </c>
      <c r="B4521" s="36" t="s">
        <v>4994</v>
      </c>
      <c r="C4521" s="36" t="s">
        <v>673</v>
      </c>
      <c r="D4521" s="36" t="s">
        <v>674</v>
      </c>
      <c r="E4521" s="28">
        <v>45835.096365740741</v>
      </c>
      <c r="F4521" s="36" t="s">
        <v>652</v>
      </c>
      <c r="G4521" s="28">
        <v>45834.096365740741</v>
      </c>
    </row>
    <row r="4522" spans="1:7" x14ac:dyDescent="0.25">
      <c r="A4522" s="36" t="s">
        <v>11070</v>
      </c>
      <c r="B4522" s="36" t="s">
        <v>5004</v>
      </c>
      <c r="C4522" s="36" t="s">
        <v>673</v>
      </c>
      <c r="D4522" s="36" t="s">
        <v>674</v>
      </c>
      <c r="E4522" s="28">
        <v>45835.096446759257</v>
      </c>
      <c r="F4522" s="36" t="s">
        <v>652</v>
      </c>
      <c r="G4522" s="28">
        <v>45834.096446759257</v>
      </c>
    </row>
    <row r="4523" spans="1:7" x14ac:dyDescent="0.25">
      <c r="A4523" s="36" t="s">
        <v>11071</v>
      </c>
      <c r="B4523" s="36" t="s">
        <v>5213</v>
      </c>
      <c r="C4523" s="36" t="s">
        <v>658</v>
      </c>
      <c r="D4523" s="36" t="s">
        <v>77</v>
      </c>
      <c r="E4523" s="28">
        <v>45835.098460648151</v>
      </c>
      <c r="F4523" s="36" t="s">
        <v>652</v>
      </c>
      <c r="G4523" s="28">
        <v>45834.098460648151</v>
      </c>
    </row>
    <row r="4524" spans="1:7" x14ac:dyDescent="0.25">
      <c r="A4524" s="36" t="s">
        <v>11049</v>
      </c>
      <c r="B4524" s="36" t="s">
        <v>6047</v>
      </c>
      <c r="C4524" s="36" t="s">
        <v>658</v>
      </c>
      <c r="D4524" s="36" t="s">
        <v>73</v>
      </c>
      <c r="E4524" s="28">
        <v>45835.090150462966</v>
      </c>
      <c r="F4524" s="36" t="s">
        <v>652</v>
      </c>
      <c r="G4524" s="28">
        <v>45834.090150462966</v>
      </c>
    </row>
    <row r="4525" spans="1:7" x14ac:dyDescent="0.25">
      <c r="A4525" s="36" t="s">
        <v>11050</v>
      </c>
      <c r="B4525" s="36" t="s">
        <v>3266</v>
      </c>
      <c r="C4525" s="36" t="s">
        <v>658</v>
      </c>
      <c r="D4525" s="36" t="s">
        <v>73</v>
      </c>
      <c r="E4525" s="28">
        <v>45835.090567129628</v>
      </c>
      <c r="F4525" s="36" t="s">
        <v>652</v>
      </c>
      <c r="G4525" s="28">
        <v>45834.090567129628</v>
      </c>
    </row>
    <row r="4526" spans="1:7" x14ac:dyDescent="0.25">
      <c r="A4526" s="36" t="s">
        <v>11051</v>
      </c>
      <c r="B4526" s="36" t="s">
        <v>3250</v>
      </c>
      <c r="C4526" s="36" t="s">
        <v>665</v>
      </c>
      <c r="D4526" s="36" t="s">
        <v>73</v>
      </c>
      <c r="E4526" s="28">
        <v>45835.092013888891</v>
      </c>
      <c r="F4526" s="36" t="s">
        <v>652</v>
      </c>
      <c r="G4526" s="28">
        <v>45834.092013888891</v>
      </c>
    </row>
    <row r="4527" spans="1:7" x14ac:dyDescent="0.25">
      <c r="A4527" s="36" t="s">
        <v>11052</v>
      </c>
      <c r="B4527" s="36" t="s">
        <v>3254</v>
      </c>
      <c r="C4527" s="36" t="s">
        <v>665</v>
      </c>
      <c r="D4527" s="36" t="s">
        <v>73</v>
      </c>
      <c r="E4527" s="28">
        <v>45835.092152777775</v>
      </c>
      <c r="F4527" s="36" t="s">
        <v>652</v>
      </c>
      <c r="G4527" s="28">
        <v>45834.092152777775</v>
      </c>
    </row>
    <row r="4528" spans="1:7" x14ac:dyDescent="0.25">
      <c r="A4528" s="36" t="s">
        <v>11053</v>
      </c>
      <c r="B4528" s="36" t="s">
        <v>3266</v>
      </c>
      <c r="C4528" s="36" t="s">
        <v>665</v>
      </c>
      <c r="D4528" s="36" t="s">
        <v>73</v>
      </c>
      <c r="E4528" s="28">
        <v>45835.092233796298</v>
      </c>
      <c r="F4528" s="36" t="s">
        <v>652</v>
      </c>
      <c r="G4528" s="28">
        <v>45834.092233796298</v>
      </c>
    </row>
    <row r="4529" spans="1:7" x14ac:dyDescent="0.25">
      <c r="A4529" s="36" t="s">
        <v>11054</v>
      </c>
      <c r="B4529" s="36" t="s">
        <v>3257</v>
      </c>
      <c r="C4529" s="36" t="s">
        <v>665</v>
      </c>
      <c r="D4529" s="36" t="s">
        <v>73</v>
      </c>
      <c r="E4529" s="28">
        <v>45835.092314814814</v>
      </c>
      <c r="F4529" s="36" t="s">
        <v>652</v>
      </c>
      <c r="G4529" s="28">
        <v>45834.092314814814</v>
      </c>
    </row>
    <row r="4530" spans="1:7" x14ac:dyDescent="0.25">
      <c r="A4530" s="36" t="s">
        <v>11055</v>
      </c>
      <c r="B4530" s="36" t="s">
        <v>3251</v>
      </c>
      <c r="C4530" s="36" t="s">
        <v>665</v>
      </c>
      <c r="D4530" s="36" t="s">
        <v>73</v>
      </c>
      <c r="E4530" s="28">
        <v>45835.092418981483</v>
      </c>
      <c r="F4530" s="36" t="s">
        <v>652</v>
      </c>
      <c r="G4530" s="28">
        <v>45834.092418981483</v>
      </c>
    </row>
    <row r="4531" spans="1:7" x14ac:dyDescent="0.25">
      <c r="A4531" s="36" t="s">
        <v>11056</v>
      </c>
      <c r="B4531" s="36" t="s">
        <v>3259</v>
      </c>
      <c r="C4531" s="36" t="s">
        <v>665</v>
      </c>
      <c r="D4531" s="36" t="s">
        <v>73</v>
      </c>
      <c r="E4531" s="28">
        <v>45835.092453703706</v>
      </c>
      <c r="F4531" s="36" t="s">
        <v>652</v>
      </c>
      <c r="G4531" s="28">
        <v>45834.092453703706</v>
      </c>
    </row>
    <row r="4532" spans="1:7" x14ac:dyDescent="0.25">
      <c r="A4532" s="36" t="s">
        <v>11057</v>
      </c>
      <c r="B4532" s="36" t="s">
        <v>6047</v>
      </c>
      <c r="C4532" s="36" t="s">
        <v>665</v>
      </c>
      <c r="D4532" s="36" t="s">
        <v>73</v>
      </c>
      <c r="E4532" s="28">
        <v>45835.092511574076</v>
      </c>
      <c r="F4532" s="36" t="s">
        <v>652</v>
      </c>
      <c r="G4532" s="28">
        <v>45834.092511574076</v>
      </c>
    </row>
    <row r="4533" spans="1:7" x14ac:dyDescent="0.25">
      <c r="A4533" s="36" t="s">
        <v>11058</v>
      </c>
      <c r="B4533" s="36" t="s">
        <v>6204</v>
      </c>
      <c r="C4533" s="36" t="s">
        <v>655</v>
      </c>
      <c r="D4533" s="36" t="s">
        <v>667</v>
      </c>
      <c r="E4533" s="28">
        <v>45835.093263888892</v>
      </c>
      <c r="F4533" s="36" t="s">
        <v>652</v>
      </c>
      <c r="G4533" s="28">
        <v>45834.093263888892</v>
      </c>
    </row>
    <row r="4534" spans="1:7" x14ac:dyDescent="0.25">
      <c r="A4534" s="36" t="s">
        <v>11059</v>
      </c>
      <c r="B4534" s="36" t="s">
        <v>6206</v>
      </c>
      <c r="C4534" s="36" t="s">
        <v>655</v>
      </c>
      <c r="D4534" s="36" t="s">
        <v>667</v>
      </c>
      <c r="E4534" s="28">
        <v>45835.093344907407</v>
      </c>
      <c r="F4534" s="36" t="s">
        <v>652</v>
      </c>
      <c r="G4534" s="28">
        <v>45834.093344907407</v>
      </c>
    </row>
    <row r="4535" spans="1:7" x14ac:dyDescent="0.25">
      <c r="A4535" s="36" t="s">
        <v>11060</v>
      </c>
      <c r="B4535" s="36" t="s">
        <v>6208</v>
      </c>
      <c r="C4535" s="36" t="s">
        <v>655</v>
      </c>
      <c r="D4535" s="36" t="s">
        <v>667</v>
      </c>
      <c r="E4535" s="28">
        <v>45835.093391203707</v>
      </c>
      <c r="F4535" s="36" t="s">
        <v>652</v>
      </c>
      <c r="G4535" s="28">
        <v>45834.093391203707</v>
      </c>
    </row>
    <row r="4536" spans="1:7" x14ac:dyDescent="0.25">
      <c r="A4536" s="36" t="s">
        <v>11061</v>
      </c>
      <c r="B4536" s="36" t="s">
        <v>3748</v>
      </c>
      <c r="C4536" s="36" t="s">
        <v>658</v>
      </c>
      <c r="D4536" s="36" t="s">
        <v>77</v>
      </c>
      <c r="E4536" s="28">
        <v>45835.09412037037</v>
      </c>
      <c r="F4536" s="36" t="s">
        <v>659</v>
      </c>
      <c r="G4536" s="28">
        <v>45834.09412037037</v>
      </c>
    </row>
    <row r="4537" spans="1:7" x14ac:dyDescent="0.25">
      <c r="A4537" s="36" t="s">
        <v>11062</v>
      </c>
      <c r="B4537" s="36" t="s">
        <v>3748</v>
      </c>
      <c r="C4537" s="36" t="s">
        <v>665</v>
      </c>
      <c r="D4537" s="36" t="s">
        <v>77</v>
      </c>
      <c r="E4537" s="28">
        <v>45835.094583333332</v>
      </c>
      <c r="F4537" s="36" t="s">
        <v>652</v>
      </c>
      <c r="G4537" s="28">
        <v>45834.094583333332</v>
      </c>
    </row>
    <row r="4538" spans="1:7" x14ac:dyDescent="0.25">
      <c r="A4538" s="36" t="s">
        <v>11063</v>
      </c>
      <c r="B4538" s="36" t="s">
        <v>2386</v>
      </c>
      <c r="C4538" s="36" t="s">
        <v>665</v>
      </c>
      <c r="D4538" s="36" t="s">
        <v>212</v>
      </c>
      <c r="E4538" s="28">
        <v>45835.095694444448</v>
      </c>
      <c r="F4538" s="36" t="s">
        <v>652</v>
      </c>
      <c r="G4538" s="28">
        <v>45834.095694444448</v>
      </c>
    </row>
    <row r="4539" spans="1:7" x14ac:dyDescent="0.25">
      <c r="A4539" s="36" t="s">
        <v>11064</v>
      </c>
      <c r="B4539" s="36" t="s">
        <v>7505</v>
      </c>
      <c r="C4539" s="36" t="s">
        <v>655</v>
      </c>
      <c r="D4539" s="36" t="s">
        <v>666</v>
      </c>
      <c r="E4539" s="28">
        <v>45835.095949074072</v>
      </c>
      <c r="F4539" s="36" t="s">
        <v>652</v>
      </c>
      <c r="G4539" s="28">
        <v>45834.095949074072</v>
      </c>
    </row>
    <row r="4540" spans="1:7" x14ac:dyDescent="0.25">
      <c r="A4540" s="36" t="s">
        <v>11065</v>
      </c>
      <c r="B4540" s="36" t="s">
        <v>5002</v>
      </c>
      <c r="C4540" s="36" t="s">
        <v>673</v>
      </c>
      <c r="D4540" s="36" t="s">
        <v>674</v>
      </c>
      <c r="E4540" s="28">
        <v>45835.095937500002</v>
      </c>
      <c r="F4540" s="36" t="s">
        <v>652</v>
      </c>
      <c r="G4540" s="28">
        <v>45834.095937500002</v>
      </c>
    </row>
    <row r="4541" spans="1:7" x14ac:dyDescent="0.25">
      <c r="A4541" s="36" t="s">
        <v>11066</v>
      </c>
      <c r="B4541" s="36" t="s">
        <v>4992</v>
      </c>
      <c r="C4541" s="36" t="s">
        <v>673</v>
      </c>
      <c r="D4541" s="36" t="s">
        <v>674</v>
      </c>
      <c r="E4541" s="28">
        <v>45835.096064814818</v>
      </c>
      <c r="F4541" s="36" t="s">
        <v>652</v>
      </c>
      <c r="G4541" s="28">
        <v>45834.096064814818</v>
      </c>
    </row>
    <row r="4542" spans="1:7" x14ac:dyDescent="0.25">
      <c r="A4542" s="36" t="s">
        <v>11067</v>
      </c>
      <c r="B4542" s="36" t="s">
        <v>4998</v>
      </c>
      <c r="C4542" s="36" t="s">
        <v>673</v>
      </c>
      <c r="D4542" s="36" t="s">
        <v>674</v>
      </c>
      <c r="E4542" s="28">
        <v>45835.096168981479</v>
      </c>
      <c r="F4542" s="36" t="s">
        <v>652</v>
      </c>
      <c r="G4542" s="28">
        <v>45834.096168981479</v>
      </c>
    </row>
    <row r="4543" spans="1:7" x14ac:dyDescent="0.25">
      <c r="A4543" s="36" t="s">
        <v>11068</v>
      </c>
      <c r="B4543" s="36" t="s">
        <v>4988</v>
      </c>
      <c r="C4543" s="36" t="s">
        <v>673</v>
      </c>
      <c r="D4543" s="36" t="s">
        <v>674</v>
      </c>
      <c r="E4543" s="28">
        <v>45835.096261574072</v>
      </c>
      <c r="F4543" s="36" t="s">
        <v>652</v>
      </c>
      <c r="G4543" s="28">
        <v>45834.096261574072</v>
      </c>
    </row>
    <row r="4544" spans="1:7" x14ac:dyDescent="0.25">
      <c r="A4544" s="36" t="s">
        <v>11069</v>
      </c>
      <c r="B4544" s="36" t="s">
        <v>4994</v>
      </c>
      <c r="C4544" s="36" t="s">
        <v>673</v>
      </c>
      <c r="D4544" s="36" t="s">
        <v>674</v>
      </c>
      <c r="E4544" s="28">
        <v>45835.096365740741</v>
      </c>
      <c r="F4544" s="36" t="s">
        <v>652</v>
      </c>
      <c r="G4544" s="28">
        <v>45834.096365740741</v>
      </c>
    </row>
    <row r="4545" spans="1:7" x14ac:dyDescent="0.25">
      <c r="A4545" s="36" t="s">
        <v>11070</v>
      </c>
      <c r="B4545" s="36" t="s">
        <v>5004</v>
      </c>
      <c r="C4545" s="36" t="s">
        <v>673</v>
      </c>
      <c r="D4545" s="36" t="s">
        <v>674</v>
      </c>
      <c r="E4545" s="28">
        <v>45835.096446759257</v>
      </c>
      <c r="F4545" s="36" t="s">
        <v>652</v>
      </c>
      <c r="G4545" s="28">
        <v>45834.096446759257</v>
      </c>
    </row>
    <row r="4546" spans="1:7" x14ac:dyDescent="0.25">
      <c r="A4546" s="36" t="s">
        <v>11071</v>
      </c>
      <c r="B4546" s="36" t="s">
        <v>5213</v>
      </c>
      <c r="C4546" s="36" t="s">
        <v>658</v>
      </c>
      <c r="D4546" s="36" t="s">
        <v>77</v>
      </c>
      <c r="E4546" s="28">
        <v>45835.098460648151</v>
      </c>
      <c r="F4546" s="36" t="s">
        <v>652</v>
      </c>
      <c r="G4546" s="28">
        <v>45834.098460648151</v>
      </c>
    </row>
    <row r="4547" spans="1:7" x14ac:dyDescent="0.25">
      <c r="A4547" s="36" t="s">
        <v>11072</v>
      </c>
      <c r="B4547" s="36" t="s">
        <v>3777</v>
      </c>
      <c r="C4547" s="36" t="s">
        <v>673</v>
      </c>
      <c r="D4547" s="36" t="s">
        <v>674</v>
      </c>
      <c r="E4547" s="28">
        <v>45835.10528935185</v>
      </c>
      <c r="F4547" s="36" t="s">
        <v>652</v>
      </c>
      <c r="G4547" s="28">
        <v>45834.10528935185</v>
      </c>
    </row>
    <row r="4548" spans="1:7" x14ac:dyDescent="0.25">
      <c r="A4548" s="36" t="s">
        <v>11073</v>
      </c>
      <c r="B4548" s="36" t="s">
        <v>3787</v>
      </c>
      <c r="C4548" s="36" t="s">
        <v>673</v>
      </c>
      <c r="D4548" s="36" t="s">
        <v>674</v>
      </c>
      <c r="E4548" s="28">
        <v>45835.105393518519</v>
      </c>
      <c r="F4548" s="36" t="s">
        <v>652</v>
      </c>
      <c r="G4548" s="28">
        <v>45834.105393518519</v>
      </c>
    </row>
    <row r="4549" spans="1:7" x14ac:dyDescent="0.25">
      <c r="A4549" s="36" t="s">
        <v>11074</v>
      </c>
      <c r="B4549" s="36" t="s">
        <v>3785</v>
      </c>
      <c r="C4549" s="36" t="s">
        <v>673</v>
      </c>
      <c r="D4549" s="36" t="s">
        <v>674</v>
      </c>
      <c r="E4549" s="28">
        <v>45835.105439814812</v>
      </c>
      <c r="F4549" s="36" t="s">
        <v>652</v>
      </c>
      <c r="G4549" s="28">
        <v>45834.105439814812</v>
      </c>
    </row>
    <row r="4550" spans="1:7" x14ac:dyDescent="0.25">
      <c r="A4550" s="36" t="s">
        <v>11075</v>
      </c>
      <c r="B4550" s="36" t="s">
        <v>3783</v>
      </c>
      <c r="C4550" s="36" t="s">
        <v>673</v>
      </c>
      <c r="D4550" s="36" t="s">
        <v>674</v>
      </c>
      <c r="E4550" s="28">
        <v>45835.105509259258</v>
      </c>
      <c r="F4550" s="36" t="s">
        <v>652</v>
      </c>
      <c r="G4550" s="28">
        <v>45834.105509259258</v>
      </c>
    </row>
    <row r="4551" spans="1:7" x14ac:dyDescent="0.25">
      <c r="A4551" s="36" t="s">
        <v>11076</v>
      </c>
      <c r="B4551" s="36" t="s">
        <v>3520</v>
      </c>
      <c r="C4551" s="36" t="s">
        <v>673</v>
      </c>
      <c r="D4551" s="36" t="s">
        <v>674</v>
      </c>
      <c r="E4551" s="28">
        <v>45835.112557870372</v>
      </c>
      <c r="F4551" s="36" t="s">
        <v>652</v>
      </c>
      <c r="G4551" s="28">
        <v>45834.112557870372</v>
      </c>
    </row>
    <row r="4552" spans="1:7" x14ac:dyDescent="0.25">
      <c r="A4552" s="36" t="s">
        <v>11077</v>
      </c>
      <c r="B4552" s="36" t="s">
        <v>3363</v>
      </c>
      <c r="C4552" s="36" t="s">
        <v>673</v>
      </c>
      <c r="D4552" s="36" t="s">
        <v>674</v>
      </c>
      <c r="E4552" s="28">
        <v>45835.112604166665</v>
      </c>
      <c r="F4552" s="36" t="s">
        <v>652</v>
      </c>
      <c r="G4552" s="28">
        <v>45834.112604166665</v>
      </c>
    </row>
    <row r="4553" spans="1:7" x14ac:dyDescent="0.25">
      <c r="A4553" s="36" t="s">
        <v>11078</v>
      </c>
      <c r="B4553" s="36" t="s">
        <v>7722</v>
      </c>
      <c r="C4553" s="36" t="s">
        <v>655</v>
      </c>
      <c r="D4553" s="36" t="s">
        <v>654</v>
      </c>
      <c r="E4553" s="28">
        <v>45835.112604166665</v>
      </c>
      <c r="F4553" s="36" t="s">
        <v>652</v>
      </c>
      <c r="G4553" s="28">
        <v>45834.112604166665</v>
      </c>
    </row>
    <row r="4554" spans="1:7" x14ac:dyDescent="0.25">
      <c r="A4554" s="36" t="s">
        <v>11079</v>
      </c>
      <c r="B4554" s="36" t="s">
        <v>7708</v>
      </c>
      <c r="C4554" s="36" t="s">
        <v>655</v>
      </c>
      <c r="D4554" s="36" t="s">
        <v>654</v>
      </c>
      <c r="E4554" s="28">
        <v>45835.112638888888</v>
      </c>
      <c r="F4554" s="36" t="s">
        <v>652</v>
      </c>
      <c r="G4554" s="28">
        <v>45834.112638888888</v>
      </c>
    </row>
    <row r="4555" spans="1:7" x14ac:dyDescent="0.25">
      <c r="A4555" s="36" t="s">
        <v>11080</v>
      </c>
      <c r="B4555" s="36" t="s">
        <v>7710</v>
      </c>
      <c r="C4555" s="36" t="s">
        <v>655</v>
      </c>
      <c r="D4555" s="36" t="s">
        <v>654</v>
      </c>
      <c r="E4555" s="28">
        <v>45835.112685185188</v>
      </c>
      <c r="F4555" s="36" t="s">
        <v>652</v>
      </c>
      <c r="G4555" s="28">
        <v>45834.112685185188</v>
      </c>
    </row>
    <row r="4556" spans="1:7" x14ac:dyDescent="0.25">
      <c r="A4556" s="36" t="s">
        <v>11081</v>
      </c>
      <c r="B4556" s="36" t="s">
        <v>7712</v>
      </c>
      <c r="C4556" s="36" t="s">
        <v>655</v>
      </c>
      <c r="D4556" s="36" t="s">
        <v>654</v>
      </c>
      <c r="E4556" s="28">
        <v>45835.11273148148</v>
      </c>
      <c r="F4556" s="36" t="s">
        <v>652</v>
      </c>
      <c r="G4556" s="28">
        <v>45834.11273148148</v>
      </c>
    </row>
    <row r="4557" spans="1:7" x14ac:dyDescent="0.25">
      <c r="A4557" s="36" t="s">
        <v>11082</v>
      </c>
      <c r="B4557" s="36" t="s">
        <v>7714</v>
      </c>
      <c r="C4557" s="36" t="s">
        <v>655</v>
      </c>
      <c r="D4557" s="36" t="s">
        <v>654</v>
      </c>
      <c r="E4557" s="28">
        <v>45835.11278935185</v>
      </c>
      <c r="F4557" s="36" t="s">
        <v>652</v>
      </c>
      <c r="G4557" s="28">
        <v>45834.11278935185</v>
      </c>
    </row>
    <row r="4558" spans="1:7" x14ac:dyDescent="0.25">
      <c r="A4558" s="36" t="s">
        <v>11083</v>
      </c>
      <c r="B4558" s="36" t="s">
        <v>7716</v>
      </c>
      <c r="C4558" s="36" t="s">
        <v>655</v>
      </c>
      <c r="D4558" s="36" t="s">
        <v>654</v>
      </c>
      <c r="E4558" s="28">
        <v>45835.112824074073</v>
      </c>
      <c r="F4558" s="36" t="s">
        <v>652</v>
      </c>
      <c r="G4558" s="28">
        <v>45834.112824074073</v>
      </c>
    </row>
    <row r="4559" spans="1:7" x14ac:dyDescent="0.25">
      <c r="A4559" s="36" t="s">
        <v>11084</v>
      </c>
      <c r="B4559" s="36" t="s">
        <v>7718</v>
      </c>
      <c r="C4559" s="36" t="s">
        <v>655</v>
      </c>
      <c r="D4559" s="36" t="s">
        <v>654</v>
      </c>
      <c r="E4559" s="28">
        <v>45835.112870370373</v>
      </c>
      <c r="F4559" s="36" t="s">
        <v>652</v>
      </c>
      <c r="G4559" s="28">
        <v>45834.112870370373</v>
      </c>
    </row>
    <row r="4560" spans="1:7" x14ac:dyDescent="0.25">
      <c r="A4560" s="36" t="s">
        <v>11085</v>
      </c>
      <c r="B4560" s="36" t="s">
        <v>7720</v>
      </c>
      <c r="C4560" s="36" t="s">
        <v>655</v>
      </c>
      <c r="D4560" s="36" t="s">
        <v>654</v>
      </c>
      <c r="E4560" s="28">
        <v>45835.112916666665</v>
      </c>
      <c r="F4560" s="36" t="s">
        <v>652</v>
      </c>
      <c r="G4560" s="28">
        <v>45834.112916666665</v>
      </c>
    </row>
    <row r="4561" spans="1:7" x14ac:dyDescent="0.25">
      <c r="A4561" s="36" t="s">
        <v>11086</v>
      </c>
      <c r="B4561" s="36" t="s">
        <v>7584</v>
      </c>
      <c r="C4561" s="36" t="s">
        <v>655</v>
      </c>
      <c r="D4561" s="36" t="s">
        <v>654</v>
      </c>
      <c r="E4561" s="28">
        <v>45835.112997685188</v>
      </c>
      <c r="F4561" s="36" t="s">
        <v>652</v>
      </c>
      <c r="G4561" s="28">
        <v>45834.112997685188</v>
      </c>
    </row>
    <row r="4562" spans="1:7" x14ac:dyDescent="0.25">
      <c r="A4562" s="36" t="s">
        <v>11087</v>
      </c>
      <c r="B4562" s="36" t="s">
        <v>7586</v>
      </c>
      <c r="C4562" s="36" t="s">
        <v>655</v>
      </c>
      <c r="D4562" s="36" t="s">
        <v>654</v>
      </c>
      <c r="E4562" s="28">
        <v>45835.113078703704</v>
      </c>
      <c r="F4562" s="36" t="s">
        <v>652</v>
      </c>
      <c r="G4562" s="28">
        <v>45834.113078703704</v>
      </c>
    </row>
    <row r="4563" spans="1:7" x14ac:dyDescent="0.25">
      <c r="A4563" s="36" t="s">
        <v>11088</v>
      </c>
      <c r="B4563" s="36" t="s">
        <v>7588</v>
      </c>
      <c r="C4563" s="36" t="s">
        <v>655</v>
      </c>
      <c r="D4563" s="36" t="s">
        <v>654</v>
      </c>
      <c r="E4563" s="28">
        <v>45835.113125000003</v>
      </c>
      <c r="F4563" s="36" t="s">
        <v>652</v>
      </c>
      <c r="G4563" s="28">
        <v>45834.113125000003</v>
      </c>
    </row>
    <row r="4564" spans="1:7" x14ac:dyDescent="0.25">
      <c r="A4564" s="36" t="s">
        <v>11089</v>
      </c>
      <c r="B4564" s="36" t="s">
        <v>7590</v>
      </c>
      <c r="C4564" s="36" t="s">
        <v>655</v>
      </c>
      <c r="D4564" s="36" t="s">
        <v>654</v>
      </c>
      <c r="E4564" s="28">
        <v>45835.113171296296</v>
      </c>
      <c r="F4564" s="36" t="s">
        <v>652</v>
      </c>
      <c r="G4564" s="28">
        <v>45834.113171296296</v>
      </c>
    </row>
    <row r="4565" spans="1:7" x14ac:dyDescent="0.25">
      <c r="A4565" s="36" t="s">
        <v>11090</v>
      </c>
      <c r="B4565" s="36" t="s">
        <v>7592</v>
      </c>
      <c r="C4565" s="36" t="s">
        <v>655</v>
      </c>
      <c r="D4565" s="36" t="s">
        <v>654</v>
      </c>
      <c r="E4565" s="28">
        <v>45835.113229166665</v>
      </c>
      <c r="F4565" s="36" t="s">
        <v>652</v>
      </c>
      <c r="G4565" s="28">
        <v>45834.113229166665</v>
      </c>
    </row>
    <row r="4566" spans="1:7" x14ac:dyDescent="0.25">
      <c r="A4566" s="36" t="s">
        <v>11091</v>
      </c>
      <c r="B4566" s="36" t="s">
        <v>7594</v>
      </c>
      <c r="C4566" s="36" t="s">
        <v>655</v>
      </c>
      <c r="D4566" s="36" t="s">
        <v>654</v>
      </c>
      <c r="E4566" s="28">
        <v>45835.113275462965</v>
      </c>
      <c r="F4566" s="36" t="s">
        <v>652</v>
      </c>
      <c r="G4566" s="28">
        <v>45834.113275462965</v>
      </c>
    </row>
    <row r="4567" spans="1:7" x14ac:dyDescent="0.25">
      <c r="A4567" s="36" t="s">
        <v>11092</v>
      </c>
      <c r="B4567" s="36" t="s">
        <v>7596</v>
      </c>
      <c r="C4567" s="36" t="s">
        <v>655</v>
      </c>
      <c r="D4567" s="36" t="s">
        <v>654</v>
      </c>
      <c r="E4567" s="28">
        <v>45835.113344907404</v>
      </c>
      <c r="F4567" s="36" t="s">
        <v>652</v>
      </c>
      <c r="G4567" s="28">
        <v>45834.113344907404</v>
      </c>
    </row>
    <row r="4568" spans="1:7" x14ac:dyDescent="0.25">
      <c r="A4568" s="36" t="s">
        <v>11093</v>
      </c>
      <c r="B4568" s="36" t="s">
        <v>7598</v>
      </c>
      <c r="C4568" s="36" t="s">
        <v>655</v>
      </c>
      <c r="D4568" s="36" t="s">
        <v>654</v>
      </c>
      <c r="E4568" s="28">
        <v>45835.113391203704</v>
      </c>
      <c r="F4568" s="36" t="s">
        <v>652</v>
      </c>
      <c r="G4568" s="28">
        <v>45834.113391203704</v>
      </c>
    </row>
    <row r="4569" spans="1:7" x14ac:dyDescent="0.25">
      <c r="A4569" s="36" t="s">
        <v>11094</v>
      </c>
      <c r="B4569" s="36" t="s">
        <v>7600</v>
      </c>
      <c r="C4569" s="36" t="s">
        <v>655</v>
      </c>
      <c r="D4569" s="36" t="s">
        <v>654</v>
      </c>
      <c r="E4569" s="28">
        <v>45835.113437499997</v>
      </c>
      <c r="F4569" s="36" t="s">
        <v>652</v>
      </c>
      <c r="G4569" s="28">
        <v>45834.113437499997</v>
      </c>
    </row>
    <row r="4570" spans="1:7" x14ac:dyDescent="0.25">
      <c r="A4570" s="36" t="s">
        <v>11095</v>
      </c>
      <c r="B4570" s="36" t="s">
        <v>7602</v>
      </c>
      <c r="C4570" s="36" t="s">
        <v>655</v>
      </c>
      <c r="D4570" s="36" t="s">
        <v>654</v>
      </c>
      <c r="E4570" s="28">
        <v>45835.113495370373</v>
      </c>
      <c r="F4570" s="36" t="s">
        <v>652</v>
      </c>
      <c r="G4570" s="28">
        <v>45834.113495370373</v>
      </c>
    </row>
    <row r="4571" spans="1:7" x14ac:dyDescent="0.25">
      <c r="A4571" s="36" t="s">
        <v>11096</v>
      </c>
      <c r="B4571" s="36" t="s">
        <v>7604</v>
      </c>
      <c r="C4571" s="36" t="s">
        <v>655</v>
      </c>
      <c r="D4571" s="36" t="s">
        <v>654</v>
      </c>
      <c r="E4571" s="28">
        <v>45835.113541666666</v>
      </c>
      <c r="F4571" s="36" t="s">
        <v>652</v>
      </c>
      <c r="G4571" s="28">
        <v>45834.113541666666</v>
      </c>
    </row>
    <row r="4572" spans="1:7" x14ac:dyDescent="0.25">
      <c r="A4572" s="36" t="s">
        <v>11097</v>
      </c>
      <c r="B4572" s="36" t="s">
        <v>7606</v>
      </c>
      <c r="C4572" s="36" t="s">
        <v>655</v>
      </c>
      <c r="D4572" s="36" t="s">
        <v>654</v>
      </c>
      <c r="E4572" s="28">
        <v>45835.113587962966</v>
      </c>
      <c r="F4572" s="36" t="s">
        <v>652</v>
      </c>
      <c r="G4572" s="28">
        <v>45834.113587962966</v>
      </c>
    </row>
    <row r="4573" spans="1:7" x14ac:dyDescent="0.25">
      <c r="A4573" s="36" t="s">
        <v>11098</v>
      </c>
      <c r="B4573" s="36" t="s">
        <v>7608</v>
      </c>
      <c r="C4573" s="36" t="s">
        <v>655</v>
      </c>
      <c r="D4573" s="36" t="s">
        <v>654</v>
      </c>
      <c r="E4573" s="28">
        <v>45835.113645833335</v>
      </c>
      <c r="F4573" s="36" t="s">
        <v>652</v>
      </c>
      <c r="G4573" s="28">
        <v>45834.113645833335</v>
      </c>
    </row>
    <row r="4574" spans="1:7" x14ac:dyDescent="0.25">
      <c r="A4574" s="36" t="s">
        <v>11099</v>
      </c>
      <c r="B4574" s="36" t="s">
        <v>7610</v>
      </c>
      <c r="C4574" s="36" t="s">
        <v>655</v>
      </c>
      <c r="D4574" s="36" t="s">
        <v>654</v>
      </c>
      <c r="E4574" s="28">
        <v>45835.113692129627</v>
      </c>
      <c r="F4574" s="36" t="s">
        <v>652</v>
      </c>
      <c r="G4574" s="28">
        <v>45834.113692129627</v>
      </c>
    </row>
    <row r="4575" spans="1:7" x14ac:dyDescent="0.25">
      <c r="A4575" s="36" t="s">
        <v>11100</v>
      </c>
      <c r="B4575" s="36" t="s">
        <v>7612</v>
      </c>
      <c r="C4575" s="36" t="s">
        <v>655</v>
      </c>
      <c r="D4575" s="36" t="s">
        <v>654</v>
      </c>
      <c r="E4575" s="28">
        <v>45835.113738425927</v>
      </c>
      <c r="F4575" s="36" t="s">
        <v>652</v>
      </c>
      <c r="G4575" s="28">
        <v>45834.113738425927</v>
      </c>
    </row>
    <row r="4576" spans="1:7" x14ac:dyDescent="0.25">
      <c r="A4576" s="36" t="s">
        <v>11101</v>
      </c>
      <c r="B4576" s="36" t="s">
        <v>7800</v>
      </c>
      <c r="C4576" s="36" t="s">
        <v>655</v>
      </c>
      <c r="D4576" s="36" t="s">
        <v>654</v>
      </c>
      <c r="E4576" s="28">
        <v>45835.11377314815</v>
      </c>
      <c r="F4576" s="36" t="s">
        <v>652</v>
      </c>
      <c r="G4576" s="28">
        <v>45834.11377314815</v>
      </c>
    </row>
    <row r="4577" spans="1:7" x14ac:dyDescent="0.25">
      <c r="A4577" s="36" t="s">
        <v>11102</v>
      </c>
      <c r="B4577" s="36" t="s">
        <v>7802</v>
      </c>
      <c r="C4577" s="36" t="s">
        <v>655</v>
      </c>
      <c r="D4577" s="36" t="s">
        <v>654</v>
      </c>
      <c r="E4577" s="28">
        <v>45835.113807870373</v>
      </c>
      <c r="F4577" s="36" t="s">
        <v>652</v>
      </c>
      <c r="G4577" s="28">
        <v>45834.113807870373</v>
      </c>
    </row>
    <row r="4578" spans="1:7" x14ac:dyDescent="0.25">
      <c r="A4578" s="36" t="s">
        <v>11103</v>
      </c>
      <c r="B4578" s="36" t="s">
        <v>7804</v>
      </c>
      <c r="C4578" s="36" t="s">
        <v>655</v>
      </c>
      <c r="D4578" s="36" t="s">
        <v>654</v>
      </c>
      <c r="E4578" s="28">
        <v>45835.113854166666</v>
      </c>
      <c r="F4578" s="36" t="s">
        <v>652</v>
      </c>
      <c r="G4578" s="28">
        <v>45834.113854166666</v>
      </c>
    </row>
    <row r="4579" spans="1:7" x14ac:dyDescent="0.25">
      <c r="A4579" s="36" t="s">
        <v>11104</v>
      </c>
      <c r="B4579" s="36" t="s">
        <v>3386</v>
      </c>
      <c r="C4579" s="36" t="s">
        <v>650</v>
      </c>
      <c r="D4579" s="36" t="s">
        <v>651</v>
      </c>
      <c r="E4579" s="28">
        <v>45835.113333333335</v>
      </c>
      <c r="F4579" s="36" t="s">
        <v>652</v>
      </c>
      <c r="G4579" s="28">
        <v>45834.113333333335</v>
      </c>
    </row>
    <row r="4580" spans="1:7" x14ac:dyDescent="0.25">
      <c r="A4580" s="36" t="s">
        <v>11105</v>
      </c>
      <c r="B4580" s="36" t="s">
        <v>10255</v>
      </c>
      <c r="C4580" s="36" t="s">
        <v>650</v>
      </c>
      <c r="D4580" s="36" t="s">
        <v>651</v>
      </c>
      <c r="E4580" s="28">
        <v>45835.114027777781</v>
      </c>
      <c r="F4580" s="36" t="s">
        <v>652</v>
      </c>
      <c r="G4580" s="28">
        <v>45834.114027777781</v>
      </c>
    </row>
    <row r="4581" spans="1:7" x14ac:dyDescent="0.25">
      <c r="A4581" s="36" t="s">
        <v>11106</v>
      </c>
      <c r="B4581" s="36" t="s">
        <v>10256</v>
      </c>
      <c r="C4581" s="36" t="s">
        <v>650</v>
      </c>
      <c r="D4581" s="36" t="s">
        <v>651</v>
      </c>
      <c r="E4581" s="28">
        <v>45835.114039351851</v>
      </c>
      <c r="F4581" s="36" t="s">
        <v>652</v>
      </c>
      <c r="G4581" s="28">
        <v>45834.114039351851</v>
      </c>
    </row>
    <row r="4582" spans="1:7" x14ac:dyDescent="0.25">
      <c r="A4582" s="36" t="s">
        <v>11107</v>
      </c>
      <c r="B4582" s="36" t="s">
        <v>10257</v>
      </c>
      <c r="C4582" s="36" t="s">
        <v>650</v>
      </c>
      <c r="D4582" s="36" t="s">
        <v>651</v>
      </c>
      <c r="E4582" s="28">
        <v>45835.114074074074</v>
      </c>
      <c r="F4582" s="36" t="s">
        <v>652</v>
      </c>
      <c r="G4582" s="28">
        <v>45834.114074074074</v>
      </c>
    </row>
    <row r="4583" spans="1:7" x14ac:dyDescent="0.25">
      <c r="A4583" s="36" t="s">
        <v>11108</v>
      </c>
      <c r="B4583" s="36" t="s">
        <v>10258</v>
      </c>
      <c r="C4583" s="36" t="s">
        <v>650</v>
      </c>
      <c r="D4583" s="36" t="s">
        <v>651</v>
      </c>
      <c r="E4583" s="28">
        <v>45835.114085648151</v>
      </c>
      <c r="F4583" s="36" t="s">
        <v>652</v>
      </c>
      <c r="G4583" s="28">
        <v>45834.114085648151</v>
      </c>
    </row>
    <row r="4584" spans="1:7" x14ac:dyDescent="0.25">
      <c r="A4584" s="36" t="s">
        <v>11109</v>
      </c>
      <c r="B4584" s="36" t="s">
        <v>10254</v>
      </c>
      <c r="C4584" s="36" t="s">
        <v>650</v>
      </c>
      <c r="D4584" s="36" t="s">
        <v>651</v>
      </c>
      <c r="E4584" s="28">
        <v>45835.114108796297</v>
      </c>
      <c r="F4584" s="36" t="s">
        <v>652</v>
      </c>
      <c r="G4584" s="28">
        <v>45834.114108796297</v>
      </c>
    </row>
    <row r="4585" spans="1:7" x14ac:dyDescent="0.25">
      <c r="A4585" s="36" t="s">
        <v>11110</v>
      </c>
      <c r="B4585" s="36" t="s">
        <v>10259</v>
      </c>
      <c r="C4585" s="36" t="s">
        <v>650</v>
      </c>
      <c r="D4585" s="36" t="s">
        <v>651</v>
      </c>
      <c r="E4585" s="28">
        <v>45835.11414351852</v>
      </c>
      <c r="F4585" s="36" t="s">
        <v>652</v>
      </c>
      <c r="G4585" s="28">
        <v>45834.11414351852</v>
      </c>
    </row>
    <row r="4586" spans="1:7" x14ac:dyDescent="0.25">
      <c r="A4586" s="36" t="s">
        <v>11111</v>
      </c>
      <c r="B4586" s="36" t="s">
        <v>5357</v>
      </c>
      <c r="C4586" s="36" t="s">
        <v>660</v>
      </c>
      <c r="D4586" s="36" t="s">
        <v>669</v>
      </c>
      <c r="E4586" s="28">
        <v>45835.117326388892</v>
      </c>
      <c r="F4586" s="36" t="s">
        <v>652</v>
      </c>
      <c r="G4586" s="28">
        <v>45834.117326388892</v>
      </c>
    </row>
    <row r="4587" spans="1:7" x14ac:dyDescent="0.25">
      <c r="A4587" s="36" t="s">
        <v>11112</v>
      </c>
      <c r="B4587" s="36" t="s">
        <v>5357</v>
      </c>
      <c r="C4587" s="36" t="s">
        <v>663</v>
      </c>
      <c r="D4587" s="36" t="s">
        <v>669</v>
      </c>
      <c r="E4587" s="28">
        <v>45835.117615740739</v>
      </c>
      <c r="F4587" s="36" t="s">
        <v>652</v>
      </c>
      <c r="G4587" s="28">
        <v>45834.117615740739</v>
      </c>
    </row>
    <row r="4588" spans="1:7" x14ac:dyDescent="0.25">
      <c r="A4588" s="36" t="s">
        <v>11113</v>
      </c>
      <c r="B4588" s="36" t="s">
        <v>3453</v>
      </c>
      <c r="C4588" s="36" t="s">
        <v>673</v>
      </c>
      <c r="D4588" s="36" t="s">
        <v>674</v>
      </c>
      <c r="E4588" s="28">
        <v>45835.121759259258</v>
      </c>
      <c r="F4588" s="36" t="s">
        <v>652</v>
      </c>
      <c r="G4588" s="28">
        <v>45834.121759259258</v>
      </c>
    </row>
    <row r="4589" spans="1:7" x14ac:dyDescent="0.25">
      <c r="A4589" s="36" t="s">
        <v>11114</v>
      </c>
      <c r="B4589" s="36" t="s">
        <v>3475</v>
      </c>
      <c r="C4589" s="36" t="s">
        <v>673</v>
      </c>
      <c r="D4589" s="36" t="s">
        <v>674</v>
      </c>
      <c r="E4589" s="28">
        <v>45835.121782407405</v>
      </c>
      <c r="F4589" s="36" t="s">
        <v>652</v>
      </c>
      <c r="G4589" s="28">
        <v>45834.121782407405</v>
      </c>
    </row>
    <row r="4590" spans="1:7" x14ac:dyDescent="0.25">
      <c r="A4590" s="36" t="s">
        <v>11115</v>
      </c>
      <c r="B4590" s="36" t="s">
        <v>3399</v>
      </c>
      <c r="C4590" s="36" t="s">
        <v>665</v>
      </c>
      <c r="D4590" s="36" t="s">
        <v>61</v>
      </c>
      <c r="E4590" s="28">
        <v>45835.124166666668</v>
      </c>
      <c r="F4590" s="36" t="s">
        <v>652</v>
      </c>
      <c r="G4590" s="28">
        <v>45834.124166666668</v>
      </c>
    </row>
    <row r="4591" spans="1:7" x14ac:dyDescent="0.25">
      <c r="A4591" s="36" t="s">
        <v>11116</v>
      </c>
      <c r="B4591" s="36" t="s">
        <v>3879</v>
      </c>
      <c r="C4591" s="36" t="s">
        <v>665</v>
      </c>
      <c r="D4591" s="36" t="s">
        <v>61</v>
      </c>
      <c r="E4591" s="28">
        <v>45835.124282407407</v>
      </c>
      <c r="F4591" s="36" t="s">
        <v>652</v>
      </c>
      <c r="G4591" s="28">
        <v>45834.124282407407</v>
      </c>
    </row>
    <row r="4592" spans="1:7" x14ac:dyDescent="0.25">
      <c r="A4592" s="36" t="s">
        <v>11117</v>
      </c>
      <c r="B4592" s="36" t="s">
        <v>1319</v>
      </c>
      <c r="C4592" s="36" t="s">
        <v>665</v>
      </c>
      <c r="D4592" s="36" t="s">
        <v>61</v>
      </c>
      <c r="E4592" s="28">
        <v>45835.124386574076</v>
      </c>
      <c r="F4592" s="36" t="s">
        <v>652</v>
      </c>
      <c r="G4592" s="28">
        <v>45834.124386574076</v>
      </c>
    </row>
    <row r="4593" spans="1:7" x14ac:dyDescent="0.25">
      <c r="A4593" s="36" t="s">
        <v>11118</v>
      </c>
      <c r="B4593" s="36" t="s">
        <v>2497</v>
      </c>
      <c r="C4593" s="36" t="s">
        <v>665</v>
      </c>
      <c r="D4593" s="36" t="s">
        <v>61</v>
      </c>
      <c r="E4593" s="28">
        <v>45835.124502314815</v>
      </c>
      <c r="F4593" s="36" t="s">
        <v>652</v>
      </c>
      <c r="G4593" s="28">
        <v>45834.124502314815</v>
      </c>
    </row>
    <row r="4594" spans="1:7" x14ac:dyDescent="0.25">
      <c r="A4594" s="36" t="s">
        <v>11119</v>
      </c>
      <c r="B4594" s="36" t="s">
        <v>2803</v>
      </c>
      <c r="C4594" s="36" t="s">
        <v>665</v>
      </c>
      <c r="D4594" s="36" t="s">
        <v>61</v>
      </c>
      <c r="E4594" s="28">
        <v>45835.124606481484</v>
      </c>
      <c r="F4594" s="36" t="s">
        <v>652</v>
      </c>
      <c r="G4594" s="28">
        <v>45834.124606481484</v>
      </c>
    </row>
    <row r="4595" spans="1:7" x14ac:dyDescent="0.25">
      <c r="A4595" s="36" t="s">
        <v>11120</v>
      </c>
      <c r="B4595" s="36" t="s">
        <v>3280</v>
      </c>
      <c r="C4595" s="36" t="s">
        <v>658</v>
      </c>
      <c r="D4595" s="36" t="s">
        <v>113</v>
      </c>
      <c r="E4595" s="28">
        <v>45835.127314814818</v>
      </c>
      <c r="F4595" s="36" t="s">
        <v>652</v>
      </c>
      <c r="G4595" s="28">
        <v>45834.127314814818</v>
      </c>
    </row>
    <row r="4596" spans="1:7" x14ac:dyDescent="0.25">
      <c r="A4596" s="36" t="s">
        <v>11121</v>
      </c>
      <c r="B4596" s="36" t="s">
        <v>3418</v>
      </c>
      <c r="C4596" s="36" t="s">
        <v>673</v>
      </c>
      <c r="D4596" s="36" t="s">
        <v>674</v>
      </c>
      <c r="E4596" s="28">
        <v>45835.127754629626</v>
      </c>
      <c r="F4596" s="36" t="s">
        <v>652</v>
      </c>
      <c r="G4596" s="28">
        <v>45834.127754629626</v>
      </c>
    </row>
    <row r="4597" spans="1:7" x14ac:dyDescent="0.25">
      <c r="A4597" s="36" t="s">
        <v>11122</v>
      </c>
      <c r="B4597" s="36" t="s">
        <v>3148</v>
      </c>
      <c r="C4597" s="36" t="s">
        <v>673</v>
      </c>
      <c r="D4597" s="36" t="s">
        <v>674</v>
      </c>
      <c r="E4597" s="28">
        <v>45835.127766203703</v>
      </c>
      <c r="F4597" s="36" t="s">
        <v>652</v>
      </c>
      <c r="G4597" s="28">
        <v>45834.127766203703</v>
      </c>
    </row>
    <row r="4598" spans="1:7" x14ac:dyDescent="0.25">
      <c r="A4598" s="36" t="s">
        <v>11123</v>
      </c>
      <c r="B4598" s="36" t="s">
        <v>3150</v>
      </c>
      <c r="C4598" s="36" t="s">
        <v>673</v>
      </c>
      <c r="D4598" s="36" t="s">
        <v>674</v>
      </c>
      <c r="E4598" s="28">
        <v>45835.127962962964</v>
      </c>
      <c r="F4598" s="36" t="s">
        <v>652</v>
      </c>
      <c r="G4598" s="28">
        <v>45834.127962962964</v>
      </c>
    </row>
    <row r="4599" spans="1:7" x14ac:dyDescent="0.25">
      <c r="A4599" s="36" t="s">
        <v>11124</v>
      </c>
      <c r="B4599" s="36" t="s">
        <v>3280</v>
      </c>
      <c r="C4599" s="36" t="s">
        <v>665</v>
      </c>
      <c r="D4599" s="36" t="s">
        <v>113</v>
      </c>
      <c r="E4599" s="28">
        <v>45835.128078703703</v>
      </c>
      <c r="F4599" s="36" t="s">
        <v>652</v>
      </c>
      <c r="G4599" s="28">
        <v>45834.128078703703</v>
      </c>
    </row>
    <row r="4600" spans="1:7" x14ac:dyDescent="0.25">
      <c r="A4600" s="36" t="s">
        <v>11125</v>
      </c>
      <c r="B4600" s="36" t="s">
        <v>3537</v>
      </c>
      <c r="C4600" s="36" t="s">
        <v>658</v>
      </c>
      <c r="D4600" s="36" t="s">
        <v>113</v>
      </c>
      <c r="E4600" s="28">
        <v>45835.129004629627</v>
      </c>
      <c r="F4600" s="36" t="s">
        <v>652</v>
      </c>
      <c r="G4600" s="28">
        <v>45834.129004629627</v>
      </c>
    </row>
    <row r="4601" spans="1:7" x14ac:dyDescent="0.25">
      <c r="A4601" s="36" t="s">
        <v>11126</v>
      </c>
      <c r="B4601" s="36" t="s">
        <v>3481</v>
      </c>
      <c r="C4601" s="36" t="s">
        <v>658</v>
      </c>
      <c r="D4601" s="36" t="s">
        <v>77</v>
      </c>
      <c r="E4601" s="28">
        <v>45835.133622685185</v>
      </c>
      <c r="F4601" s="36" t="s">
        <v>659</v>
      </c>
      <c r="G4601" s="28">
        <v>45834.133622685185</v>
      </c>
    </row>
    <row r="4602" spans="1:7" x14ac:dyDescent="0.25">
      <c r="A4602" s="36" t="s">
        <v>11127</v>
      </c>
      <c r="B4602" s="36" t="s">
        <v>3481</v>
      </c>
      <c r="C4602" s="36" t="s">
        <v>665</v>
      </c>
      <c r="D4602" s="36" t="s">
        <v>77</v>
      </c>
      <c r="E4602" s="28">
        <v>45835.133761574078</v>
      </c>
      <c r="F4602" s="36" t="s">
        <v>652</v>
      </c>
      <c r="G4602" s="28">
        <v>45834.133761574078</v>
      </c>
    </row>
    <row r="4603" spans="1:7" x14ac:dyDescent="0.25">
      <c r="A4603" s="36" t="s">
        <v>11128</v>
      </c>
      <c r="B4603" s="36" t="s">
        <v>5035</v>
      </c>
      <c r="C4603" s="36" t="s">
        <v>660</v>
      </c>
      <c r="D4603" s="36" t="s">
        <v>678</v>
      </c>
      <c r="E4603" s="28">
        <v>45835.13753472222</v>
      </c>
      <c r="F4603" s="36" t="s">
        <v>652</v>
      </c>
      <c r="G4603" s="28">
        <v>45834.13753472222</v>
      </c>
    </row>
    <row r="4604" spans="1:7" x14ac:dyDescent="0.25">
      <c r="A4604" s="36" t="s">
        <v>11129</v>
      </c>
      <c r="B4604" s="36" t="s">
        <v>5037</v>
      </c>
      <c r="C4604" s="36" t="s">
        <v>660</v>
      </c>
      <c r="D4604" s="36" t="s">
        <v>678</v>
      </c>
      <c r="E4604" s="28">
        <v>45835.137569444443</v>
      </c>
      <c r="F4604" s="36" t="s">
        <v>652</v>
      </c>
      <c r="G4604" s="28">
        <v>45834.137569444443</v>
      </c>
    </row>
    <row r="4605" spans="1:7" x14ac:dyDescent="0.25">
      <c r="A4605" s="36" t="s">
        <v>11130</v>
      </c>
      <c r="B4605" s="36" t="s">
        <v>5039</v>
      </c>
      <c r="C4605" s="36" t="s">
        <v>660</v>
      </c>
      <c r="D4605" s="36" t="s">
        <v>678</v>
      </c>
      <c r="E4605" s="28">
        <v>45835.137615740743</v>
      </c>
      <c r="F4605" s="36" t="s">
        <v>652</v>
      </c>
      <c r="G4605" s="28">
        <v>45834.137615740743</v>
      </c>
    </row>
    <row r="4606" spans="1:7" x14ac:dyDescent="0.25">
      <c r="A4606" s="36" t="s">
        <v>11131</v>
      </c>
      <c r="B4606" s="36" t="s">
        <v>5033</v>
      </c>
      <c r="C4606" s="36" t="s">
        <v>660</v>
      </c>
      <c r="D4606" s="36" t="s">
        <v>678</v>
      </c>
      <c r="E4606" s="28">
        <v>45835.137812499997</v>
      </c>
      <c r="F4606" s="36" t="s">
        <v>652</v>
      </c>
      <c r="G4606" s="28">
        <v>45834.137812499997</v>
      </c>
    </row>
    <row r="4607" spans="1:7" x14ac:dyDescent="0.25">
      <c r="A4607" s="36" t="s">
        <v>11132</v>
      </c>
      <c r="B4607" s="36" t="s">
        <v>5045</v>
      </c>
      <c r="C4607" s="36" t="s">
        <v>660</v>
      </c>
      <c r="D4607" s="36" t="s">
        <v>678</v>
      </c>
      <c r="E4607" s="28">
        <v>45835.137835648151</v>
      </c>
      <c r="F4607" s="36" t="s">
        <v>652</v>
      </c>
      <c r="G4607" s="28">
        <v>45834.137835648151</v>
      </c>
    </row>
    <row r="4608" spans="1:7" x14ac:dyDescent="0.25">
      <c r="A4608" s="36" t="s">
        <v>11133</v>
      </c>
      <c r="B4608" s="36" t="s">
        <v>5043</v>
      </c>
      <c r="C4608" s="36" t="s">
        <v>660</v>
      </c>
      <c r="D4608" s="36" t="s">
        <v>678</v>
      </c>
      <c r="E4608" s="28">
        <v>45835.137881944444</v>
      </c>
      <c r="F4608" s="36" t="s">
        <v>652</v>
      </c>
      <c r="G4608" s="28">
        <v>45834.137881944444</v>
      </c>
    </row>
    <row r="4609" spans="1:7" x14ac:dyDescent="0.25">
      <c r="A4609" s="36" t="s">
        <v>11134</v>
      </c>
      <c r="B4609" s="36" t="s">
        <v>5033</v>
      </c>
      <c r="C4609" s="36" t="s">
        <v>663</v>
      </c>
      <c r="D4609" s="36" t="s">
        <v>678</v>
      </c>
      <c r="E4609" s="28">
        <v>45835.138240740744</v>
      </c>
      <c r="F4609" s="36" t="s">
        <v>652</v>
      </c>
      <c r="G4609" s="28">
        <v>45834.138240740744</v>
      </c>
    </row>
    <row r="4610" spans="1:7" x14ac:dyDescent="0.25">
      <c r="A4610" s="36" t="s">
        <v>11135</v>
      </c>
      <c r="B4610" s="36" t="s">
        <v>5045</v>
      </c>
      <c r="C4610" s="36" t="s">
        <v>663</v>
      </c>
      <c r="D4610" s="36" t="s">
        <v>678</v>
      </c>
      <c r="E4610" s="28">
        <v>45835.13826388889</v>
      </c>
      <c r="F4610" s="36" t="s">
        <v>652</v>
      </c>
      <c r="G4610" s="28">
        <v>45834.13826388889</v>
      </c>
    </row>
    <row r="4611" spans="1:7" x14ac:dyDescent="0.25">
      <c r="A4611" s="36" t="s">
        <v>11136</v>
      </c>
      <c r="B4611" s="36" t="s">
        <v>5043</v>
      </c>
      <c r="C4611" s="36" t="s">
        <v>663</v>
      </c>
      <c r="D4611" s="36" t="s">
        <v>678</v>
      </c>
      <c r="E4611" s="28">
        <v>45835.138298611113</v>
      </c>
      <c r="F4611" s="36" t="s">
        <v>652</v>
      </c>
      <c r="G4611" s="28">
        <v>45834.138298611113</v>
      </c>
    </row>
    <row r="4612" spans="1:7" x14ac:dyDescent="0.25">
      <c r="A4612" s="36" t="s">
        <v>11137</v>
      </c>
      <c r="B4612" s="36" t="s">
        <v>5035</v>
      </c>
      <c r="C4612" s="36" t="s">
        <v>663</v>
      </c>
      <c r="D4612" s="36" t="s">
        <v>678</v>
      </c>
      <c r="E4612" s="28">
        <v>45835.138379629629</v>
      </c>
      <c r="F4612" s="36" t="s">
        <v>652</v>
      </c>
      <c r="G4612" s="28">
        <v>45834.138379629629</v>
      </c>
    </row>
    <row r="4613" spans="1:7" x14ac:dyDescent="0.25">
      <c r="A4613" s="36" t="s">
        <v>11138</v>
      </c>
      <c r="B4613" s="36" t="s">
        <v>5037</v>
      </c>
      <c r="C4613" s="36" t="s">
        <v>663</v>
      </c>
      <c r="D4613" s="36" t="s">
        <v>678</v>
      </c>
      <c r="E4613" s="28">
        <v>45835.138414351852</v>
      </c>
      <c r="F4613" s="36" t="s">
        <v>652</v>
      </c>
      <c r="G4613" s="28">
        <v>45834.138414351852</v>
      </c>
    </row>
    <row r="4614" spans="1:7" x14ac:dyDescent="0.25">
      <c r="A4614" s="36" t="s">
        <v>11139</v>
      </c>
      <c r="B4614" s="36" t="s">
        <v>5039</v>
      </c>
      <c r="C4614" s="36" t="s">
        <v>663</v>
      </c>
      <c r="D4614" s="36" t="s">
        <v>678</v>
      </c>
      <c r="E4614" s="28">
        <v>45835.138449074075</v>
      </c>
      <c r="F4614" s="36" t="s">
        <v>652</v>
      </c>
      <c r="G4614" s="28">
        <v>45834.138449074075</v>
      </c>
    </row>
    <row r="4615" spans="1:7" x14ac:dyDescent="0.25">
      <c r="A4615" s="36" t="s">
        <v>11140</v>
      </c>
      <c r="B4615" s="36" t="s">
        <v>1959</v>
      </c>
      <c r="C4615" s="36" t="s">
        <v>673</v>
      </c>
      <c r="D4615" s="36" t="s">
        <v>674</v>
      </c>
      <c r="E4615" s="28">
        <v>45835.139247685183</v>
      </c>
      <c r="F4615" s="36" t="s">
        <v>652</v>
      </c>
      <c r="G4615" s="28">
        <v>45834.139247685183</v>
      </c>
    </row>
    <row r="4616" spans="1:7" x14ac:dyDescent="0.25">
      <c r="A4616" s="36" t="s">
        <v>11141</v>
      </c>
      <c r="B4616" s="36" t="s">
        <v>5121</v>
      </c>
      <c r="C4616" s="36" t="s">
        <v>673</v>
      </c>
      <c r="D4616" s="36" t="s">
        <v>674</v>
      </c>
      <c r="E4616" s="28">
        <v>45835.139722222222</v>
      </c>
      <c r="F4616" s="36" t="s">
        <v>652</v>
      </c>
      <c r="G4616" s="28">
        <v>45834.139722222222</v>
      </c>
    </row>
    <row r="4617" spans="1:7" x14ac:dyDescent="0.25">
      <c r="A4617" s="36" t="s">
        <v>11142</v>
      </c>
      <c r="B4617" s="36" t="s">
        <v>5061</v>
      </c>
      <c r="C4617" s="36" t="s">
        <v>673</v>
      </c>
      <c r="D4617" s="36" t="s">
        <v>674</v>
      </c>
      <c r="E4617" s="28">
        <v>45835.139826388891</v>
      </c>
      <c r="F4617" s="36" t="s">
        <v>652</v>
      </c>
      <c r="G4617" s="28">
        <v>45834.139826388891</v>
      </c>
    </row>
    <row r="4618" spans="1:7" x14ac:dyDescent="0.25">
      <c r="A4618" s="36" t="s">
        <v>11143</v>
      </c>
      <c r="B4618" s="36" t="s">
        <v>3416</v>
      </c>
      <c r="C4618" s="36" t="s">
        <v>665</v>
      </c>
      <c r="D4618" s="36" t="s">
        <v>77</v>
      </c>
      <c r="E4618" s="28">
        <v>45835.144629629627</v>
      </c>
      <c r="F4618" s="36" t="s">
        <v>652</v>
      </c>
      <c r="G4618" s="28">
        <v>45834.144629629627</v>
      </c>
    </row>
    <row r="4619" spans="1:7" x14ac:dyDescent="0.25">
      <c r="A4619" s="36" t="s">
        <v>11144</v>
      </c>
      <c r="B4619" s="36" t="s">
        <v>7902</v>
      </c>
      <c r="C4619" s="36" t="s">
        <v>655</v>
      </c>
      <c r="D4619" s="36" t="s">
        <v>671</v>
      </c>
      <c r="E4619" s="28">
        <v>45835.149872685186</v>
      </c>
      <c r="F4619" s="36" t="s">
        <v>652</v>
      </c>
      <c r="G4619" s="28">
        <v>45834.149872685186</v>
      </c>
    </row>
    <row r="4620" spans="1:7" x14ac:dyDescent="0.25">
      <c r="A4620" s="36" t="s">
        <v>11145</v>
      </c>
      <c r="B4620" s="36" t="s">
        <v>7904</v>
      </c>
      <c r="C4620" s="36" t="s">
        <v>655</v>
      </c>
      <c r="D4620" s="36" t="s">
        <v>671</v>
      </c>
      <c r="E4620" s="28">
        <v>45835.149930555555</v>
      </c>
      <c r="F4620" s="36" t="s">
        <v>652</v>
      </c>
      <c r="G4620" s="28">
        <v>45834.149930555555</v>
      </c>
    </row>
    <row r="4621" spans="1:7" x14ac:dyDescent="0.25">
      <c r="A4621" s="36" t="s">
        <v>11146</v>
      </c>
      <c r="B4621" s="36" t="s">
        <v>7931</v>
      </c>
      <c r="C4621" s="36" t="s">
        <v>655</v>
      </c>
      <c r="D4621" s="36" t="s">
        <v>671</v>
      </c>
      <c r="E4621" s="28">
        <v>45835.149965277778</v>
      </c>
      <c r="F4621" s="36" t="s">
        <v>652</v>
      </c>
      <c r="G4621" s="28">
        <v>45834.149965277778</v>
      </c>
    </row>
    <row r="4622" spans="1:7" x14ac:dyDescent="0.25">
      <c r="A4622" s="36" t="s">
        <v>11147</v>
      </c>
      <c r="B4622" s="36" t="s">
        <v>7925</v>
      </c>
      <c r="C4622" s="36" t="s">
        <v>655</v>
      </c>
      <c r="D4622" s="36" t="s">
        <v>671</v>
      </c>
      <c r="E4622" s="28">
        <v>45835.150023148148</v>
      </c>
      <c r="F4622" s="36" t="s">
        <v>652</v>
      </c>
      <c r="G4622" s="28">
        <v>45834.150023148148</v>
      </c>
    </row>
    <row r="4623" spans="1:7" x14ac:dyDescent="0.25">
      <c r="A4623" s="36" t="s">
        <v>11148</v>
      </c>
      <c r="B4623" s="36" t="s">
        <v>7927</v>
      </c>
      <c r="C4623" s="36" t="s">
        <v>655</v>
      </c>
      <c r="D4623" s="36" t="s">
        <v>671</v>
      </c>
      <c r="E4623" s="28">
        <v>45835.150092592594</v>
      </c>
      <c r="F4623" s="36" t="s">
        <v>652</v>
      </c>
      <c r="G4623" s="28">
        <v>45834.150092592594</v>
      </c>
    </row>
    <row r="4624" spans="1:7" x14ac:dyDescent="0.25">
      <c r="A4624" s="36" t="s">
        <v>11149</v>
      </c>
      <c r="B4624" s="36" t="s">
        <v>7929</v>
      </c>
      <c r="C4624" s="36" t="s">
        <v>655</v>
      </c>
      <c r="D4624" s="36" t="s">
        <v>671</v>
      </c>
      <c r="E4624" s="28">
        <v>45835.150127314817</v>
      </c>
      <c r="F4624" s="36" t="s">
        <v>652</v>
      </c>
      <c r="G4624" s="28">
        <v>45834.150127314817</v>
      </c>
    </row>
    <row r="4625" spans="1:7" x14ac:dyDescent="0.25">
      <c r="A4625" s="36" t="s">
        <v>11150</v>
      </c>
      <c r="B4625" s="36" t="s">
        <v>7933</v>
      </c>
      <c r="C4625" s="36" t="s">
        <v>655</v>
      </c>
      <c r="D4625" s="36" t="s">
        <v>671</v>
      </c>
      <c r="E4625" s="28">
        <v>45835.150173611109</v>
      </c>
      <c r="F4625" s="36" t="s">
        <v>652</v>
      </c>
      <c r="G4625" s="28">
        <v>45834.150173611109</v>
      </c>
    </row>
    <row r="4626" spans="1:7" x14ac:dyDescent="0.25">
      <c r="A4626" s="36" t="s">
        <v>11151</v>
      </c>
      <c r="B4626" s="36" t="s">
        <v>10171</v>
      </c>
      <c r="C4626" s="36" t="s">
        <v>655</v>
      </c>
      <c r="D4626" s="36" t="s">
        <v>656</v>
      </c>
      <c r="E4626" s="28">
        <v>45835.151331018518</v>
      </c>
      <c r="F4626" s="36" t="s">
        <v>652</v>
      </c>
      <c r="G4626" s="28">
        <v>45834.151331018518</v>
      </c>
    </row>
    <row r="4627" spans="1:7" x14ac:dyDescent="0.25">
      <c r="A4627" s="36" t="s">
        <v>11152</v>
      </c>
      <c r="B4627" s="36" t="s">
        <v>9965</v>
      </c>
      <c r="C4627" s="36" t="s">
        <v>655</v>
      </c>
      <c r="D4627" s="36" t="s">
        <v>656</v>
      </c>
      <c r="E4627" s="28">
        <v>45835.151446759257</v>
      </c>
      <c r="F4627" s="36" t="s">
        <v>652</v>
      </c>
      <c r="G4627" s="28">
        <v>45834.151446759257</v>
      </c>
    </row>
    <row r="4628" spans="1:7" x14ac:dyDescent="0.25">
      <c r="A4628" s="36" t="s">
        <v>11153</v>
      </c>
      <c r="B4628" s="36" t="s">
        <v>9954</v>
      </c>
      <c r="C4628" s="36" t="s">
        <v>655</v>
      </c>
      <c r="D4628" s="36" t="s">
        <v>656</v>
      </c>
      <c r="E4628" s="28">
        <v>45835.151585648149</v>
      </c>
      <c r="F4628" s="36" t="s">
        <v>652</v>
      </c>
      <c r="G4628" s="28">
        <v>45834.151585648149</v>
      </c>
    </row>
    <row r="4629" spans="1:7" x14ac:dyDescent="0.25">
      <c r="A4629" s="36" t="s">
        <v>11154</v>
      </c>
      <c r="B4629" s="36" t="s">
        <v>6364</v>
      </c>
      <c r="C4629" s="36" t="s">
        <v>660</v>
      </c>
      <c r="D4629" s="36" t="s">
        <v>672</v>
      </c>
      <c r="E4629" s="28">
        <v>45835.152048611111</v>
      </c>
      <c r="F4629" s="36" t="s">
        <v>652</v>
      </c>
      <c r="G4629" s="28">
        <v>45834.152048611111</v>
      </c>
    </row>
    <row r="4630" spans="1:7" x14ac:dyDescent="0.25">
      <c r="A4630" s="36" t="s">
        <v>11155</v>
      </c>
      <c r="B4630" s="36" t="s">
        <v>6362</v>
      </c>
      <c r="C4630" s="36" t="s">
        <v>660</v>
      </c>
      <c r="D4630" s="36" t="s">
        <v>672</v>
      </c>
      <c r="E4630" s="28">
        <v>45835.152118055557</v>
      </c>
      <c r="F4630" s="36" t="s">
        <v>652</v>
      </c>
      <c r="G4630" s="28">
        <v>45834.152118055557</v>
      </c>
    </row>
    <row r="4631" spans="1:7" x14ac:dyDescent="0.25">
      <c r="A4631" s="36" t="s">
        <v>11156</v>
      </c>
      <c r="B4631" s="36" t="s">
        <v>6362</v>
      </c>
      <c r="C4631" s="36" t="s">
        <v>663</v>
      </c>
      <c r="D4631" s="36" t="s">
        <v>672</v>
      </c>
      <c r="E4631" s="28">
        <v>45835.15247685185</v>
      </c>
      <c r="F4631" s="36" t="s">
        <v>652</v>
      </c>
      <c r="G4631" s="28">
        <v>45834.15247685185</v>
      </c>
    </row>
    <row r="4632" spans="1:7" x14ac:dyDescent="0.25">
      <c r="A4632" s="36" t="s">
        <v>11157</v>
      </c>
      <c r="B4632" s="36" t="s">
        <v>6364</v>
      </c>
      <c r="C4632" s="36" t="s">
        <v>663</v>
      </c>
      <c r="D4632" s="36" t="s">
        <v>672</v>
      </c>
      <c r="E4632" s="28">
        <v>45835.152627314812</v>
      </c>
      <c r="F4632" s="36" t="s">
        <v>652</v>
      </c>
      <c r="G4632" s="28">
        <v>45834.152627314812</v>
      </c>
    </row>
    <row r="4633" spans="1:7" x14ac:dyDescent="0.25">
      <c r="A4633" s="36" t="s">
        <v>11158</v>
      </c>
      <c r="B4633" s="36" t="s">
        <v>5116</v>
      </c>
      <c r="C4633" s="36" t="s">
        <v>650</v>
      </c>
      <c r="D4633" s="36" t="s">
        <v>651</v>
      </c>
      <c r="E4633" s="28">
        <v>45835.154432870368</v>
      </c>
      <c r="F4633" s="36" t="s">
        <v>652</v>
      </c>
      <c r="G4633" s="28">
        <v>45834.154432870368</v>
      </c>
    </row>
    <row r="4634" spans="1:7" x14ac:dyDescent="0.25">
      <c r="A4634" s="36" t="s">
        <v>11159</v>
      </c>
      <c r="B4634" s="36" t="s">
        <v>6830</v>
      </c>
      <c r="C4634" s="36" t="s">
        <v>655</v>
      </c>
      <c r="D4634" s="36" t="s">
        <v>654</v>
      </c>
      <c r="E4634" s="28">
        <v>45835.155902777777</v>
      </c>
      <c r="F4634" s="36" t="s">
        <v>652</v>
      </c>
      <c r="G4634" s="28">
        <v>45834.155902777777</v>
      </c>
    </row>
    <row r="4635" spans="1:7" x14ac:dyDescent="0.25">
      <c r="A4635" s="36" t="s">
        <v>11160</v>
      </c>
      <c r="B4635" s="36" t="s">
        <v>6840</v>
      </c>
      <c r="C4635" s="36" t="s">
        <v>655</v>
      </c>
      <c r="D4635" s="36" t="s">
        <v>654</v>
      </c>
      <c r="E4635" s="28">
        <v>45835.155960648146</v>
      </c>
      <c r="F4635" s="36" t="s">
        <v>652</v>
      </c>
      <c r="G4635" s="28">
        <v>45834.155960648146</v>
      </c>
    </row>
    <row r="4636" spans="1:7" x14ac:dyDescent="0.25">
      <c r="A4636" s="36" t="s">
        <v>11161</v>
      </c>
      <c r="B4636" s="36" t="s">
        <v>3152</v>
      </c>
      <c r="C4636" s="36" t="s">
        <v>658</v>
      </c>
      <c r="D4636" s="36" t="s">
        <v>77</v>
      </c>
      <c r="E4636" s="28">
        <v>45835.158877314818</v>
      </c>
      <c r="F4636" s="36" t="s">
        <v>659</v>
      </c>
      <c r="G4636" s="28">
        <v>45834.158877314818</v>
      </c>
    </row>
    <row r="4637" spans="1:7" x14ac:dyDescent="0.25">
      <c r="A4637" s="36" t="s">
        <v>11162</v>
      </c>
      <c r="B4637" s="36" t="s">
        <v>3152</v>
      </c>
      <c r="C4637" s="36" t="s">
        <v>665</v>
      </c>
      <c r="D4637" s="36" t="s">
        <v>77</v>
      </c>
      <c r="E4637" s="28">
        <v>45835.159131944441</v>
      </c>
      <c r="F4637" s="36" t="s">
        <v>652</v>
      </c>
      <c r="G4637" s="28">
        <v>45834.159131944441</v>
      </c>
    </row>
    <row r="4638" spans="1:7" x14ac:dyDescent="0.25">
      <c r="A4638" s="36" t="s">
        <v>11163</v>
      </c>
      <c r="B4638" s="36" t="s">
        <v>8492</v>
      </c>
      <c r="C4638" s="36" t="s">
        <v>655</v>
      </c>
      <c r="D4638" s="36" t="s">
        <v>670</v>
      </c>
      <c r="E4638" s="28">
        <v>45835.163969907408</v>
      </c>
      <c r="F4638" s="36" t="s">
        <v>652</v>
      </c>
      <c r="G4638" s="28">
        <v>45834.163969907408</v>
      </c>
    </row>
    <row r="4639" spans="1:7" x14ac:dyDescent="0.25">
      <c r="A4639" s="36" t="s">
        <v>11164</v>
      </c>
      <c r="B4639" s="36" t="s">
        <v>9772</v>
      </c>
      <c r="C4639" s="36" t="s">
        <v>655</v>
      </c>
      <c r="D4639" s="36" t="s">
        <v>666</v>
      </c>
      <c r="E4639" s="28">
        <v>45835.166759259257</v>
      </c>
      <c r="F4639" s="36" t="s">
        <v>652</v>
      </c>
      <c r="G4639" s="28">
        <v>45834.166759259257</v>
      </c>
    </row>
    <row r="4640" spans="1:7" x14ac:dyDescent="0.25">
      <c r="A4640" s="36" t="s">
        <v>11165</v>
      </c>
      <c r="B4640" s="36" t="s">
        <v>9774</v>
      </c>
      <c r="C4640" s="36" t="s">
        <v>655</v>
      </c>
      <c r="D4640" s="36" t="s">
        <v>666</v>
      </c>
      <c r="E4640" s="28">
        <v>45835.166944444441</v>
      </c>
      <c r="F4640" s="36" t="s">
        <v>652</v>
      </c>
      <c r="G4640" s="28">
        <v>45834.166944444441</v>
      </c>
    </row>
    <row r="4641" spans="1:7" x14ac:dyDescent="0.25">
      <c r="A4641" s="36" t="s">
        <v>11166</v>
      </c>
      <c r="B4641" s="36" t="s">
        <v>9759</v>
      </c>
      <c r="C4641" s="36" t="s">
        <v>655</v>
      </c>
      <c r="D4641" s="36" t="s">
        <v>666</v>
      </c>
      <c r="E4641" s="28">
        <v>45835.167141203703</v>
      </c>
      <c r="F4641" s="36" t="s">
        <v>652</v>
      </c>
      <c r="G4641" s="28">
        <v>45834.167141203703</v>
      </c>
    </row>
    <row r="4642" spans="1:7" x14ac:dyDescent="0.25">
      <c r="A4642" s="36" t="s">
        <v>11167</v>
      </c>
      <c r="B4642" s="36" t="s">
        <v>3448</v>
      </c>
      <c r="C4642" s="36" t="s">
        <v>673</v>
      </c>
      <c r="D4642" s="36" t="s">
        <v>674</v>
      </c>
      <c r="E4642" s="28">
        <v>45835.167893518519</v>
      </c>
      <c r="F4642" s="36" t="s">
        <v>652</v>
      </c>
      <c r="G4642" s="28">
        <v>45834.167893518519</v>
      </c>
    </row>
    <row r="4643" spans="1:7" x14ac:dyDescent="0.25">
      <c r="A4643" s="36" t="s">
        <v>11168</v>
      </c>
      <c r="B4643" s="36" t="s">
        <v>3449</v>
      </c>
      <c r="C4643" s="36" t="s">
        <v>673</v>
      </c>
      <c r="D4643" s="36" t="s">
        <v>674</v>
      </c>
      <c r="E4643" s="28">
        <v>45835.167916666665</v>
      </c>
      <c r="F4643" s="36" t="s">
        <v>652</v>
      </c>
      <c r="G4643" s="28">
        <v>45834.167916666665</v>
      </c>
    </row>
    <row r="4644" spans="1:7" x14ac:dyDescent="0.25">
      <c r="A4644" s="36" t="s">
        <v>11169</v>
      </c>
      <c r="B4644" s="36" t="s">
        <v>2433</v>
      </c>
      <c r="C4644" s="36" t="s">
        <v>665</v>
      </c>
      <c r="D4644" s="36" t="s">
        <v>77</v>
      </c>
      <c r="E4644" s="28">
        <v>45835.16909722222</v>
      </c>
      <c r="F4644" s="36" t="s">
        <v>652</v>
      </c>
      <c r="G4644" s="28">
        <v>45834.16909722222</v>
      </c>
    </row>
    <row r="4645" spans="1:7" x14ac:dyDescent="0.25">
      <c r="A4645" s="36" t="s">
        <v>11170</v>
      </c>
      <c r="B4645" s="36" t="s">
        <v>7915</v>
      </c>
      <c r="C4645" s="36" t="s">
        <v>660</v>
      </c>
      <c r="D4645" s="36" t="s">
        <v>669</v>
      </c>
      <c r="E4645" s="28">
        <v>45835.169548611113</v>
      </c>
      <c r="F4645" s="36" t="s">
        <v>652</v>
      </c>
      <c r="G4645" s="28">
        <v>45834.169548611113</v>
      </c>
    </row>
    <row r="4646" spans="1:7" x14ac:dyDescent="0.25">
      <c r="A4646" s="36" t="s">
        <v>11171</v>
      </c>
      <c r="B4646" s="36" t="s">
        <v>6427</v>
      </c>
      <c r="C4646" s="36" t="s">
        <v>660</v>
      </c>
      <c r="D4646" s="36" t="s">
        <v>672</v>
      </c>
      <c r="E4646" s="28">
        <v>45835.172071759262</v>
      </c>
      <c r="F4646" s="36" t="s">
        <v>652</v>
      </c>
      <c r="G4646" s="28">
        <v>45834.172071759262</v>
      </c>
    </row>
    <row r="4647" spans="1:7" x14ac:dyDescent="0.25">
      <c r="A4647" s="36" t="s">
        <v>11172</v>
      </c>
      <c r="B4647" s="36" t="s">
        <v>6427</v>
      </c>
      <c r="C4647" s="36" t="s">
        <v>663</v>
      </c>
      <c r="D4647" s="36" t="s">
        <v>672</v>
      </c>
      <c r="E4647" s="28">
        <v>45835.172395833331</v>
      </c>
      <c r="F4647" s="36" t="s">
        <v>652</v>
      </c>
      <c r="G4647" s="28">
        <v>45834.172395833331</v>
      </c>
    </row>
    <row r="4648" spans="1:7" x14ac:dyDescent="0.25">
      <c r="A4648" s="36" t="s">
        <v>11173</v>
      </c>
      <c r="B4648" s="36" t="s">
        <v>3487</v>
      </c>
      <c r="C4648" s="36" t="s">
        <v>673</v>
      </c>
      <c r="D4648" s="36" t="s">
        <v>674</v>
      </c>
      <c r="E4648" s="28">
        <v>45835.179363425923</v>
      </c>
      <c r="F4648" s="36" t="s">
        <v>652</v>
      </c>
      <c r="G4648" s="28">
        <v>45834.179363425923</v>
      </c>
    </row>
    <row r="4649" spans="1:7" x14ac:dyDescent="0.25">
      <c r="A4649" s="36" t="s">
        <v>11174</v>
      </c>
      <c r="B4649" s="36" t="s">
        <v>3491</v>
      </c>
      <c r="C4649" s="36" t="s">
        <v>673</v>
      </c>
      <c r="D4649" s="36" t="s">
        <v>674</v>
      </c>
      <c r="E4649" s="28">
        <v>45835.179502314815</v>
      </c>
      <c r="F4649" s="36" t="s">
        <v>652</v>
      </c>
      <c r="G4649" s="28">
        <v>45834.179502314815</v>
      </c>
    </row>
    <row r="4650" spans="1:7" x14ac:dyDescent="0.25">
      <c r="A4650" s="36" t="s">
        <v>11175</v>
      </c>
      <c r="B4650" s="36" t="s">
        <v>3488</v>
      </c>
      <c r="C4650" s="36" t="s">
        <v>673</v>
      </c>
      <c r="D4650" s="36" t="s">
        <v>674</v>
      </c>
      <c r="E4650" s="28">
        <v>45835.179583333331</v>
      </c>
      <c r="F4650" s="36" t="s">
        <v>652</v>
      </c>
      <c r="G4650" s="28">
        <v>45834.179583333331</v>
      </c>
    </row>
    <row r="4651" spans="1:7" x14ac:dyDescent="0.25">
      <c r="A4651" s="36" t="s">
        <v>11176</v>
      </c>
      <c r="B4651" s="36" t="s">
        <v>3454</v>
      </c>
      <c r="C4651" s="36" t="s">
        <v>665</v>
      </c>
      <c r="D4651" s="36" t="s">
        <v>77</v>
      </c>
      <c r="E4651" s="28">
        <v>45835.180451388886</v>
      </c>
      <c r="F4651" s="36" t="s">
        <v>652</v>
      </c>
      <c r="G4651" s="28">
        <v>45834.180451388886</v>
      </c>
    </row>
    <row r="4652" spans="1:7" x14ac:dyDescent="0.25">
      <c r="A4652" s="36" t="s">
        <v>11177</v>
      </c>
      <c r="B4652" s="36" t="s">
        <v>3457</v>
      </c>
      <c r="C4652" s="36" t="s">
        <v>665</v>
      </c>
      <c r="D4652" s="36" t="s">
        <v>77</v>
      </c>
      <c r="E4652" s="28">
        <v>45835.180914351855</v>
      </c>
      <c r="F4652" s="36" t="s">
        <v>652</v>
      </c>
      <c r="G4652" s="28">
        <v>45834.180914351855</v>
      </c>
    </row>
    <row r="4653" spans="1:7" x14ac:dyDescent="0.25">
      <c r="A4653" s="36" t="s">
        <v>11178</v>
      </c>
      <c r="B4653" s="36" t="s">
        <v>4955</v>
      </c>
      <c r="C4653" s="36" t="s">
        <v>660</v>
      </c>
      <c r="D4653" s="36" t="s">
        <v>661</v>
      </c>
      <c r="E4653" s="28">
        <v>45835.18068287037</v>
      </c>
      <c r="F4653" s="36" t="s">
        <v>652</v>
      </c>
      <c r="G4653" s="28">
        <v>45834.18068287037</v>
      </c>
    </row>
    <row r="4654" spans="1:7" x14ac:dyDescent="0.25">
      <c r="A4654" s="36" t="s">
        <v>11179</v>
      </c>
      <c r="B4654" s="36" t="s">
        <v>4932</v>
      </c>
      <c r="C4654" s="36" t="s">
        <v>660</v>
      </c>
      <c r="D4654" s="36" t="s">
        <v>661</v>
      </c>
      <c r="E4654" s="28">
        <v>45835.18072916667</v>
      </c>
      <c r="F4654" s="36" t="s">
        <v>652</v>
      </c>
      <c r="G4654" s="28">
        <v>45834.18072916667</v>
      </c>
    </row>
    <row r="4655" spans="1:7" x14ac:dyDescent="0.25">
      <c r="A4655" s="36" t="s">
        <v>11180</v>
      </c>
      <c r="B4655" s="36" t="s">
        <v>7915</v>
      </c>
      <c r="C4655" s="36" t="s">
        <v>663</v>
      </c>
      <c r="D4655" s="36" t="s">
        <v>669</v>
      </c>
      <c r="E4655" s="28">
        <v>45835.182152777779</v>
      </c>
      <c r="F4655" s="36" t="s">
        <v>652</v>
      </c>
      <c r="G4655" s="28">
        <v>45834.182152777779</v>
      </c>
    </row>
    <row r="4656" spans="1:7" x14ac:dyDescent="0.25">
      <c r="A4656" s="36" t="s">
        <v>11181</v>
      </c>
      <c r="B4656" s="36" t="s">
        <v>7919</v>
      </c>
      <c r="C4656" s="36" t="s">
        <v>663</v>
      </c>
      <c r="D4656" s="36" t="s">
        <v>669</v>
      </c>
      <c r="E4656" s="28">
        <v>45835.182210648149</v>
      </c>
      <c r="F4656" s="36" t="s">
        <v>652</v>
      </c>
      <c r="G4656" s="28">
        <v>45834.182210648149</v>
      </c>
    </row>
    <row r="4657" spans="1:7" x14ac:dyDescent="0.25">
      <c r="A4657" s="36" t="s">
        <v>11182</v>
      </c>
      <c r="B4657" s="36" t="s">
        <v>3342</v>
      </c>
      <c r="C4657" s="36" t="s">
        <v>673</v>
      </c>
      <c r="D4657" s="36" t="s">
        <v>674</v>
      </c>
      <c r="E4657" s="28">
        <v>45835.182523148149</v>
      </c>
      <c r="F4657" s="36" t="s">
        <v>652</v>
      </c>
      <c r="G4657" s="28">
        <v>45834.182523148149</v>
      </c>
    </row>
    <row r="4658" spans="1:7" x14ac:dyDescent="0.25">
      <c r="A4658" s="36" t="s">
        <v>11183</v>
      </c>
      <c r="B4658" s="36" t="s">
        <v>6322</v>
      </c>
      <c r="C4658" s="36" t="s">
        <v>673</v>
      </c>
      <c r="D4658" s="36" t="s">
        <v>674</v>
      </c>
      <c r="E4658" s="28">
        <v>45835.183379629627</v>
      </c>
      <c r="F4658" s="36" t="s">
        <v>652</v>
      </c>
      <c r="G4658" s="28">
        <v>45834.183379629627</v>
      </c>
    </row>
    <row r="4659" spans="1:7" x14ac:dyDescent="0.25">
      <c r="A4659" s="36" t="s">
        <v>11184</v>
      </c>
      <c r="B4659" s="36" t="s">
        <v>5031</v>
      </c>
      <c r="C4659" s="36" t="s">
        <v>673</v>
      </c>
      <c r="D4659" s="36" t="s">
        <v>674</v>
      </c>
      <c r="E4659" s="28">
        <v>45835.18854166667</v>
      </c>
      <c r="F4659" s="36" t="s">
        <v>652</v>
      </c>
      <c r="G4659" s="28">
        <v>45834.18854166667</v>
      </c>
    </row>
    <row r="4660" spans="1:7" x14ac:dyDescent="0.25">
      <c r="A4660" s="36" t="s">
        <v>11185</v>
      </c>
      <c r="B4660" s="36" t="s">
        <v>1484</v>
      </c>
      <c r="C4660" s="36" t="s">
        <v>658</v>
      </c>
      <c r="D4660" s="36" t="s">
        <v>77</v>
      </c>
      <c r="E4660" s="28">
        <v>45835.189212962963</v>
      </c>
      <c r="F4660" s="36" t="s">
        <v>659</v>
      </c>
      <c r="G4660" s="28">
        <v>45834.189212962963</v>
      </c>
    </row>
    <row r="4661" spans="1:7" x14ac:dyDescent="0.25">
      <c r="A4661" s="36" t="s">
        <v>11186</v>
      </c>
      <c r="B4661" s="36" t="s">
        <v>2784</v>
      </c>
      <c r="C4661" s="36" t="s">
        <v>673</v>
      </c>
      <c r="D4661" s="36" t="s">
        <v>674</v>
      </c>
      <c r="E4661" s="28">
        <v>45835.189386574071</v>
      </c>
      <c r="F4661" s="36" t="s">
        <v>652</v>
      </c>
      <c r="G4661" s="28">
        <v>45834.189386574071</v>
      </c>
    </row>
    <row r="4662" spans="1:7" x14ac:dyDescent="0.25">
      <c r="A4662" s="36" t="s">
        <v>11187</v>
      </c>
      <c r="B4662" s="36" t="s">
        <v>5207</v>
      </c>
      <c r="C4662" s="36" t="s">
        <v>665</v>
      </c>
      <c r="D4662" s="36" t="s">
        <v>77</v>
      </c>
      <c r="E4662" s="28">
        <v>45835.188587962963</v>
      </c>
      <c r="F4662" s="36" t="s">
        <v>652</v>
      </c>
      <c r="G4662" s="28">
        <v>45834.188587962963</v>
      </c>
    </row>
    <row r="4663" spans="1:7" x14ac:dyDescent="0.25">
      <c r="A4663" s="36" t="s">
        <v>11188</v>
      </c>
      <c r="B4663" s="36" t="s">
        <v>1489</v>
      </c>
      <c r="C4663" s="36" t="s">
        <v>665</v>
      </c>
      <c r="D4663" s="36" t="s">
        <v>77</v>
      </c>
      <c r="E4663" s="28">
        <v>45835.18886574074</v>
      </c>
      <c r="F4663" s="36" t="s">
        <v>652</v>
      </c>
      <c r="G4663" s="28">
        <v>45834.18886574074</v>
      </c>
    </row>
    <row r="4664" spans="1:7" x14ac:dyDescent="0.25">
      <c r="A4664" s="36" t="s">
        <v>11189</v>
      </c>
      <c r="B4664" s="36" t="s">
        <v>1484</v>
      </c>
      <c r="C4664" s="36" t="s">
        <v>665</v>
      </c>
      <c r="D4664" s="36" t="s">
        <v>77</v>
      </c>
      <c r="E4664" s="28">
        <v>45835.189386574071</v>
      </c>
      <c r="F4664" s="36" t="s">
        <v>652</v>
      </c>
      <c r="G4664" s="28">
        <v>45834.189386574071</v>
      </c>
    </row>
    <row r="4665" spans="1:7" x14ac:dyDescent="0.25">
      <c r="A4665" s="36" t="s">
        <v>11190</v>
      </c>
      <c r="B4665" s="36" t="s">
        <v>1491</v>
      </c>
      <c r="C4665" s="36" t="s">
        <v>665</v>
      </c>
      <c r="D4665" s="36" t="s">
        <v>77</v>
      </c>
      <c r="E4665" s="28">
        <v>45835.189456018517</v>
      </c>
      <c r="F4665" s="36" t="s">
        <v>652</v>
      </c>
      <c r="G4665" s="28">
        <v>45834.189456018517</v>
      </c>
    </row>
    <row r="4666" spans="1:7" x14ac:dyDescent="0.25">
      <c r="A4666" s="36" t="s">
        <v>11191</v>
      </c>
      <c r="B4666" s="36" t="s">
        <v>1493</v>
      </c>
      <c r="C4666" s="36" t="s">
        <v>665</v>
      </c>
      <c r="D4666" s="36" t="s">
        <v>77</v>
      </c>
      <c r="E4666" s="28">
        <v>45835.18953703704</v>
      </c>
      <c r="F4666" s="36" t="s">
        <v>652</v>
      </c>
      <c r="G4666" s="28">
        <v>45834.18953703704</v>
      </c>
    </row>
    <row r="4667" spans="1:7" x14ac:dyDescent="0.25">
      <c r="A4667" s="36" t="s">
        <v>11192</v>
      </c>
      <c r="B4667" s="36" t="s">
        <v>3441</v>
      </c>
      <c r="C4667" s="36" t="s">
        <v>665</v>
      </c>
      <c r="D4667" s="36" t="s">
        <v>61</v>
      </c>
      <c r="E4667" s="28">
        <v>45835.193449074075</v>
      </c>
      <c r="F4667" s="36" t="s">
        <v>652</v>
      </c>
      <c r="G4667" s="28">
        <v>45834.193449074075</v>
      </c>
    </row>
    <row r="4668" spans="1:7" x14ac:dyDescent="0.25">
      <c r="A4668" s="36" t="s">
        <v>11193</v>
      </c>
      <c r="B4668" s="36" t="s">
        <v>2164</v>
      </c>
      <c r="C4668" s="36" t="s">
        <v>665</v>
      </c>
      <c r="D4668" s="36" t="s">
        <v>61</v>
      </c>
      <c r="E4668" s="28">
        <v>45835.193611111114</v>
      </c>
      <c r="F4668" s="36" t="s">
        <v>652</v>
      </c>
      <c r="G4668" s="28">
        <v>45834.193611111114</v>
      </c>
    </row>
    <row r="4669" spans="1:7" x14ac:dyDescent="0.25">
      <c r="A4669" s="36" t="s">
        <v>11194</v>
      </c>
      <c r="B4669" s="36" t="s">
        <v>3253</v>
      </c>
      <c r="C4669" s="36" t="s">
        <v>665</v>
      </c>
      <c r="D4669" s="36" t="s">
        <v>73</v>
      </c>
      <c r="E4669" s="28">
        <v>45835.195601851854</v>
      </c>
      <c r="F4669" s="36" t="s">
        <v>652</v>
      </c>
      <c r="G4669" s="28">
        <v>45834.195601851854</v>
      </c>
    </row>
    <row r="4670" spans="1:7" x14ac:dyDescent="0.25">
      <c r="A4670" s="36" t="s">
        <v>11195</v>
      </c>
      <c r="B4670" s="36" t="s">
        <v>3256</v>
      </c>
      <c r="C4670" s="36" t="s">
        <v>665</v>
      </c>
      <c r="D4670" s="36" t="s">
        <v>73</v>
      </c>
      <c r="E4670" s="28">
        <v>45835.195648148147</v>
      </c>
      <c r="F4670" s="36" t="s">
        <v>652</v>
      </c>
      <c r="G4670" s="28">
        <v>45834.195648148147</v>
      </c>
    </row>
    <row r="4671" spans="1:7" x14ac:dyDescent="0.25">
      <c r="A4671" s="36" t="s">
        <v>11196</v>
      </c>
      <c r="B4671" s="36" t="s">
        <v>3258</v>
      </c>
      <c r="C4671" s="36" t="s">
        <v>665</v>
      </c>
      <c r="D4671" s="36" t="s">
        <v>73</v>
      </c>
      <c r="E4671" s="28">
        <v>45835.195694444446</v>
      </c>
      <c r="F4671" s="36" t="s">
        <v>652</v>
      </c>
      <c r="G4671" s="28">
        <v>45834.195694444446</v>
      </c>
    </row>
    <row r="4672" spans="1:7" x14ac:dyDescent="0.25">
      <c r="A4672" s="36" t="s">
        <v>11197</v>
      </c>
      <c r="B4672" s="36" t="s">
        <v>1911</v>
      </c>
      <c r="C4672" s="36" t="s">
        <v>665</v>
      </c>
      <c r="D4672" s="36" t="s">
        <v>73</v>
      </c>
      <c r="E4672" s="28">
        <v>45835.195740740739</v>
      </c>
      <c r="F4672" s="36" t="s">
        <v>652</v>
      </c>
      <c r="G4672" s="28">
        <v>45834.195740740739</v>
      </c>
    </row>
    <row r="4673" spans="1:7" x14ac:dyDescent="0.25">
      <c r="A4673" s="36" t="s">
        <v>11198</v>
      </c>
      <c r="B4673" s="36" t="s">
        <v>3294</v>
      </c>
      <c r="C4673" s="36" t="s">
        <v>658</v>
      </c>
      <c r="D4673" s="36" t="s">
        <v>73</v>
      </c>
      <c r="E4673" s="28">
        <v>45835.197048611109</v>
      </c>
      <c r="F4673" s="36" t="s">
        <v>652</v>
      </c>
      <c r="G4673" s="28">
        <v>45834.197048611109</v>
      </c>
    </row>
    <row r="4674" spans="1:7" x14ac:dyDescent="0.25">
      <c r="A4674" s="36" t="s">
        <v>11199</v>
      </c>
      <c r="B4674" s="36" t="s">
        <v>6775</v>
      </c>
      <c r="C4674" s="36" t="s">
        <v>658</v>
      </c>
      <c r="D4674" s="36" t="s">
        <v>73</v>
      </c>
      <c r="E4674" s="28">
        <v>45835.197511574072</v>
      </c>
      <c r="F4674" s="36" t="s">
        <v>652</v>
      </c>
      <c r="G4674" s="28">
        <v>45834.197511574072</v>
      </c>
    </row>
    <row r="4675" spans="1:7" x14ac:dyDescent="0.25">
      <c r="A4675" s="36" t="s">
        <v>11200</v>
      </c>
      <c r="B4675" s="36" t="s">
        <v>6232</v>
      </c>
      <c r="C4675" s="36" t="s">
        <v>655</v>
      </c>
      <c r="D4675" s="36" t="s">
        <v>654</v>
      </c>
      <c r="E4675" s="28">
        <v>45835.200752314813</v>
      </c>
      <c r="F4675" s="36" t="s">
        <v>652</v>
      </c>
      <c r="G4675" s="28">
        <v>45834.200752314813</v>
      </c>
    </row>
    <row r="4676" spans="1:7" x14ac:dyDescent="0.25">
      <c r="A4676" s="36" t="s">
        <v>11201</v>
      </c>
      <c r="B4676" s="36" t="s">
        <v>3181</v>
      </c>
      <c r="C4676" s="36" t="s">
        <v>665</v>
      </c>
      <c r="D4676" s="36" t="s">
        <v>61</v>
      </c>
      <c r="E4676" s="28">
        <v>45835.203599537039</v>
      </c>
      <c r="F4676" s="36" t="s">
        <v>652</v>
      </c>
      <c r="G4676" s="28">
        <v>45834.203599537039</v>
      </c>
    </row>
    <row r="4677" spans="1:7" x14ac:dyDescent="0.25">
      <c r="A4677" s="36" t="s">
        <v>11202</v>
      </c>
      <c r="B4677" s="36" t="s">
        <v>3483</v>
      </c>
      <c r="C4677" s="36" t="s">
        <v>665</v>
      </c>
      <c r="D4677" s="36" t="s">
        <v>61</v>
      </c>
      <c r="E4677" s="28">
        <v>45835.20385416667</v>
      </c>
      <c r="F4677" s="36" t="s">
        <v>652</v>
      </c>
      <c r="G4677" s="28">
        <v>45834.20385416667</v>
      </c>
    </row>
    <row r="4678" spans="1:7" x14ac:dyDescent="0.25">
      <c r="A4678" s="36" t="s">
        <v>11203</v>
      </c>
      <c r="B4678" s="36" t="s">
        <v>3184</v>
      </c>
      <c r="C4678" s="36" t="s">
        <v>665</v>
      </c>
      <c r="D4678" s="36" t="s">
        <v>61</v>
      </c>
      <c r="E4678" s="28">
        <v>45835.203981481478</v>
      </c>
      <c r="F4678" s="36" t="s">
        <v>652</v>
      </c>
      <c r="G4678" s="28">
        <v>45834.203981481478</v>
      </c>
    </row>
    <row r="4679" spans="1:7" x14ac:dyDescent="0.25">
      <c r="A4679" s="36" t="s">
        <v>11204</v>
      </c>
      <c r="B4679" s="36" t="s">
        <v>3820</v>
      </c>
      <c r="C4679" s="36" t="s">
        <v>665</v>
      </c>
      <c r="D4679" s="36" t="s">
        <v>61</v>
      </c>
      <c r="E4679" s="28">
        <v>45835.204664351855</v>
      </c>
      <c r="F4679" s="36" t="s">
        <v>652</v>
      </c>
      <c r="G4679" s="28">
        <v>45834.204664351855</v>
      </c>
    </row>
    <row r="4680" spans="1:7" x14ac:dyDescent="0.25">
      <c r="A4680" s="36" t="s">
        <v>11205</v>
      </c>
      <c r="B4680" s="36" t="s">
        <v>2789</v>
      </c>
      <c r="C4680" s="36" t="s">
        <v>673</v>
      </c>
      <c r="D4680" s="36" t="s">
        <v>674</v>
      </c>
      <c r="E4680" s="28">
        <v>45835.206261574072</v>
      </c>
      <c r="F4680" s="36" t="s">
        <v>652</v>
      </c>
      <c r="G4680" s="28">
        <v>45834.206261574072</v>
      </c>
    </row>
    <row r="4681" spans="1:7" x14ac:dyDescent="0.25">
      <c r="A4681" s="36" t="s">
        <v>11206</v>
      </c>
      <c r="B4681" s="36" t="s">
        <v>6311</v>
      </c>
      <c r="C4681" s="36" t="s">
        <v>660</v>
      </c>
      <c r="D4681" s="36" t="s">
        <v>672</v>
      </c>
      <c r="E4681" s="28">
        <v>45835.208483796298</v>
      </c>
      <c r="F4681" s="36" t="s">
        <v>652</v>
      </c>
      <c r="G4681" s="28">
        <v>45834.208483796298</v>
      </c>
    </row>
    <row r="4682" spans="1:7" x14ac:dyDescent="0.25">
      <c r="A4682" s="36" t="s">
        <v>11207</v>
      </c>
      <c r="B4682" s="36" t="s">
        <v>6311</v>
      </c>
      <c r="C4682" s="36" t="s">
        <v>663</v>
      </c>
      <c r="D4682" s="36" t="s">
        <v>672</v>
      </c>
      <c r="E4682" s="28">
        <v>45835.208715277775</v>
      </c>
      <c r="F4682" s="36" t="s">
        <v>652</v>
      </c>
      <c r="G4682" s="28">
        <v>45834.208715277775</v>
      </c>
    </row>
    <row r="4683" spans="1:7" x14ac:dyDescent="0.25">
      <c r="A4683" s="36" t="s">
        <v>11208</v>
      </c>
      <c r="B4683" s="36" t="s">
        <v>7857</v>
      </c>
      <c r="C4683" s="36" t="s">
        <v>660</v>
      </c>
      <c r="D4683" s="36" t="s">
        <v>669</v>
      </c>
      <c r="E4683" s="28">
        <v>45835.209629629629</v>
      </c>
      <c r="F4683" s="36" t="s">
        <v>652</v>
      </c>
      <c r="G4683" s="28">
        <v>45834.209629629629</v>
      </c>
    </row>
    <row r="4684" spans="1:7" x14ac:dyDescent="0.25">
      <c r="A4684" s="36" t="s">
        <v>11209</v>
      </c>
      <c r="B4684" s="36" t="s">
        <v>7855</v>
      </c>
      <c r="C4684" s="36" t="s">
        <v>660</v>
      </c>
      <c r="D4684" s="36" t="s">
        <v>669</v>
      </c>
      <c r="E4684" s="28">
        <v>45835.209918981483</v>
      </c>
      <c r="F4684" s="36" t="s">
        <v>652</v>
      </c>
      <c r="G4684" s="28">
        <v>45834.209918981483</v>
      </c>
    </row>
    <row r="4685" spans="1:7" x14ac:dyDescent="0.25">
      <c r="A4685" s="36" t="s">
        <v>11210</v>
      </c>
      <c r="B4685" s="36" t="s">
        <v>3418</v>
      </c>
      <c r="C4685" s="36" t="s">
        <v>658</v>
      </c>
      <c r="D4685" s="36" t="s">
        <v>77</v>
      </c>
      <c r="E4685" s="28">
        <v>45835.212337962963</v>
      </c>
      <c r="F4685" s="36" t="s">
        <v>652</v>
      </c>
      <c r="G4685" s="28">
        <v>45834.212337962963</v>
      </c>
    </row>
    <row r="4686" spans="1:7" x14ac:dyDescent="0.25">
      <c r="A4686" s="36" t="s">
        <v>11211</v>
      </c>
      <c r="B4686" s="36" t="s">
        <v>3150</v>
      </c>
      <c r="C4686" s="36" t="s">
        <v>658</v>
      </c>
      <c r="D4686" s="36" t="s">
        <v>77</v>
      </c>
      <c r="E4686" s="28">
        <v>45835.212372685186</v>
      </c>
      <c r="F4686" s="36" t="s">
        <v>652</v>
      </c>
      <c r="G4686" s="28">
        <v>45834.212372685186</v>
      </c>
    </row>
    <row r="4687" spans="1:7" x14ac:dyDescent="0.25">
      <c r="A4687" s="36" t="s">
        <v>11212</v>
      </c>
      <c r="B4687" s="36" t="s">
        <v>6228</v>
      </c>
      <c r="C4687" s="36" t="s">
        <v>658</v>
      </c>
      <c r="D4687" s="36" t="s">
        <v>202</v>
      </c>
      <c r="E4687" s="28">
        <v>45835.21297453704</v>
      </c>
      <c r="F4687" s="36" t="s">
        <v>652</v>
      </c>
      <c r="G4687" s="28">
        <v>45834.21297453704</v>
      </c>
    </row>
    <row r="4688" spans="1:7" x14ac:dyDescent="0.25">
      <c r="A4688" s="36" t="s">
        <v>11213</v>
      </c>
      <c r="B4688" s="36" t="s">
        <v>6230</v>
      </c>
      <c r="C4688" s="36" t="s">
        <v>658</v>
      </c>
      <c r="D4688" s="36" t="s">
        <v>202</v>
      </c>
      <c r="E4688" s="28">
        <v>45835.213067129633</v>
      </c>
      <c r="F4688" s="36" t="s">
        <v>652</v>
      </c>
      <c r="G4688" s="28">
        <v>45834.213067129633</v>
      </c>
    </row>
    <row r="4689" spans="1:7" x14ac:dyDescent="0.25">
      <c r="A4689" s="36" t="s">
        <v>11214</v>
      </c>
      <c r="B4689" s="36" t="s">
        <v>9869</v>
      </c>
      <c r="C4689" s="36" t="s">
        <v>655</v>
      </c>
      <c r="D4689" s="36" t="s">
        <v>667</v>
      </c>
      <c r="E4689" s="28">
        <v>45835.213854166665</v>
      </c>
      <c r="F4689" s="36" t="s">
        <v>652</v>
      </c>
      <c r="G4689" s="28">
        <v>45834.213854166665</v>
      </c>
    </row>
    <row r="4690" spans="1:7" x14ac:dyDescent="0.25">
      <c r="A4690" s="36" t="s">
        <v>11215</v>
      </c>
      <c r="B4690" s="36" t="s">
        <v>9871</v>
      </c>
      <c r="C4690" s="36" t="s">
        <v>655</v>
      </c>
      <c r="D4690" s="36" t="s">
        <v>667</v>
      </c>
      <c r="E4690" s="28">
        <v>45835.213900462964</v>
      </c>
      <c r="F4690" s="36" t="s">
        <v>652</v>
      </c>
      <c r="G4690" s="28">
        <v>45834.213900462964</v>
      </c>
    </row>
    <row r="4691" spans="1:7" x14ac:dyDescent="0.25">
      <c r="A4691" s="36" t="s">
        <v>11216</v>
      </c>
      <c r="B4691" s="36" t="s">
        <v>9873</v>
      </c>
      <c r="C4691" s="36" t="s">
        <v>655</v>
      </c>
      <c r="D4691" s="36" t="s">
        <v>667</v>
      </c>
      <c r="E4691" s="28">
        <v>45835.213958333334</v>
      </c>
      <c r="F4691" s="36" t="s">
        <v>652</v>
      </c>
      <c r="G4691" s="28">
        <v>45834.213958333334</v>
      </c>
    </row>
    <row r="4692" spans="1:7" x14ac:dyDescent="0.25">
      <c r="A4692" s="36" t="s">
        <v>11217</v>
      </c>
      <c r="B4692" s="36" t="s">
        <v>9880</v>
      </c>
      <c r="C4692" s="36" t="s">
        <v>655</v>
      </c>
      <c r="D4692" s="36" t="s">
        <v>667</v>
      </c>
      <c r="E4692" s="28">
        <v>45835.213993055557</v>
      </c>
      <c r="F4692" s="36" t="s">
        <v>652</v>
      </c>
      <c r="G4692" s="28">
        <v>45834.213993055557</v>
      </c>
    </row>
    <row r="4693" spans="1:7" x14ac:dyDescent="0.25">
      <c r="A4693" s="36" t="s">
        <v>11218</v>
      </c>
      <c r="B4693" s="36" t="s">
        <v>9884</v>
      </c>
      <c r="C4693" s="36" t="s">
        <v>655</v>
      </c>
      <c r="D4693" s="36" t="s">
        <v>667</v>
      </c>
      <c r="E4693" s="28">
        <v>45835.21402777778</v>
      </c>
      <c r="F4693" s="36" t="s">
        <v>652</v>
      </c>
      <c r="G4693" s="28">
        <v>45834.21402777778</v>
      </c>
    </row>
    <row r="4694" spans="1:7" x14ac:dyDescent="0.25">
      <c r="A4694" s="36" t="s">
        <v>11219</v>
      </c>
      <c r="B4694" s="36" t="s">
        <v>9840</v>
      </c>
      <c r="C4694" s="36" t="s">
        <v>655</v>
      </c>
      <c r="D4694" s="36" t="s">
        <v>667</v>
      </c>
      <c r="E4694" s="28">
        <v>45835.214074074072</v>
      </c>
      <c r="F4694" s="36" t="s">
        <v>652</v>
      </c>
      <c r="G4694" s="28">
        <v>45834.214074074072</v>
      </c>
    </row>
    <row r="4695" spans="1:7" x14ac:dyDescent="0.25">
      <c r="A4695" s="36" t="s">
        <v>11220</v>
      </c>
      <c r="B4695" s="36" t="s">
        <v>9927</v>
      </c>
      <c r="C4695" s="36" t="s">
        <v>655</v>
      </c>
      <c r="D4695" s="36" t="s">
        <v>667</v>
      </c>
      <c r="E4695" s="28">
        <v>45835.214108796295</v>
      </c>
      <c r="F4695" s="36" t="s">
        <v>652</v>
      </c>
      <c r="G4695" s="28">
        <v>45834.214108796295</v>
      </c>
    </row>
    <row r="4696" spans="1:7" x14ac:dyDescent="0.25">
      <c r="A4696" s="36" t="s">
        <v>11221</v>
      </c>
      <c r="B4696" s="36" t="s">
        <v>8514</v>
      </c>
      <c r="C4696" s="36" t="s">
        <v>660</v>
      </c>
      <c r="D4696" s="36" t="s">
        <v>676</v>
      </c>
      <c r="E4696" s="28">
        <v>45835.214201388888</v>
      </c>
      <c r="F4696" s="36" t="s">
        <v>652</v>
      </c>
      <c r="G4696" s="28">
        <v>45834.214201388888</v>
      </c>
    </row>
    <row r="4697" spans="1:7" x14ac:dyDescent="0.25">
      <c r="A4697" s="36" t="s">
        <v>11222</v>
      </c>
      <c r="B4697" s="36" t="s">
        <v>2459</v>
      </c>
      <c r="C4697" s="36" t="s">
        <v>665</v>
      </c>
      <c r="D4697" s="36" t="s">
        <v>77</v>
      </c>
      <c r="E4697" s="28">
        <v>45835.214826388888</v>
      </c>
      <c r="F4697" s="36" t="s">
        <v>652</v>
      </c>
      <c r="G4697" s="28">
        <v>45834.214826388888</v>
      </c>
    </row>
    <row r="4698" spans="1:7" x14ac:dyDescent="0.25">
      <c r="A4698" s="36" t="s">
        <v>11223</v>
      </c>
      <c r="B4698" s="36" t="s">
        <v>10167</v>
      </c>
      <c r="C4698" s="36" t="s">
        <v>655</v>
      </c>
      <c r="D4698" s="36" t="s">
        <v>656</v>
      </c>
      <c r="E4698" s="28">
        <v>45835.216539351852</v>
      </c>
      <c r="F4698" s="36" t="s">
        <v>652</v>
      </c>
      <c r="G4698" s="28">
        <v>45834.216539351852</v>
      </c>
    </row>
    <row r="4699" spans="1:7" x14ac:dyDescent="0.25">
      <c r="A4699" s="36" t="s">
        <v>11224</v>
      </c>
      <c r="B4699" s="36" t="s">
        <v>3294</v>
      </c>
      <c r="C4699" s="36" t="s">
        <v>665</v>
      </c>
      <c r="D4699" s="36" t="s">
        <v>73</v>
      </c>
      <c r="E4699" s="28">
        <v>45835.217881944445</v>
      </c>
      <c r="F4699" s="36" t="s">
        <v>652</v>
      </c>
      <c r="G4699" s="28">
        <v>45834.217881944445</v>
      </c>
    </row>
    <row r="4700" spans="1:7" x14ac:dyDescent="0.25">
      <c r="A4700" s="36" t="s">
        <v>11225</v>
      </c>
      <c r="B4700" s="36" t="s">
        <v>2134</v>
      </c>
      <c r="C4700" s="36" t="s">
        <v>665</v>
      </c>
      <c r="D4700" s="36" t="s">
        <v>77</v>
      </c>
      <c r="E4700" s="28">
        <v>45835.219756944447</v>
      </c>
      <c r="F4700" s="36" t="s">
        <v>652</v>
      </c>
      <c r="G4700" s="28">
        <v>45834.219756944447</v>
      </c>
    </row>
    <row r="4701" spans="1:7" x14ac:dyDescent="0.25">
      <c r="A4701" s="36" t="s">
        <v>11226</v>
      </c>
      <c r="B4701" s="36" t="s">
        <v>7865</v>
      </c>
      <c r="C4701" s="36" t="s">
        <v>660</v>
      </c>
      <c r="D4701" s="36" t="s">
        <v>678</v>
      </c>
      <c r="E4701" s="28">
        <v>45835.22142361111</v>
      </c>
      <c r="F4701" s="36" t="s">
        <v>652</v>
      </c>
      <c r="G4701" s="28">
        <v>45834.22142361111</v>
      </c>
    </row>
    <row r="4702" spans="1:7" x14ac:dyDescent="0.25">
      <c r="A4702" s="36" t="s">
        <v>11227</v>
      </c>
      <c r="B4702" s="36" t="s">
        <v>7865</v>
      </c>
      <c r="C4702" s="36" t="s">
        <v>663</v>
      </c>
      <c r="D4702" s="36" t="s">
        <v>678</v>
      </c>
      <c r="E4702" s="28">
        <v>45835.221689814818</v>
      </c>
      <c r="F4702" s="36" t="s">
        <v>652</v>
      </c>
      <c r="G4702" s="28">
        <v>45834.221689814818</v>
      </c>
    </row>
    <row r="4703" spans="1:7" x14ac:dyDescent="0.25">
      <c r="A4703" s="36" t="s">
        <v>11228</v>
      </c>
      <c r="B4703" s="36" t="s">
        <v>1618</v>
      </c>
      <c r="C4703" s="36" t="s">
        <v>673</v>
      </c>
      <c r="D4703" s="36" t="s">
        <v>674</v>
      </c>
      <c r="E4703" s="28">
        <v>45835.227430555555</v>
      </c>
      <c r="F4703" s="36" t="s">
        <v>652</v>
      </c>
      <c r="G4703" s="28">
        <v>45834.227430555555</v>
      </c>
    </row>
    <row r="4704" spans="1:7" x14ac:dyDescent="0.25">
      <c r="A4704" s="36" t="s">
        <v>11229</v>
      </c>
      <c r="B4704" s="36" t="s">
        <v>1769</v>
      </c>
      <c r="C4704" s="36" t="s">
        <v>673</v>
      </c>
      <c r="D4704" s="36" t="s">
        <v>674</v>
      </c>
      <c r="E4704" s="28">
        <v>45835.227534722224</v>
      </c>
      <c r="F4704" s="36" t="s">
        <v>652</v>
      </c>
      <c r="G4704" s="28">
        <v>45834.227534722224</v>
      </c>
    </row>
    <row r="4705" spans="1:7" x14ac:dyDescent="0.25">
      <c r="A4705" s="36" t="s">
        <v>11230</v>
      </c>
      <c r="B4705" s="36" t="s">
        <v>5136</v>
      </c>
      <c r="C4705" s="36" t="s">
        <v>673</v>
      </c>
      <c r="D4705" s="36" t="s">
        <v>674</v>
      </c>
      <c r="E4705" s="28">
        <v>45835.228009259263</v>
      </c>
      <c r="F4705" s="36" t="s">
        <v>652</v>
      </c>
      <c r="G4705" s="28">
        <v>45834.228009259263</v>
      </c>
    </row>
    <row r="4706" spans="1:7" x14ac:dyDescent="0.25">
      <c r="A4706" s="36" t="s">
        <v>11231</v>
      </c>
      <c r="B4706" s="36" t="s">
        <v>1580</v>
      </c>
      <c r="C4706" s="36" t="s">
        <v>665</v>
      </c>
      <c r="D4706" s="36" t="s">
        <v>77</v>
      </c>
      <c r="E4706" s="28">
        <v>45835.22792824074</v>
      </c>
      <c r="F4706" s="36" t="s">
        <v>652</v>
      </c>
      <c r="G4706" s="28">
        <v>45834.22792824074</v>
      </c>
    </row>
    <row r="4707" spans="1:7" x14ac:dyDescent="0.25">
      <c r="A4707" s="36" t="s">
        <v>11232</v>
      </c>
      <c r="B4707" s="36" t="s">
        <v>4893</v>
      </c>
      <c r="C4707" s="36" t="s">
        <v>658</v>
      </c>
      <c r="D4707" s="36" t="s">
        <v>212</v>
      </c>
      <c r="E4707" s="28">
        <v>45835.234837962962</v>
      </c>
      <c r="F4707" s="36" t="s">
        <v>652</v>
      </c>
      <c r="G4707" s="28">
        <v>45834.234837962962</v>
      </c>
    </row>
    <row r="4708" spans="1:7" x14ac:dyDescent="0.25">
      <c r="A4708" s="36" t="s">
        <v>11233</v>
      </c>
      <c r="B4708" s="36" t="s">
        <v>7830</v>
      </c>
      <c r="C4708" s="36" t="s">
        <v>655</v>
      </c>
      <c r="D4708" s="36" t="s">
        <v>668</v>
      </c>
      <c r="E4708" s="28">
        <v>45835.238194444442</v>
      </c>
      <c r="F4708" s="36" t="s">
        <v>652</v>
      </c>
      <c r="G4708" s="28">
        <v>45834.238194444442</v>
      </c>
    </row>
    <row r="4709" spans="1:7" x14ac:dyDescent="0.25">
      <c r="A4709" s="36" t="s">
        <v>11234</v>
      </c>
      <c r="B4709" s="36" t="s">
        <v>7828</v>
      </c>
      <c r="C4709" s="36" t="s">
        <v>655</v>
      </c>
      <c r="D4709" s="36" t="s">
        <v>668</v>
      </c>
      <c r="E4709" s="28">
        <v>45835.238275462965</v>
      </c>
      <c r="F4709" s="36" t="s">
        <v>652</v>
      </c>
      <c r="G4709" s="28">
        <v>45834.238275462965</v>
      </c>
    </row>
    <row r="4710" spans="1:7" x14ac:dyDescent="0.25">
      <c r="A4710" s="36" t="s">
        <v>11235</v>
      </c>
      <c r="B4710" s="36" t="s">
        <v>6190</v>
      </c>
      <c r="C4710" s="36" t="s">
        <v>665</v>
      </c>
      <c r="D4710" s="36" t="s">
        <v>202</v>
      </c>
      <c r="E4710" s="28">
        <v>45835.238622685189</v>
      </c>
      <c r="F4710" s="36" t="s">
        <v>652</v>
      </c>
      <c r="G4710" s="28">
        <v>45834.238622685189</v>
      </c>
    </row>
    <row r="4711" spans="1:7" x14ac:dyDescent="0.25">
      <c r="A4711" s="36" t="s">
        <v>11236</v>
      </c>
      <c r="B4711" s="36" t="s">
        <v>6192</v>
      </c>
      <c r="C4711" s="36" t="s">
        <v>665</v>
      </c>
      <c r="D4711" s="36" t="s">
        <v>202</v>
      </c>
      <c r="E4711" s="28">
        <v>45835.238703703704</v>
      </c>
      <c r="F4711" s="36" t="s">
        <v>652</v>
      </c>
      <c r="G4711" s="28">
        <v>45834.238703703704</v>
      </c>
    </row>
    <row r="4712" spans="1:7" x14ac:dyDescent="0.25">
      <c r="A4712" s="36" t="s">
        <v>11237</v>
      </c>
      <c r="B4712" s="36" t="s">
        <v>7813</v>
      </c>
      <c r="C4712" s="36" t="s">
        <v>655</v>
      </c>
      <c r="D4712" s="36" t="s">
        <v>668</v>
      </c>
      <c r="E4712" s="28">
        <v>45835.238912037035</v>
      </c>
      <c r="F4712" s="36" t="s">
        <v>652</v>
      </c>
      <c r="G4712" s="28">
        <v>45834.238912037035</v>
      </c>
    </row>
    <row r="4713" spans="1:7" x14ac:dyDescent="0.25">
      <c r="A4713" s="36" t="s">
        <v>11238</v>
      </c>
      <c r="B4713" s="36" t="s">
        <v>2811</v>
      </c>
      <c r="C4713" s="36" t="s">
        <v>673</v>
      </c>
      <c r="D4713" s="36" t="s">
        <v>674</v>
      </c>
      <c r="E4713" s="28">
        <v>45835.239664351851</v>
      </c>
      <c r="F4713" s="36" t="s">
        <v>652</v>
      </c>
      <c r="G4713" s="28">
        <v>45834.239664351851</v>
      </c>
    </row>
    <row r="4714" spans="1:7" x14ac:dyDescent="0.25">
      <c r="A4714" s="36" t="s">
        <v>11239</v>
      </c>
      <c r="B4714" s="36" t="s">
        <v>3779</v>
      </c>
      <c r="C4714" s="36" t="s">
        <v>658</v>
      </c>
      <c r="D4714" s="36" t="s">
        <v>77</v>
      </c>
      <c r="E4714" s="28">
        <v>45835.240081018521</v>
      </c>
      <c r="F4714" s="36" t="s">
        <v>659</v>
      </c>
      <c r="G4714" s="28">
        <v>45834.240081018521</v>
      </c>
    </row>
    <row r="4715" spans="1:7" x14ac:dyDescent="0.25">
      <c r="A4715" s="36" t="s">
        <v>11240</v>
      </c>
      <c r="B4715" s="36" t="s">
        <v>6609</v>
      </c>
      <c r="C4715" s="36" t="s">
        <v>658</v>
      </c>
      <c r="D4715" s="36" t="s">
        <v>217</v>
      </c>
      <c r="E4715" s="28">
        <v>45835.241041666668</v>
      </c>
      <c r="F4715" s="36" t="s">
        <v>652</v>
      </c>
      <c r="G4715" s="28">
        <v>45834.241041666668</v>
      </c>
    </row>
    <row r="4716" spans="1:7" x14ac:dyDescent="0.25">
      <c r="A4716" s="36" t="s">
        <v>11241</v>
      </c>
      <c r="B4716" s="36" t="s">
        <v>2399</v>
      </c>
      <c r="C4716" s="36" t="s">
        <v>665</v>
      </c>
      <c r="D4716" s="36" t="s">
        <v>77</v>
      </c>
      <c r="E4716" s="28">
        <v>45835.244699074072</v>
      </c>
      <c r="F4716" s="36" t="s">
        <v>652</v>
      </c>
      <c r="G4716" s="28">
        <v>45834.244699074072</v>
      </c>
    </row>
    <row r="4717" spans="1:7" x14ac:dyDescent="0.25">
      <c r="A4717" s="36" t="s">
        <v>11242</v>
      </c>
      <c r="B4717" s="36" t="s">
        <v>2346</v>
      </c>
      <c r="C4717" s="36" t="s">
        <v>658</v>
      </c>
      <c r="D4717" s="36" t="s">
        <v>217</v>
      </c>
      <c r="E4717" s="28">
        <v>45835.245972222219</v>
      </c>
      <c r="F4717" s="36" t="s">
        <v>652</v>
      </c>
      <c r="G4717" s="28">
        <v>45834.245972222219</v>
      </c>
    </row>
    <row r="4718" spans="1:7" x14ac:dyDescent="0.25">
      <c r="A4718" s="36" t="s">
        <v>11243</v>
      </c>
      <c r="B4718" s="36" t="s">
        <v>2348</v>
      </c>
      <c r="C4718" s="36" t="s">
        <v>658</v>
      </c>
      <c r="D4718" s="36" t="s">
        <v>217</v>
      </c>
      <c r="E4718" s="28">
        <v>45835.246006944442</v>
      </c>
      <c r="F4718" s="36" t="s">
        <v>652</v>
      </c>
      <c r="G4718" s="28">
        <v>45834.246006944442</v>
      </c>
    </row>
    <row r="4719" spans="1:7" x14ac:dyDescent="0.25">
      <c r="A4719" s="36" t="s">
        <v>11244</v>
      </c>
      <c r="B4719" s="36" t="s">
        <v>2350</v>
      </c>
      <c r="C4719" s="36" t="s">
        <v>658</v>
      </c>
      <c r="D4719" s="36" t="s">
        <v>217</v>
      </c>
      <c r="E4719" s="28">
        <v>45835.246030092596</v>
      </c>
      <c r="F4719" s="36" t="s">
        <v>652</v>
      </c>
      <c r="G4719" s="28">
        <v>45834.246030092596</v>
      </c>
    </row>
    <row r="4720" spans="1:7" x14ac:dyDescent="0.25">
      <c r="A4720" s="36" t="s">
        <v>11245</v>
      </c>
      <c r="B4720" s="36" t="s">
        <v>2341</v>
      </c>
      <c r="C4720" s="36" t="s">
        <v>658</v>
      </c>
      <c r="D4720" s="36" t="s">
        <v>217</v>
      </c>
      <c r="E4720" s="28">
        <v>45835.246053240742</v>
      </c>
      <c r="F4720" s="36" t="s">
        <v>652</v>
      </c>
      <c r="G4720" s="28">
        <v>45834.246053240742</v>
      </c>
    </row>
    <row r="4721" spans="1:7" x14ac:dyDescent="0.25">
      <c r="A4721" s="36" t="s">
        <v>11246</v>
      </c>
      <c r="B4721" s="36" t="s">
        <v>3195</v>
      </c>
      <c r="C4721" s="36" t="s">
        <v>658</v>
      </c>
      <c r="D4721" s="36" t="s">
        <v>175</v>
      </c>
      <c r="E4721" s="28">
        <v>45835.245763888888</v>
      </c>
      <c r="F4721" s="36" t="s">
        <v>652</v>
      </c>
      <c r="G4721" s="28">
        <v>45834.245763888888</v>
      </c>
    </row>
    <row r="4722" spans="1:7" x14ac:dyDescent="0.25">
      <c r="A4722" s="36" t="s">
        <v>11247</v>
      </c>
      <c r="B4722" s="36" t="s">
        <v>4906</v>
      </c>
      <c r="C4722" s="36" t="s">
        <v>658</v>
      </c>
      <c r="D4722" s="36" t="s">
        <v>175</v>
      </c>
      <c r="E4722" s="28">
        <v>45835.24591435185</v>
      </c>
      <c r="F4722" s="36" t="s">
        <v>652</v>
      </c>
      <c r="G4722" s="28">
        <v>45834.24591435185</v>
      </c>
    </row>
    <row r="4723" spans="1:7" x14ac:dyDescent="0.25">
      <c r="A4723" s="36" t="s">
        <v>11248</v>
      </c>
      <c r="B4723" s="36" t="s">
        <v>2346</v>
      </c>
      <c r="C4723" s="36" t="s">
        <v>665</v>
      </c>
      <c r="D4723" s="36" t="s">
        <v>217</v>
      </c>
      <c r="E4723" s="28">
        <v>45835.246921296297</v>
      </c>
      <c r="F4723" s="36" t="s">
        <v>652</v>
      </c>
      <c r="G4723" s="28">
        <v>45834.246921296297</v>
      </c>
    </row>
    <row r="4724" spans="1:7" x14ac:dyDescent="0.25">
      <c r="A4724" s="36" t="s">
        <v>11249</v>
      </c>
      <c r="B4724" s="36" t="s">
        <v>2348</v>
      </c>
      <c r="C4724" s="36" t="s">
        <v>665</v>
      </c>
      <c r="D4724" s="36" t="s">
        <v>217</v>
      </c>
      <c r="E4724" s="28">
        <v>45835.246932870374</v>
      </c>
      <c r="F4724" s="36" t="s">
        <v>652</v>
      </c>
      <c r="G4724" s="28">
        <v>45834.246932870374</v>
      </c>
    </row>
    <row r="4725" spans="1:7" x14ac:dyDescent="0.25">
      <c r="A4725" s="36" t="s">
        <v>11250</v>
      </c>
      <c r="B4725" s="36" t="s">
        <v>2350</v>
      </c>
      <c r="C4725" s="36" t="s">
        <v>665</v>
      </c>
      <c r="D4725" s="36" t="s">
        <v>217</v>
      </c>
      <c r="E4725" s="28">
        <v>45835.246967592589</v>
      </c>
      <c r="F4725" s="36" t="s">
        <v>652</v>
      </c>
      <c r="G4725" s="28">
        <v>45834.246967592589</v>
      </c>
    </row>
    <row r="4726" spans="1:7" x14ac:dyDescent="0.25">
      <c r="A4726" s="36" t="s">
        <v>11251</v>
      </c>
      <c r="B4726" s="36" t="s">
        <v>2341</v>
      </c>
      <c r="C4726" s="36" t="s">
        <v>665</v>
      </c>
      <c r="D4726" s="36" t="s">
        <v>217</v>
      </c>
      <c r="E4726" s="28">
        <v>45835.247013888889</v>
      </c>
      <c r="F4726" s="36" t="s">
        <v>652</v>
      </c>
      <c r="G4726" s="28">
        <v>45834.247013888889</v>
      </c>
    </row>
    <row r="4727" spans="1:7" x14ac:dyDescent="0.25">
      <c r="A4727" s="36" t="s">
        <v>11252</v>
      </c>
      <c r="B4727" s="36" t="s">
        <v>6147</v>
      </c>
      <c r="C4727" s="36" t="s">
        <v>658</v>
      </c>
      <c r="D4727" s="36" t="s">
        <v>175</v>
      </c>
      <c r="E4727" s="28">
        <v>45835.24759259259</v>
      </c>
      <c r="F4727" s="36" t="s">
        <v>652</v>
      </c>
      <c r="G4727" s="28">
        <v>45834.24759259259</v>
      </c>
    </row>
    <row r="4728" spans="1:7" x14ac:dyDescent="0.25">
      <c r="A4728" s="36" t="s">
        <v>11253</v>
      </c>
      <c r="B4728" s="36" t="s">
        <v>4896</v>
      </c>
      <c r="C4728" s="36" t="s">
        <v>658</v>
      </c>
      <c r="D4728" s="36" t="s">
        <v>175</v>
      </c>
      <c r="E4728" s="28">
        <v>45835.247743055559</v>
      </c>
      <c r="F4728" s="36" t="s">
        <v>652</v>
      </c>
      <c r="G4728" s="28">
        <v>45834.247743055559</v>
      </c>
    </row>
    <row r="4729" spans="1:7" x14ac:dyDescent="0.25">
      <c r="A4729" s="36" t="s">
        <v>11254</v>
      </c>
      <c r="B4729" s="36" t="s">
        <v>6125</v>
      </c>
      <c r="C4729" s="36" t="s">
        <v>658</v>
      </c>
      <c r="D4729" s="36" t="s">
        <v>175</v>
      </c>
      <c r="E4729" s="28">
        <v>45835.24795138889</v>
      </c>
      <c r="F4729" s="36" t="s">
        <v>652</v>
      </c>
      <c r="G4729" s="28">
        <v>45834.24795138889</v>
      </c>
    </row>
    <row r="4730" spans="1:7" x14ac:dyDescent="0.25">
      <c r="A4730" s="36" t="s">
        <v>11255</v>
      </c>
      <c r="B4730" s="36" t="s">
        <v>6157</v>
      </c>
      <c r="C4730" s="36" t="s">
        <v>658</v>
      </c>
      <c r="D4730" s="36" t="s">
        <v>175</v>
      </c>
      <c r="E4730" s="28">
        <v>45835.248078703706</v>
      </c>
      <c r="F4730" s="36" t="s">
        <v>652</v>
      </c>
      <c r="G4730" s="28">
        <v>45834.248078703706</v>
      </c>
    </row>
    <row r="4731" spans="1:7" x14ac:dyDescent="0.25">
      <c r="A4731" s="36" t="s">
        <v>11256</v>
      </c>
      <c r="B4731" s="36" t="s">
        <v>6115</v>
      </c>
      <c r="C4731" s="36" t="s">
        <v>658</v>
      </c>
      <c r="D4731" s="36" t="s">
        <v>175</v>
      </c>
      <c r="E4731" s="28">
        <v>45835.248217592591</v>
      </c>
      <c r="F4731" s="36" t="s">
        <v>652</v>
      </c>
      <c r="G4731" s="28">
        <v>45834.248217592591</v>
      </c>
    </row>
    <row r="4732" spans="1:7" x14ac:dyDescent="0.25">
      <c r="A4732" s="36" t="s">
        <v>11257</v>
      </c>
      <c r="B4732" s="36" t="s">
        <v>6139</v>
      </c>
      <c r="C4732" s="36" t="s">
        <v>658</v>
      </c>
      <c r="D4732" s="36" t="s">
        <v>175</v>
      </c>
      <c r="E4732" s="28">
        <v>45835.248379629629</v>
      </c>
      <c r="F4732" s="36" t="s">
        <v>652</v>
      </c>
      <c r="G4732" s="28">
        <v>45834.248379629629</v>
      </c>
    </row>
    <row r="4733" spans="1:7" x14ac:dyDescent="0.25">
      <c r="A4733" s="36" t="s">
        <v>11258</v>
      </c>
      <c r="B4733" s="36" t="s">
        <v>6151</v>
      </c>
      <c r="C4733" s="36" t="s">
        <v>658</v>
      </c>
      <c r="D4733" s="36" t="s">
        <v>175</v>
      </c>
      <c r="E4733" s="28">
        <v>45835.248530092591</v>
      </c>
      <c r="F4733" s="36" t="s">
        <v>652</v>
      </c>
      <c r="G4733" s="28">
        <v>45834.248530092591</v>
      </c>
    </row>
    <row r="4734" spans="1:7" x14ac:dyDescent="0.25">
      <c r="A4734" s="36" t="s">
        <v>11259</v>
      </c>
      <c r="B4734" s="36" t="s">
        <v>3296</v>
      </c>
      <c r="C4734" s="36" t="s">
        <v>658</v>
      </c>
      <c r="D4734" s="36" t="s">
        <v>175</v>
      </c>
      <c r="E4734" s="28">
        <v>45835.250057870369</v>
      </c>
      <c r="F4734" s="36" t="s">
        <v>652</v>
      </c>
      <c r="G4734" s="28">
        <v>45835.250057870369</v>
      </c>
    </row>
    <row r="4735" spans="1:7" x14ac:dyDescent="0.25">
      <c r="A4735" s="36" t="s">
        <v>11260</v>
      </c>
      <c r="B4735" s="36" t="s">
        <v>3210</v>
      </c>
      <c r="C4735" s="36" t="s">
        <v>658</v>
      </c>
      <c r="D4735" s="36" t="s">
        <v>175</v>
      </c>
      <c r="E4735" s="28">
        <v>45835.250173611108</v>
      </c>
      <c r="F4735" s="36" t="s">
        <v>652</v>
      </c>
      <c r="G4735" s="28">
        <v>45835.250173611108</v>
      </c>
    </row>
    <row r="4736" spans="1:7" x14ac:dyDescent="0.25">
      <c r="A4736" s="36" t="s">
        <v>11261</v>
      </c>
      <c r="B4736" s="36" t="s">
        <v>3283</v>
      </c>
      <c r="C4736" s="36" t="s">
        <v>658</v>
      </c>
      <c r="D4736" s="36" t="s">
        <v>175</v>
      </c>
      <c r="E4736" s="28">
        <v>45835.250254629631</v>
      </c>
      <c r="F4736" s="36" t="s">
        <v>652</v>
      </c>
      <c r="G4736" s="28">
        <v>45835.250254629631</v>
      </c>
    </row>
    <row r="4737" spans="1:7" x14ac:dyDescent="0.25">
      <c r="A4737" s="36" t="s">
        <v>11262</v>
      </c>
      <c r="B4737" s="36" t="s">
        <v>3211</v>
      </c>
      <c r="C4737" s="36" t="s">
        <v>658</v>
      </c>
      <c r="D4737" s="36" t="s">
        <v>175</v>
      </c>
      <c r="E4737" s="28">
        <v>45835.250324074077</v>
      </c>
      <c r="F4737" s="36" t="s">
        <v>652</v>
      </c>
      <c r="G4737" s="28">
        <v>45835.250324074077</v>
      </c>
    </row>
    <row r="4738" spans="1:7" x14ac:dyDescent="0.25">
      <c r="A4738" s="36" t="s">
        <v>11263</v>
      </c>
      <c r="B4738" s="36" t="s">
        <v>3213</v>
      </c>
      <c r="C4738" s="36" t="s">
        <v>658</v>
      </c>
      <c r="D4738" s="36" t="s">
        <v>175</v>
      </c>
      <c r="E4738" s="28">
        <v>45835.25037037037</v>
      </c>
      <c r="F4738" s="36" t="s">
        <v>652</v>
      </c>
      <c r="G4738" s="28">
        <v>45835.25037037037</v>
      </c>
    </row>
    <row r="4739" spans="1:7" x14ac:dyDescent="0.25">
      <c r="A4739" s="36" t="s">
        <v>11264</v>
      </c>
      <c r="B4739" s="36" t="s">
        <v>3214</v>
      </c>
      <c r="C4739" s="36" t="s">
        <v>658</v>
      </c>
      <c r="D4739" s="36" t="s">
        <v>175</v>
      </c>
      <c r="E4739" s="28">
        <v>45835.250416666669</v>
      </c>
      <c r="F4739" s="36" t="s">
        <v>652</v>
      </c>
      <c r="G4739" s="28">
        <v>45835.250416666669</v>
      </c>
    </row>
    <row r="4740" spans="1:7" x14ac:dyDescent="0.25">
      <c r="A4740" s="36" t="s">
        <v>11265</v>
      </c>
      <c r="B4740" s="36" t="s">
        <v>3205</v>
      </c>
      <c r="C4740" s="36" t="s">
        <v>658</v>
      </c>
      <c r="D4740" s="36" t="s">
        <v>175</v>
      </c>
      <c r="E4740" s="28">
        <v>45835.250462962962</v>
      </c>
      <c r="F4740" s="36" t="s">
        <v>652</v>
      </c>
      <c r="G4740" s="28">
        <v>45835.250462962962</v>
      </c>
    </row>
    <row r="4741" spans="1:7" x14ac:dyDescent="0.25">
      <c r="A4741" s="36" t="s">
        <v>11266</v>
      </c>
      <c r="B4741" s="36" t="s">
        <v>3207</v>
      </c>
      <c r="C4741" s="36" t="s">
        <v>658</v>
      </c>
      <c r="D4741" s="36" t="s">
        <v>175</v>
      </c>
      <c r="E4741" s="28">
        <v>45835.250520833331</v>
      </c>
      <c r="F4741" s="36" t="s">
        <v>652</v>
      </c>
      <c r="G4741" s="28">
        <v>45835.250520833331</v>
      </c>
    </row>
    <row r="4742" spans="1:7" x14ac:dyDescent="0.25">
      <c r="A4742" s="36" t="s">
        <v>11267</v>
      </c>
      <c r="B4742" s="36" t="s">
        <v>3212</v>
      </c>
      <c r="C4742" s="36" t="s">
        <v>658</v>
      </c>
      <c r="D4742" s="36" t="s">
        <v>175</v>
      </c>
      <c r="E4742" s="28">
        <v>45835.250578703701</v>
      </c>
      <c r="F4742" s="36" t="s">
        <v>652</v>
      </c>
      <c r="G4742" s="28">
        <v>45835.250578703701</v>
      </c>
    </row>
    <row r="4743" spans="1:7" x14ac:dyDescent="0.25">
      <c r="A4743" s="36" t="s">
        <v>11268</v>
      </c>
      <c r="B4743" s="36" t="s">
        <v>4817</v>
      </c>
      <c r="C4743" s="36" t="s">
        <v>658</v>
      </c>
      <c r="D4743" s="36" t="s">
        <v>175</v>
      </c>
      <c r="E4743" s="28">
        <v>45835.250625000001</v>
      </c>
      <c r="F4743" s="36" t="s">
        <v>652</v>
      </c>
      <c r="G4743" s="28">
        <v>45835.250625000001</v>
      </c>
    </row>
    <row r="4744" spans="1:7" x14ac:dyDescent="0.25">
      <c r="A4744" s="36" t="s">
        <v>11269</v>
      </c>
      <c r="B4744" s="36" t="s">
        <v>3209</v>
      </c>
      <c r="C4744" s="36" t="s">
        <v>658</v>
      </c>
      <c r="D4744" s="36" t="s">
        <v>175</v>
      </c>
      <c r="E4744" s="28">
        <v>45835.25068287037</v>
      </c>
      <c r="F4744" s="36" t="s">
        <v>652</v>
      </c>
      <c r="G4744" s="28">
        <v>45835.25068287037</v>
      </c>
    </row>
    <row r="4745" spans="1:7" x14ac:dyDescent="0.25">
      <c r="A4745" s="36" t="s">
        <v>11270</v>
      </c>
      <c r="B4745" s="36" t="s">
        <v>3208</v>
      </c>
      <c r="C4745" s="36" t="s">
        <v>658</v>
      </c>
      <c r="D4745" s="36" t="s">
        <v>175</v>
      </c>
      <c r="E4745" s="28">
        <v>45835.25072916667</v>
      </c>
      <c r="F4745" s="36" t="s">
        <v>652</v>
      </c>
      <c r="G4745" s="28">
        <v>45835.25072916667</v>
      </c>
    </row>
    <row r="4746" spans="1:7" x14ac:dyDescent="0.25">
      <c r="A4746" s="36" t="s">
        <v>11271</v>
      </c>
      <c r="B4746" s="36" t="s">
        <v>4888</v>
      </c>
      <c r="C4746" s="36" t="s">
        <v>658</v>
      </c>
      <c r="D4746" s="36" t="s">
        <v>212</v>
      </c>
      <c r="E4746" s="28">
        <v>45835.252997685187</v>
      </c>
      <c r="F4746" s="36" t="s">
        <v>652</v>
      </c>
      <c r="G4746" s="28">
        <v>45835.252997685187</v>
      </c>
    </row>
    <row r="4747" spans="1:7" x14ac:dyDescent="0.25">
      <c r="A4747" s="36" t="s">
        <v>11272</v>
      </c>
      <c r="B4747" s="36" t="s">
        <v>3208</v>
      </c>
      <c r="C4747" s="36" t="s">
        <v>665</v>
      </c>
      <c r="D4747" s="36" t="s">
        <v>175</v>
      </c>
      <c r="E4747" s="28">
        <v>45835.251851851855</v>
      </c>
      <c r="F4747" s="36" t="s">
        <v>652</v>
      </c>
      <c r="G4747" s="28">
        <v>45835.251851851855</v>
      </c>
    </row>
    <row r="4748" spans="1:7" x14ac:dyDescent="0.25">
      <c r="A4748" s="36" t="s">
        <v>11273</v>
      </c>
      <c r="B4748" s="36" t="s">
        <v>3209</v>
      </c>
      <c r="C4748" s="36" t="s">
        <v>665</v>
      </c>
      <c r="D4748" s="36" t="s">
        <v>175</v>
      </c>
      <c r="E4748" s="28">
        <v>45835.251921296294</v>
      </c>
      <c r="F4748" s="36" t="s">
        <v>652</v>
      </c>
      <c r="G4748" s="28">
        <v>45835.251921296294</v>
      </c>
    </row>
    <row r="4749" spans="1:7" x14ac:dyDescent="0.25">
      <c r="A4749" s="36" t="s">
        <v>11274</v>
      </c>
      <c r="B4749" s="36" t="s">
        <v>4817</v>
      </c>
      <c r="C4749" s="36" t="s">
        <v>665</v>
      </c>
      <c r="D4749" s="36" t="s">
        <v>175</v>
      </c>
      <c r="E4749" s="28">
        <v>45835.252013888887</v>
      </c>
      <c r="F4749" s="36" t="s">
        <v>652</v>
      </c>
      <c r="G4749" s="28">
        <v>45835.252013888887</v>
      </c>
    </row>
    <row r="4750" spans="1:7" x14ac:dyDescent="0.25">
      <c r="A4750" s="36" t="s">
        <v>11275</v>
      </c>
      <c r="B4750" s="36" t="s">
        <v>3212</v>
      </c>
      <c r="C4750" s="36" t="s">
        <v>665</v>
      </c>
      <c r="D4750" s="36" t="s">
        <v>175</v>
      </c>
      <c r="E4750" s="28">
        <v>45835.252118055556</v>
      </c>
      <c r="F4750" s="36" t="s">
        <v>652</v>
      </c>
      <c r="G4750" s="28">
        <v>45835.252118055556</v>
      </c>
    </row>
    <row r="4751" spans="1:7" x14ac:dyDescent="0.25">
      <c r="A4751" s="36" t="s">
        <v>11276</v>
      </c>
      <c r="B4751" s="36" t="s">
        <v>3207</v>
      </c>
      <c r="C4751" s="36" t="s">
        <v>665</v>
      </c>
      <c r="D4751" s="36" t="s">
        <v>175</v>
      </c>
      <c r="E4751" s="28">
        <v>45835.252222222225</v>
      </c>
      <c r="F4751" s="36" t="s">
        <v>652</v>
      </c>
      <c r="G4751" s="28">
        <v>45835.252222222225</v>
      </c>
    </row>
    <row r="4752" spans="1:7" x14ac:dyDescent="0.25">
      <c r="A4752" s="36" t="s">
        <v>11277</v>
      </c>
      <c r="B4752" s="36" t="s">
        <v>3205</v>
      </c>
      <c r="C4752" s="36" t="s">
        <v>665</v>
      </c>
      <c r="D4752" s="36" t="s">
        <v>175</v>
      </c>
      <c r="E4752" s="28">
        <v>45835.252326388887</v>
      </c>
      <c r="F4752" s="36" t="s">
        <v>652</v>
      </c>
      <c r="G4752" s="28">
        <v>45835.252326388887</v>
      </c>
    </row>
    <row r="4753" spans="1:7" x14ac:dyDescent="0.25">
      <c r="A4753" s="36" t="s">
        <v>11278</v>
      </c>
      <c r="B4753" s="36" t="s">
        <v>3214</v>
      </c>
      <c r="C4753" s="36" t="s">
        <v>665</v>
      </c>
      <c r="D4753" s="36" t="s">
        <v>175</v>
      </c>
      <c r="E4753" s="28">
        <v>45835.252384259256</v>
      </c>
      <c r="F4753" s="36" t="s">
        <v>652</v>
      </c>
      <c r="G4753" s="28">
        <v>45835.252384259256</v>
      </c>
    </row>
    <row r="4754" spans="1:7" x14ac:dyDescent="0.25">
      <c r="A4754" s="36" t="s">
        <v>11279</v>
      </c>
      <c r="B4754" s="36" t="s">
        <v>3213</v>
      </c>
      <c r="C4754" s="36" t="s">
        <v>665</v>
      </c>
      <c r="D4754" s="36" t="s">
        <v>175</v>
      </c>
      <c r="E4754" s="28">
        <v>45835.252453703702</v>
      </c>
      <c r="F4754" s="36" t="s">
        <v>652</v>
      </c>
      <c r="G4754" s="28">
        <v>45835.252453703702</v>
      </c>
    </row>
    <row r="4755" spans="1:7" x14ac:dyDescent="0.25">
      <c r="A4755" s="36" t="s">
        <v>11280</v>
      </c>
      <c r="B4755" s="36" t="s">
        <v>3211</v>
      </c>
      <c r="C4755" s="36" t="s">
        <v>665</v>
      </c>
      <c r="D4755" s="36" t="s">
        <v>175</v>
      </c>
      <c r="E4755" s="28">
        <v>45835.252511574072</v>
      </c>
      <c r="F4755" s="36" t="s">
        <v>652</v>
      </c>
      <c r="G4755" s="28">
        <v>45835.252511574072</v>
      </c>
    </row>
    <row r="4756" spans="1:7" x14ac:dyDescent="0.25">
      <c r="A4756" s="36" t="s">
        <v>11281</v>
      </c>
      <c r="B4756" s="36" t="s">
        <v>3283</v>
      </c>
      <c r="C4756" s="36" t="s">
        <v>665</v>
      </c>
      <c r="D4756" s="36" t="s">
        <v>175</v>
      </c>
      <c r="E4756" s="28">
        <v>45835.252592592595</v>
      </c>
      <c r="F4756" s="36" t="s">
        <v>652</v>
      </c>
      <c r="G4756" s="28">
        <v>45835.252592592595</v>
      </c>
    </row>
    <row r="4757" spans="1:7" x14ac:dyDescent="0.25">
      <c r="A4757" s="36" t="s">
        <v>11282</v>
      </c>
      <c r="B4757" s="36" t="s">
        <v>3296</v>
      </c>
      <c r="C4757" s="36" t="s">
        <v>665</v>
      </c>
      <c r="D4757" s="36" t="s">
        <v>175</v>
      </c>
      <c r="E4757" s="28">
        <v>45835.252662037034</v>
      </c>
      <c r="F4757" s="36" t="s">
        <v>652</v>
      </c>
      <c r="G4757" s="28">
        <v>45835.252662037034</v>
      </c>
    </row>
    <row r="4758" spans="1:7" x14ac:dyDescent="0.25">
      <c r="A4758" s="36" t="s">
        <v>11283</v>
      </c>
      <c r="B4758" s="36" t="s">
        <v>3210</v>
      </c>
      <c r="C4758" s="36" t="s">
        <v>665</v>
      </c>
      <c r="D4758" s="36" t="s">
        <v>175</v>
      </c>
      <c r="E4758" s="28">
        <v>45835.252743055556</v>
      </c>
      <c r="F4758" s="36" t="s">
        <v>652</v>
      </c>
      <c r="G4758" s="28">
        <v>45835.252743055556</v>
      </c>
    </row>
    <row r="4759" spans="1:7" x14ac:dyDescent="0.25">
      <c r="A4759" s="36" t="s">
        <v>11284</v>
      </c>
      <c r="B4759" s="36" t="s">
        <v>6151</v>
      </c>
      <c r="C4759" s="36" t="s">
        <v>665</v>
      </c>
      <c r="D4759" s="36" t="s">
        <v>175</v>
      </c>
      <c r="E4759" s="28">
        <v>45835.253159722219</v>
      </c>
      <c r="F4759" s="36" t="s">
        <v>652</v>
      </c>
      <c r="G4759" s="28">
        <v>45835.253159722219</v>
      </c>
    </row>
    <row r="4760" spans="1:7" x14ac:dyDescent="0.25">
      <c r="A4760" s="36" t="s">
        <v>11285</v>
      </c>
      <c r="B4760" s="36" t="s">
        <v>6139</v>
      </c>
      <c r="C4760" s="36" t="s">
        <v>665</v>
      </c>
      <c r="D4760" s="36" t="s">
        <v>175</v>
      </c>
      <c r="E4760" s="28">
        <v>45835.253252314818</v>
      </c>
      <c r="F4760" s="36" t="s">
        <v>652</v>
      </c>
      <c r="G4760" s="28">
        <v>45835.253252314818</v>
      </c>
    </row>
    <row r="4761" spans="1:7" x14ac:dyDescent="0.25">
      <c r="A4761" s="36" t="s">
        <v>11286</v>
      </c>
      <c r="B4761" s="36" t="s">
        <v>6115</v>
      </c>
      <c r="C4761" s="36" t="s">
        <v>665</v>
      </c>
      <c r="D4761" s="36" t="s">
        <v>175</v>
      </c>
      <c r="E4761" s="28">
        <v>45835.253298611111</v>
      </c>
      <c r="F4761" s="36" t="s">
        <v>652</v>
      </c>
      <c r="G4761" s="28">
        <v>45835.253298611111</v>
      </c>
    </row>
    <row r="4762" spans="1:7" x14ac:dyDescent="0.25">
      <c r="A4762" s="36" t="s">
        <v>11287</v>
      </c>
      <c r="B4762" s="36" t="s">
        <v>6157</v>
      </c>
      <c r="C4762" s="36" t="s">
        <v>665</v>
      </c>
      <c r="D4762" s="36" t="s">
        <v>175</v>
      </c>
      <c r="E4762" s="28">
        <v>45835.253368055557</v>
      </c>
      <c r="F4762" s="36" t="s">
        <v>652</v>
      </c>
      <c r="G4762" s="28">
        <v>45835.253368055557</v>
      </c>
    </row>
    <row r="4763" spans="1:7" x14ac:dyDescent="0.25">
      <c r="A4763" s="36" t="s">
        <v>11288</v>
      </c>
      <c r="B4763" s="36" t="s">
        <v>6125</v>
      </c>
      <c r="C4763" s="36" t="s">
        <v>665</v>
      </c>
      <c r="D4763" s="36" t="s">
        <v>175</v>
      </c>
      <c r="E4763" s="28">
        <v>45835.253425925926</v>
      </c>
      <c r="F4763" s="36" t="s">
        <v>652</v>
      </c>
      <c r="G4763" s="28">
        <v>45835.253425925926</v>
      </c>
    </row>
    <row r="4764" spans="1:7" x14ac:dyDescent="0.25">
      <c r="A4764" s="36" t="s">
        <v>11289</v>
      </c>
      <c r="B4764" s="36" t="s">
        <v>4896</v>
      </c>
      <c r="C4764" s="36" t="s">
        <v>665</v>
      </c>
      <c r="D4764" s="36" t="s">
        <v>175</v>
      </c>
      <c r="E4764" s="28">
        <v>45835.253472222219</v>
      </c>
      <c r="F4764" s="36" t="s">
        <v>652</v>
      </c>
      <c r="G4764" s="28">
        <v>45835.253472222219</v>
      </c>
    </row>
    <row r="4765" spans="1:7" x14ac:dyDescent="0.25">
      <c r="A4765" s="36" t="s">
        <v>11290</v>
      </c>
      <c r="B4765" s="36" t="s">
        <v>6147</v>
      </c>
      <c r="C4765" s="36" t="s">
        <v>665</v>
      </c>
      <c r="D4765" s="36" t="s">
        <v>175</v>
      </c>
      <c r="E4765" s="28">
        <v>45835.253506944442</v>
      </c>
      <c r="F4765" s="36" t="s">
        <v>652</v>
      </c>
      <c r="G4765" s="28">
        <v>45835.253506944442</v>
      </c>
    </row>
    <row r="4766" spans="1:7" x14ac:dyDescent="0.25">
      <c r="A4766" s="36" t="s">
        <v>11291</v>
      </c>
      <c r="B4766" s="36" t="s">
        <v>4877</v>
      </c>
      <c r="C4766" s="36" t="s">
        <v>658</v>
      </c>
      <c r="D4766" s="36" t="s">
        <v>217</v>
      </c>
      <c r="E4766" s="28">
        <v>45835.255069444444</v>
      </c>
      <c r="F4766" s="36" t="s">
        <v>652</v>
      </c>
      <c r="G4766" s="28">
        <v>45835.255069444444</v>
      </c>
    </row>
    <row r="4767" spans="1:7" x14ac:dyDescent="0.25">
      <c r="A4767" s="36" t="s">
        <v>11292</v>
      </c>
      <c r="B4767" s="36" t="s">
        <v>4884</v>
      </c>
      <c r="C4767" s="36" t="s">
        <v>658</v>
      </c>
      <c r="D4767" s="36" t="s">
        <v>217</v>
      </c>
      <c r="E4767" s="28">
        <v>45835.255115740743</v>
      </c>
      <c r="F4767" s="36" t="s">
        <v>652</v>
      </c>
      <c r="G4767" s="28">
        <v>45835.255115740743</v>
      </c>
    </row>
    <row r="4768" spans="1:7" x14ac:dyDescent="0.25">
      <c r="A4768" s="36" t="s">
        <v>11293</v>
      </c>
      <c r="B4768" s="36" t="s">
        <v>4888</v>
      </c>
      <c r="C4768" s="36" t="s">
        <v>665</v>
      </c>
      <c r="D4768" s="36" t="s">
        <v>217</v>
      </c>
      <c r="E4768" s="28">
        <v>45835.25681712963</v>
      </c>
      <c r="F4768" s="36" t="s">
        <v>652</v>
      </c>
      <c r="G4768" s="28">
        <v>45835.25681712963</v>
      </c>
    </row>
    <row r="4769" spans="1:7" x14ac:dyDescent="0.25">
      <c r="A4769" s="36" t="s">
        <v>11294</v>
      </c>
      <c r="B4769" s="36" t="s">
        <v>9956</v>
      </c>
      <c r="C4769" s="36" t="s">
        <v>655</v>
      </c>
      <c r="D4769" s="36" t="s">
        <v>656</v>
      </c>
      <c r="E4769" s="28">
        <v>45835.259456018517</v>
      </c>
      <c r="F4769" s="36" t="s">
        <v>657</v>
      </c>
      <c r="G4769" s="28">
        <v>45835.259456018517</v>
      </c>
    </row>
    <row r="4770" spans="1:7" x14ac:dyDescent="0.25">
      <c r="A4770" s="36" t="s">
        <v>11295</v>
      </c>
      <c r="B4770" s="36" t="s">
        <v>10188</v>
      </c>
      <c r="C4770" s="36" t="s">
        <v>655</v>
      </c>
      <c r="D4770" s="36" t="s">
        <v>656</v>
      </c>
      <c r="E4770" s="28">
        <v>45835.25953703704</v>
      </c>
      <c r="F4770" s="36" t="s">
        <v>657</v>
      </c>
      <c r="G4770" s="28">
        <v>45835.25953703704</v>
      </c>
    </row>
    <row r="4771" spans="1:7" x14ac:dyDescent="0.25">
      <c r="A4771" s="36" t="s">
        <v>11296</v>
      </c>
      <c r="B4771" s="36" t="s">
        <v>4953</v>
      </c>
      <c r="C4771" s="36" t="s">
        <v>673</v>
      </c>
      <c r="D4771" s="36" t="s">
        <v>674</v>
      </c>
      <c r="E4771" s="28">
        <v>45835.282361111109</v>
      </c>
      <c r="F4771" s="36" t="s">
        <v>657</v>
      </c>
      <c r="G4771" s="28">
        <v>45835.282361111109</v>
      </c>
    </row>
    <row r="4772" spans="1:7" x14ac:dyDescent="0.25">
      <c r="A4772" s="36" t="s">
        <v>11297</v>
      </c>
      <c r="B4772" s="36" t="s">
        <v>3349</v>
      </c>
      <c r="C4772" s="36" t="s">
        <v>673</v>
      </c>
      <c r="D4772" s="36" t="s">
        <v>674</v>
      </c>
      <c r="E4772" s="28">
        <v>45835.282418981478</v>
      </c>
      <c r="F4772" s="36" t="s">
        <v>657</v>
      </c>
      <c r="G4772" s="28">
        <v>45835.282418981478</v>
      </c>
    </row>
    <row r="4773" spans="1:7" x14ac:dyDescent="0.25">
      <c r="A4773" s="36" t="s">
        <v>11298</v>
      </c>
      <c r="B4773" s="36" t="s">
        <v>3403</v>
      </c>
      <c r="C4773" s="36" t="s">
        <v>673</v>
      </c>
      <c r="D4773" s="36" t="s">
        <v>674</v>
      </c>
      <c r="E4773" s="28">
        <v>45835.282476851855</v>
      </c>
      <c r="F4773" s="36" t="s">
        <v>657</v>
      </c>
      <c r="G4773" s="28">
        <v>45835.282476851855</v>
      </c>
    </row>
    <row r="4774" spans="1:7" x14ac:dyDescent="0.25">
      <c r="A4774" s="36" t="s">
        <v>11299</v>
      </c>
      <c r="B4774" s="36" t="s">
        <v>3398</v>
      </c>
      <c r="C4774" s="36" t="s">
        <v>650</v>
      </c>
      <c r="D4774" s="36" t="s">
        <v>651</v>
      </c>
      <c r="E4774" s="28">
        <v>45835.282893518517</v>
      </c>
      <c r="F4774" s="36" t="s">
        <v>657</v>
      </c>
      <c r="G4774" s="28">
        <v>45835.282893518517</v>
      </c>
    </row>
    <row r="4775" spans="1:7" x14ac:dyDescent="0.25">
      <c r="A4775" s="36" t="s">
        <v>11299</v>
      </c>
      <c r="B4775" s="36" t="s">
        <v>3398</v>
      </c>
      <c r="C4775" s="36" t="s">
        <v>650</v>
      </c>
      <c r="D4775" s="36" t="s">
        <v>651</v>
      </c>
      <c r="E4775" s="28">
        <v>45835.283101851855</v>
      </c>
      <c r="F4775" s="36" t="s">
        <v>657</v>
      </c>
      <c r="G4775" s="28">
        <v>45835.283101851855</v>
      </c>
    </row>
    <row r="4776" spans="1:7" x14ac:dyDescent="0.25">
      <c r="A4776" s="36" t="s">
        <v>11300</v>
      </c>
      <c r="B4776" s="36" t="s">
        <v>3398</v>
      </c>
      <c r="C4776" s="36" t="s">
        <v>673</v>
      </c>
      <c r="D4776" s="36" t="s">
        <v>674</v>
      </c>
      <c r="E4776" s="28">
        <v>45835.283518518518</v>
      </c>
      <c r="F4776" s="36" t="s">
        <v>657</v>
      </c>
      <c r="G4776" s="28">
        <v>45835.283518518518</v>
      </c>
    </row>
    <row r="4777" spans="1:7" x14ac:dyDescent="0.25">
      <c r="A4777" s="36" t="s">
        <v>11301</v>
      </c>
      <c r="B4777" s="36" t="s">
        <v>5006</v>
      </c>
      <c r="C4777" s="36" t="s">
        <v>673</v>
      </c>
      <c r="D4777" s="36" t="s">
        <v>674</v>
      </c>
      <c r="E4777" s="28">
        <v>45835.285509259258</v>
      </c>
      <c r="F4777" s="36" t="s">
        <v>657</v>
      </c>
      <c r="G4777" s="28">
        <v>45835.285509259258</v>
      </c>
    </row>
    <row r="4778" spans="1:7" x14ac:dyDescent="0.25">
      <c r="A4778" s="36" t="s">
        <v>11302</v>
      </c>
      <c r="B4778" s="36" t="s">
        <v>8514</v>
      </c>
      <c r="C4778" s="36" t="s">
        <v>663</v>
      </c>
      <c r="D4778" s="36" t="s">
        <v>676</v>
      </c>
      <c r="E4778" s="28">
        <v>45835.293067129627</v>
      </c>
      <c r="F4778" s="36" t="s">
        <v>657</v>
      </c>
      <c r="G4778" s="28">
        <v>45835.293067129627</v>
      </c>
    </row>
    <row r="4779" spans="1:7" x14ac:dyDescent="0.25">
      <c r="A4779" s="36" t="s">
        <v>11303</v>
      </c>
      <c r="B4779" s="36" t="s">
        <v>5385</v>
      </c>
      <c r="C4779" s="36" t="s">
        <v>658</v>
      </c>
      <c r="D4779" s="36" t="s">
        <v>212</v>
      </c>
      <c r="E4779" s="28">
        <v>45835.300740740742</v>
      </c>
      <c r="F4779" s="36" t="s">
        <v>657</v>
      </c>
      <c r="G4779" s="28">
        <v>45835.300740740742</v>
      </c>
    </row>
    <row r="4780" spans="1:7" x14ac:dyDescent="0.25">
      <c r="A4780" s="36" t="s">
        <v>11304</v>
      </c>
      <c r="B4780" s="36" t="s">
        <v>9982</v>
      </c>
      <c r="C4780" s="36" t="s">
        <v>655</v>
      </c>
      <c r="D4780" s="36" t="s">
        <v>656</v>
      </c>
      <c r="E4780" s="28">
        <v>45835.306157407409</v>
      </c>
      <c r="F4780" s="36" t="s">
        <v>657</v>
      </c>
      <c r="G4780" s="28">
        <v>45835.306157407409</v>
      </c>
    </row>
    <row r="4781" spans="1:7" x14ac:dyDescent="0.25">
      <c r="A4781" s="36" t="s">
        <v>11305</v>
      </c>
      <c r="B4781" s="36" t="s">
        <v>10205</v>
      </c>
      <c r="C4781" s="36" t="s">
        <v>655</v>
      </c>
      <c r="D4781" s="36" t="s">
        <v>656</v>
      </c>
      <c r="E4781" s="28">
        <v>45835.306643518517</v>
      </c>
      <c r="F4781" s="36" t="s">
        <v>657</v>
      </c>
      <c r="G4781" s="28">
        <v>45835.306643518517</v>
      </c>
    </row>
    <row r="4782" spans="1:7" x14ac:dyDescent="0.25">
      <c r="A4782" s="36" t="s">
        <v>11306</v>
      </c>
      <c r="B4782" s="36" t="s">
        <v>10153</v>
      </c>
      <c r="C4782" s="36" t="s">
        <v>655</v>
      </c>
      <c r="D4782" s="36" t="s">
        <v>656</v>
      </c>
      <c r="E4782" s="28">
        <v>45835.306689814817</v>
      </c>
      <c r="F4782" s="36" t="s">
        <v>657</v>
      </c>
      <c r="G4782" s="28">
        <v>45835.306689814817</v>
      </c>
    </row>
    <row r="4783" spans="1:7" x14ac:dyDescent="0.25">
      <c r="A4783" s="36" t="s">
        <v>11307</v>
      </c>
      <c r="B4783" s="36" t="s">
        <v>6107</v>
      </c>
      <c r="C4783" s="36" t="s">
        <v>658</v>
      </c>
      <c r="D4783" s="36" t="s">
        <v>113</v>
      </c>
      <c r="E4783" s="28">
        <v>45835.31150462963</v>
      </c>
      <c r="F4783" s="36" t="s">
        <v>657</v>
      </c>
      <c r="G4783" s="28">
        <v>45835.31150462963</v>
      </c>
    </row>
    <row r="4784" spans="1:7" x14ac:dyDescent="0.25">
      <c r="A4784" s="36" t="s">
        <v>11308</v>
      </c>
      <c r="B4784" s="36" t="s">
        <v>6123</v>
      </c>
      <c r="C4784" s="36" t="s">
        <v>658</v>
      </c>
      <c r="D4784" s="36" t="s">
        <v>113</v>
      </c>
      <c r="E4784" s="28">
        <v>45835.311550925922</v>
      </c>
      <c r="F4784" s="36" t="s">
        <v>657</v>
      </c>
      <c r="G4784" s="28">
        <v>45835.311550925922</v>
      </c>
    </row>
    <row r="4785" spans="1:7" x14ac:dyDescent="0.25">
      <c r="A4785" s="36" t="s">
        <v>11309</v>
      </c>
      <c r="B4785" s="36" t="s">
        <v>6111</v>
      </c>
      <c r="C4785" s="36" t="s">
        <v>658</v>
      </c>
      <c r="D4785" s="36" t="s">
        <v>113</v>
      </c>
      <c r="E4785" s="28">
        <v>45835.311585648145</v>
      </c>
      <c r="F4785" s="36" t="s">
        <v>657</v>
      </c>
      <c r="G4785" s="28">
        <v>45835.311585648145</v>
      </c>
    </row>
    <row r="4786" spans="1:7" x14ac:dyDescent="0.25">
      <c r="A4786" s="36" t="s">
        <v>11310</v>
      </c>
      <c r="B4786" s="36" t="s">
        <v>6129</v>
      </c>
      <c r="C4786" s="36" t="s">
        <v>658</v>
      </c>
      <c r="D4786" s="36" t="s">
        <v>113</v>
      </c>
      <c r="E4786" s="28">
        <v>45835.311631944445</v>
      </c>
      <c r="F4786" s="36" t="s">
        <v>657</v>
      </c>
      <c r="G4786" s="28">
        <v>45835.311631944445</v>
      </c>
    </row>
    <row r="4787" spans="1:7" x14ac:dyDescent="0.25">
      <c r="A4787" s="36" t="s">
        <v>11311</v>
      </c>
      <c r="B4787" s="36" t="s">
        <v>6107</v>
      </c>
      <c r="C4787" s="36" t="s">
        <v>665</v>
      </c>
      <c r="D4787" s="36" t="s">
        <v>113</v>
      </c>
      <c r="E4787" s="28">
        <v>45835.312569444446</v>
      </c>
      <c r="F4787" s="36" t="s">
        <v>657</v>
      </c>
      <c r="G4787" s="28">
        <v>45835.312569444446</v>
      </c>
    </row>
    <row r="4788" spans="1:7" x14ac:dyDescent="0.25">
      <c r="A4788" s="36" t="s">
        <v>11312</v>
      </c>
      <c r="B4788" s="36" t="s">
        <v>6123</v>
      </c>
      <c r="C4788" s="36" t="s">
        <v>665</v>
      </c>
      <c r="D4788" s="36" t="s">
        <v>113</v>
      </c>
      <c r="E4788" s="28">
        <v>45835.312789351854</v>
      </c>
      <c r="F4788" s="36" t="s">
        <v>657</v>
      </c>
      <c r="G4788" s="28">
        <v>45835.312789351854</v>
      </c>
    </row>
    <row r="4789" spans="1:7" x14ac:dyDescent="0.25">
      <c r="A4789" s="36" t="s">
        <v>11313</v>
      </c>
      <c r="B4789" s="36" t="s">
        <v>6111</v>
      </c>
      <c r="C4789" s="36" t="s">
        <v>665</v>
      </c>
      <c r="D4789" s="36" t="s">
        <v>113</v>
      </c>
      <c r="E4789" s="28">
        <v>45835.312905092593</v>
      </c>
      <c r="F4789" s="36" t="s">
        <v>657</v>
      </c>
      <c r="G4789" s="28">
        <v>45835.312905092593</v>
      </c>
    </row>
    <row r="4790" spans="1:7" x14ac:dyDescent="0.25">
      <c r="A4790" s="36" t="s">
        <v>11314</v>
      </c>
      <c r="B4790" s="36" t="s">
        <v>6129</v>
      </c>
      <c r="C4790" s="36" t="s">
        <v>665</v>
      </c>
      <c r="D4790" s="36" t="s">
        <v>113</v>
      </c>
      <c r="E4790" s="28">
        <v>45835.313032407408</v>
      </c>
      <c r="F4790" s="36" t="s">
        <v>657</v>
      </c>
      <c r="G4790" s="28">
        <v>45835.313032407408</v>
      </c>
    </row>
    <row r="4791" spans="1:7" x14ac:dyDescent="0.25">
      <c r="A4791" s="36" t="s">
        <v>11315</v>
      </c>
      <c r="B4791" s="36" t="s">
        <v>5037</v>
      </c>
      <c r="C4791" s="36" t="s">
        <v>650</v>
      </c>
      <c r="D4791" s="36" t="s">
        <v>651</v>
      </c>
      <c r="E4791" s="28">
        <v>45835.31622685185</v>
      </c>
      <c r="F4791" s="36" t="s">
        <v>657</v>
      </c>
      <c r="G4791" s="28">
        <v>45835.31622685185</v>
      </c>
    </row>
    <row r="4792" spans="1:7" x14ac:dyDescent="0.25">
      <c r="A4792" s="36" t="s">
        <v>11316</v>
      </c>
      <c r="B4792" s="36" t="s">
        <v>5035</v>
      </c>
      <c r="C4792" s="36" t="s">
        <v>650</v>
      </c>
      <c r="D4792" s="36" t="s">
        <v>651</v>
      </c>
      <c r="E4792" s="28">
        <v>45835.31627314815</v>
      </c>
      <c r="F4792" s="36" t="s">
        <v>657</v>
      </c>
      <c r="G4792" s="28">
        <v>45835.31627314815</v>
      </c>
    </row>
    <row r="4793" spans="1:7" x14ac:dyDescent="0.25">
      <c r="A4793" s="36" t="s">
        <v>11317</v>
      </c>
      <c r="B4793" s="36" t="s">
        <v>5039</v>
      </c>
      <c r="C4793" s="36" t="s">
        <v>650</v>
      </c>
      <c r="D4793" s="36" t="s">
        <v>651</v>
      </c>
      <c r="E4793" s="28">
        <v>45835.316307870373</v>
      </c>
      <c r="F4793" s="36" t="s">
        <v>657</v>
      </c>
      <c r="G4793" s="28">
        <v>45835.316307870373</v>
      </c>
    </row>
    <row r="4794" spans="1:7" x14ac:dyDescent="0.25">
      <c r="A4794" s="36" t="s">
        <v>11318</v>
      </c>
      <c r="B4794" s="36" t="s">
        <v>3537</v>
      </c>
      <c r="C4794" s="36" t="s">
        <v>665</v>
      </c>
      <c r="D4794" s="36" t="s">
        <v>113</v>
      </c>
      <c r="E4794" s="28">
        <v>45835.326249999998</v>
      </c>
      <c r="F4794" s="36" t="s">
        <v>657</v>
      </c>
      <c r="G4794" s="28">
        <v>45835.326249999998</v>
      </c>
    </row>
    <row r="4795" spans="1:7" x14ac:dyDescent="0.25">
      <c r="A4795" s="36" t="s">
        <v>11319</v>
      </c>
      <c r="B4795" s="36" t="s">
        <v>3536</v>
      </c>
      <c r="C4795" s="36" t="s">
        <v>658</v>
      </c>
      <c r="D4795" s="36" t="s">
        <v>113</v>
      </c>
      <c r="E4795" s="28">
        <v>45835.326770833337</v>
      </c>
      <c r="F4795" s="36" t="s">
        <v>657</v>
      </c>
      <c r="G4795" s="28">
        <v>45835.326770833337</v>
      </c>
    </row>
    <row r="4796" spans="1:7" x14ac:dyDescent="0.25">
      <c r="A4796" s="36" t="s">
        <v>11320</v>
      </c>
      <c r="B4796" s="36" t="s">
        <v>6216</v>
      </c>
      <c r="C4796" s="36" t="s">
        <v>655</v>
      </c>
      <c r="D4796" s="36" t="s">
        <v>667</v>
      </c>
      <c r="E4796" s="28">
        <v>45835.327361111114</v>
      </c>
      <c r="F4796" s="36" t="s">
        <v>657</v>
      </c>
      <c r="G4796" s="28">
        <v>45835.327361111114</v>
      </c>
    </row>
    <row r="4797" spans="1:7" x14ac:dyDescent="0.25">
      <c r="A4797" s="36" t="s">
        <v>11321</v>
      </c>
      <c r="B4797" s="36" t="s">
        <v>6329</v>
      </c>
      <c r="C4797" s="36" t="s">
        <v>660</v>
      </c>
      <c r="D4797" s="36" t="s">
        <v>678</v>
      </c>
      <c r="E4797" s="28">
        <v>45835.329386574071</v>
      </c>
      <c r="F4797" s="36" t="s">
        <v>657</v>
      </c>
      <c r="G4797" s="28">
        <v>45835.329386574071</v>
      </c>
    </row>
    <row r="4798" spans="1:7" x14ac:dyDescent="0.25">
      <c r="A4798" s="36" t="s">
        <v>11322</v>
      </c>
      <c r="B4798" s="36" t="s">
        <v>6335</v>
      </c>
      <c r="C4798" s="36" t="s">
        <v>660</v>
      </c>
      <c r="D4798" s="36" t="s">
        <v>678</v>
      </c>
      <c r="E4798" s="28">
        <v>45835.329444444447</v>
      </c>
      <c r="F4798" s="36" t="s">
        <v>657</v>
      </c>
      <c r="G4798" s="28">
        <v>45835.329444444447</v>
      </c>
    </row>
    <row r="4799" spans="1:7" x14ac:dyDescent="0.25">
      <c r="A4799" s="36" t="s">
        <v>11323</v>
      </c>
      <c r="B4799" s="36" t="s">
        <v>6399</v>
      </c>
      <c r="C4799" s="36" t="s">
        <v>660</v>
      </c>
      <c r="D4799" s="36" t="s">
        <v>678</v>
      </c>
      <c r="E4799" s="28">
        <v>45835.329513888886</v>
      </c>
      <c r="F4799" s="36" t="s">
        <v>657</v>
      </c>
      <c r="G4799" s="28">
        <v>45835.329513888886</v>
      </c>
    </row>
    <row r="4800" spans="1:7" x14ac:dyDescent="0.25">
      <c r="A4800" s="36" t="s">
        <v>11324</v>
      </c>
      <c r="B4800" s="36" t="s">
        <v>6404</v>
      </c>
      <c r="C4800" s="36" t="s">
        <v>660</v>
      </c>
      <c r="D4800" s="36" t="s">
        <v>678</v>
      </c>
      <c r="E4800" s="28">
        <v>45835.329560185186</v>
      </c>
      <c r="F4800" s="36" t="s">
        <v>657</v>
      </c>
      <c r="G4800" s="28">
        <v>45835.329560185186</v>
      </c>
    </row>
    <row r="4801" spans="1:7" x14ac:dyDescent="0.25">
      <c r="A4801" s="36" t="s">
        <v>11325</v>
      </c>
      <c r="B4801" s="36" t="s">
        <v>6408</v>
      </c>
      <c r="C4801" s="36" t="s">
        <v>660</v>
      </c>
      <c r="D4801" s="36" t="s">
        <v>678</v>
      </c>
      <c r="E4801" s="28">
        <v>45835.329606481479</v>
      </c>
      <c r="F4801" s="36" t="s">
        <v>657</v>
      </c>
      <c r="G4801" s="28">
        <v>45835.329606481479</v>
      </c>
    </row>
    <row r="4802" spans="1:7" x14ac:dyDescent="0.25">
      <c r="A4802" s="36" t="s">
        <v>11326</v>
      </c>
      <c r="B4802" s="36" t="s">
        <v>6419</v>
      </c>
      <c r="C4802" s="36" t="s">
        <v>660</v>
      </c>
      <c r="D4802" s="36" t="s">
        <v>678</v>
      </c>
      <c r="E4802" s="28">
        <v>45835.329687500001</v>
      </c>
      <c r="F4802" s="36" t="s">
        <v>657</v>
      </c>
      <c r="G4802" s="28">
        <v>45835.329687500001</v>
      </c>
    </row>
    <row r="4803" spans="1:7" x14ac:dyDescent="0.25">
      <c r="A4803" s="36" t="s">
        <v>11327</v>
      </c>
      <c r="B4803" s="36" t="s">
        <v>6417</v>
      </c>
      <c r="C4803" s="36" t="s">
        <v>660</v>
      </c>
      <c r="D4803" s="36" t="s">
        <v>678</v>
      </c>
      <c r="E4803" s="28">
        <v>45835.329733796294</v>
      </c>
      <c r="F4803" s="36" t="s">
        <v>657</v>
      </c>
      <c r="G4803" s="28">
        <v>45835.329733796294</v>
      </c>
    </row>
    <row r="4804" spans="1:7" x14ac:dyDescent="0.25">
      <c r="A4804" s="36" t="s">
        <v>11328</v>
      </c>
      <c r="B4804" s="36" t="s">
        <v>6415</v>
      </c>
      <c r="C4804" s="36" t="s">
        <v>660</v>
      </c>
      <c r="D4804" s="36" t="s">
        <v>678</v>
      </c>
      <c r="E4804" s="28">
        <v>45835.329791666663</v>
      </c>
      <c r="F4804" s="36" t="s">
        <v>657</v>
      </c>
      <c r="G4804" s="28">
        <v>45835.329791666663</v>
      </c>
    </row>
    <row r="4805" spans="1:7" x14ac:dyDescent="0.25">
      <c r="A4805" s="36" t="s">
        <v>11329</v>
      </c>
      <c r="B4805" s="36" t="s">
        <v>6413</v>
      </c>
      <c r="C4805" s="36" t="s">
        <v>660</v>
      </c>
      <c r="D4805" s="36" t="s">
        <v>678</v>
      </c>
      <c r="E4805" s="28">
        <v>45835.32984953704</v>
      </c>
      <c r="F4805" s="36" t="s">
        <v>657</v>
      </c>
      <c r="G4805" s="28">
        <v>45835.32984953704</v>
      </c>
    </row>
    <row r="4806" spans="1:7" x14ac:dyDescent="0.25">
      <c r="A4806" s="36" t="s">
        <v>11330</v>
      </c>
      <c r="B4806" s="36" t="s">
        <v>6410</v>
      </c>
      <c r="C4806" s="36" t="s">
        <v>660</v>
      </c>
      <c r="D4806" s="36" t="s">
        <v>678</v>
      </c>
      <c r="E4806" s="28">
        <v>45835.329895833333</v>
      </c>
      <c r="F4806" s="36" t="s">
        <v>657</v>
      </c>
      <c r="G4806" s="28">
        <v>45835.329895833333</v>
      </c>
    </row>
    <row r="4807" spans="1:7" x14ac:dyDescent="0.25">
      <c r="A4807" s="36" t="s">
        <v>11331</v>
      </c>
      <c r="B4807" s="36" t="s">
        <v>5090</v>
      </c>
      <c r="C4807" s="36" t="s">
        <v>650</v>
      </c>
      <c r="D4807" s="36" t="s">
        <v>651</v>
      </c>
      <c r="E4807" s="28">
        <v>45835.330659722225</v>
      </c>
      <c r="F4807" s="36" t="s">
        <v>657</v>
      </c>
      <c r="G4807" s="28">
        <v>45835.330659722225</v>
      </c>
    </row>
    <row r="4808" spans="1:7" x14ac:dyDescent="0.25">
      <c r="A4808" s="36" t="s">
        <v>11332</v>
      </c>
      <c r="B4808" s="36" t="s">
        <v>5104</v>
      </c>
      <c r="C4808" s="36" t="s">
        <v>650</v>
      </c>
      <c r="D4808" s="36" t="s">
        <v>651</v>
      </c>
      <c r="E4808" s="28">
        <v>45835.330717592595</v>
      </c>
      <c r="F4808" s="36" t="s">
        <v>657</v>
      </c>
      <c r="G4808" s="28">
        <v>45835.330717592595</v>
      </c>
    </row>
    <row r="4809" spans="1:7" x14ac:dyDescent="0.25">
      <c r="A4809" s="36" t="s">
        <v>11333</v>
      </c>
      <c r="B4809" s="36" t="s">
        <v>5096</v>
      </c>
      <c r="C4809" s="36" t="s">
        <v>650</v>
      </c>
      <c r="D4809" s="36" t="s">
        <v>651</v>
      </c>
      <c r="E4809" s="28">
        <v>45835.330763888887</v>
      </c>
      <c r="F4809" s="36" t="s">
        <v>657</v>
      </c>
      <c r="G4809" s="28">
        <v>45835.330763888887</v>
      </c>
    </row>
    <row r="4810" spans="1:7" x14ac:dyDescent="0.25">
      <c r="A4810" s="36" t="s">
        <v>11334</v>
      </c>
      <c r="B4810" s="36" t="s">
        <v>5076</v>
      </c>
      <c r="C4810" s="36" t="s">
        <v>650</v>
      </c>
      <c r="D4810" s="36" t="s">
        <v>651</v>
      </c>
      <c r="E4810" s="28">
        <v>45835.330833333333</v>
      </c>
      <c r="F4810" s="36" t="s">
        <v>657</v>
      </c>
      <c r="G4810" s="28">
        <v>45835.330833333333</v>
      </c>
    </row>
    <row r="4811" spans="1:7" x14ac:dyDescent="0.25">
      <c r="A4811" s="36" t="s">
        <v>11335</v>
      </c>
      <c r="B4811" s="36" t="s">
        <v>5074</v>
      </c>
      <c r="C4811" s="36" t="s">
        <v>650</v>
      </c>
      <c r="D4811" s="36" t="s">
        <v>651</v>
      </c>
      <c r="E4811" s="28">
        <v>45835.330879629626</v>
      </c>
      <c r="F4811" s="36" t="s">
        <v>657</v>
      </c>
      <c r="G4811" s="28">
        <v>45835.330879629626</v>
      </c>
    </row>
    <row r="4812" spans="1:7" x14ac:dyDescent="0.25">
      <c r="A4812" s="36" t="s">
        <v>11336</v>
      </c>
      <c r="B4812" s="36" t="s">
        <v>8514</v>
      </c>
      <c r="C4812" s="36" t="s">
        <v>650</v>
      </c>
      <c r="D4812" s="36" t="s">
        <v>651</v>
      </c>
      <c r="E4812" s="28">
        <v>45835.330960648149</v>
      </c>
      <c r="F4812" s="36" t="s">
        <v>657</v>
      </c>
      <c r="G4812" s="28">
        <v>45835.330960648149</v>
      </c>
    </row>
    <row r="4813" spans="1:7" x14ac:dyDescent="0.25">
      <c r="A4813" s="36" t="s">
        <v>11337</v>
      </c>
      <c r="B4813" s="36" t="s">
        <v>3344</v>
      </c>
      <c r="C4813" s="36" t="s">
        <v>650</v>
      </c>
      <c r="D4813" s="36" t="s">
        <v>651</v>
      </c>
      <c r="E4813" s="28">
        <v>45835.331006944441</v>
      </c>
      <c r="F4813" s="36" t="s">
        <v>657</v>
      </c>
      <c r="G4813" s="28">
        <v>45835.331006944441</v>
      </c>
    </row>
    <row r="4814" spans="1:7" x14ac:dyDescent="0.25">
      <c r="A4814" s="36" t="s">
        <v>11338</v>
      </c>
      <c r="B4814" s="36" t="s">
        <v>3359</v>
      </c>
      <c r="C4814" s="36" t="s">
        <v>650</v>
      </c>
      <c r="D4814" s="36" t="s">
        <v>651</v>
      </c>
      <c r="E4814" s="28">
        <v>45835.331076388888</v>
      </c>
      <c r="F4814" s="36" t="s">
        <v>657</v>
      </c>
      <c r="G4814" s="28">
        <v>45835.331076388888</v>
      </c>
    </row>
    <row r="4815" spans="1:7" x14ac:dyDescent="0.25">
      <c r="A4815" s="36" t="s">
        <v>11339</v>
      </c>
      <c r="B4815" s="36" t="s">
        <v>3361</v>
      </c>
      <c r="C4815" s="36" t="s">
        <v>650</v>
      </c>
      <c r="D4815" s="36" t="s">
        <v>651</v>
      </c>
      <c r="E4815" s="28">
        <v>45835.331145833334</v>
      </c>
      <c r="F4815" s="36" t="s">
        <v>657</v>
      </c>
      <c r="G4815" s="28">
        <v>45835.331145833334</v>
      </c>
    </row>
    <row r="4816" spans="1:7" x14ac:dyDescent="0.25">
      <c r="A4816" s="36" t="s">
        <v>11340</v>
      </c>
      <c r="B4816" s="36" t="s">
        <v>3406</v>
      </c>
      <c r="C4816" s="36" t="s">
        <v>650</v>
      </c>
      <c r="D4816" s="36" t="s">
        <v>651</v>
      </c>
      <c r="E4816" s="28">
        <v>45835.331203703703</v>
      </c>
      <c r="F4816" s="36" t="s">
        <v>657</v>
      </c>
      <c r="G4816" s="28">
        <v>45835.331203703703</v>
      </c>
    </row>
    <row r="4817" spans="1:7" x14ac:dyDescent="0.25">
      <c r="A4817" s="36" t="s">
        <v>11341</v>
      </c>
      <c r="B4817" s="36" t="s">
        <v>3345</v>
      </c>
      <c r="C4817" s="36" t="s">
        <v>650</v>
      </c>
      <c r="D4817" s="36" t="s">
        <v>651</v>
      </c>
      <c r="E4817" s="28">
        <v>45835.331250000003</v>
      </c>
      <c r="F4817" s="36" t="s">
        <v>657</v>
      </c>
      <c r="G4817" s="28">
        <v>45835.331250000003</v>
      </c>
    </row>
    <row r="4818" spans="1:7" x14ac:dyDescent="0.25">
      <c r="A4818" s="36" t="s">
        <v>11342</v>
      </c>
      <c r="B4818" s="36" t="s">
        <v>7919</v>
      </c>
      <c r="C4818" s="36" t="s">
        <v>650</v>
      </c>
      <c r="D4818" s="36" t="s">
        <v>651</v>
      </c>
      <c r="E4818" s="28">
        <v>45835.331354166665</v>
      </c>
      <c r="F4818" s="36" t="s">
        <v>657</v>
      </c>
      <c r="G4818" s="28">
        <v>45835.331354166665</v>
      </c>
    </row>
    <row r="4819" spans="1:7" x14ac:dyDescent="0.25">
      <c r="A4819" s="36" t="s">
        <v>11343</v>
      </c>
      <c r="B4819" s="36" t="s">
        <v>5059</v>
      </c>
      <c r="C4819" s="36" t="s">
        <v>650</v>
      </c>
      <c r="D4819" s="36" t="s">
        <v>651</v>
      </c>
      <c r="E4819" s="28">
        <v>45835.331400462965</v>
      </c>
      <c r="F4819" s="36" t="s">
        <v>657</v>
      </c>
      <c r="G4819" s="28">
        <v>45835.331400462965</v>
      </c>
    </row>
    <row r="4820" spans="1:7" x14ac:dyDescent="0.25">
      <c r="A4820" s="36" t="s">
        <v>11344</v>
      </c>
      <c r="B4820" s="36" t="s">
        <v>7915</v>
      </c>
      <c r="C4820" s="36" t="s">
        <v>650</v>
      </c>
      <c r="D4820" s="36" t="s">
        <v>651</v>
      </c>
      <c r="E4820" s="28">
        <v>45835.332002314812</v>
      </c>
      <c r="F4820" s="36" t="s">
        <v>657</v>
      </c>
      <c r="G4820" s="28">
        <v>45835.332002314812</v>
      </c>
    </row>
    <row r="4821" spans="1:7" x14ac:dyDescent="0.25">
      <c r="A4821" s="36" t="s">
        <v>11345</v>
      </c>
      <c r="B4821" s="36" t="s">
        <v>4884</v>
      </c>
      <c r="C4821" s="36" t="s">
        <v>665</v>
      </c>
      <c r="D4821" s="36" t="s">
        <v>217</v>
      </c>
      <c r="E4821" s="28">
        <v>45835.332685185182</v>
      </c>
      <c r="F4821" s="36" t="s">
        <v>657</v>
      </c>
      <c r="G4821" s="28">
        <v>45835.332685185182</v>
      </c>
    </row>
    <row r="4822" spans="1:7" x14ac:dyDescent="0.25">
      <c r="A4822" s="36" t="s">
        <v>11346</v>
      </c>
      <c r="B4822" s="36" t="s">
        <v>4877</v>
      </c>
      <c r="C4822" s="36" t="s">
        <v>665</v>
      </c>
      <c r="D4822" s="36" t="s">
        <v>217</v>
      </c>
      <c r="E4822" s="28">
        <v>45835.332789351851</v>
      </c>
      <c r="F4822" s="36" t="s">
        <v>657</v>
      </c>
      <c r="G4822" s="28">
        <v>45835.332789351851</v>
      </c>
    </row>
    <row r="4823" spans="1:7" x14ac:dyDescent="0.25">
      <c r="A4823" s="36" t="s">
        <v>11347</v>
      </c>
      <c r="B4823" s="36" t="s">
        <v>6153</v>
      </c>
      <c r="C4823" s="36" t="s">
        <v>658</v>
      </c>
      <c r="D4823" s="36" t="s">
        <v>175</v>
      </c>
      <c r="E4823" s="28">
        <v>45835.33384259259</v>
      </c>
      <c r="F4823" s="36" t="s">
        <v>657</v>
      </c>
      <c r="G4823" s="28">
        <v>45835.33384259259</v>
      </c>
    </row>
    <row r="4824" spans="1:7" x14ac:dyDescent="0.25">
      <c r="A4824" s="36" t="s">
        <v>11348</v>
      </c>
      <c r="B4824" s="36" t="s">
        <v>6135</v>
      </c>
      <c r="C4824" s="36" t="s">
        <v>658</v>
      </c>
      <c r="D4824" s="36" t="s">
        <v>175</v>
      </c>
      <c r="E4824" s="28">
        <v>45835.333877314813</v>
      </c>
      <c r="F4824" s="36" t="s">
        <v>657</v>
      </c>
      <c r="G4824" s="28">
        <v>45835.333877314813</v>
      </c>
    </row>
    <row r="4825" spans="1:7" x14ac:dyDescent="0.25">
      <c r="A4825" s="36" t="s">
        <v>11349</v>
      </c>
      <c r="B4825" s="36" t="s">
        <v>6103</v>
      </c>
      <c r="C4825" s="36" t="s">
        <v>658</v>
      </c>
      <c r="D4825" s="36" t="s">
        <v>175</v>
      </c>
      <c r="E4825" s="28">
        <v>45835.333958333336</v>
      </c>
      <c r="F4825" s="36" t="s">
        <v>657</v>
      </c>
      <c r="G4825" s="28">
        <v>45835.333958333336</v>
      </c>
    </row>
    <row r="4826" spans="1:7" x14ac:dyDescent="0.25">
      <c r="A4826" s="36" t="s">
        <v>11350</v>
      </c>
      <c r="B4826" s="36" t="s">
        <v>6153</v>
      </c>
      <c r="C4826" s="36" t="s">
        <v>665</v>
      </c>
      <c r="D4826" s="36" t="s">
        <v>175</v>
      </c>
      <c r="E4826" s="28">
        <v>45835.334432870368</v>
      </c>
      <c r="F4826" s="36" t="s">
        <v>657</v>
      </c>
      <c r="G4826" s="28">
        <v>45835.334432870368</v>
      </c>
    </row>
    <row r="4827" spans="1:7" x14ac:dyDescent="0.25">
      <c r="A4827" s="36" t="s">
        <v>11351</v>
      </c>
      <c r="B4827" s="36" t="s">
        <v>6135</v>
      </c>
      <c r="C4827" s="36" t="s">
        <v>665</v>
      </c>
      <c r="D4827" s="36" t="s">
        <v>175</v>
      </c>
      <c r="E4827" s="28">
        <v>45835.334467592591</v>
      </c>
      <c r="F4827" s="36" t="s">
        <v>657</v>
      </c>
      <c r="G4827" s="28">
        <v>45835.334467592591</v>
      </c>
    </row>
    <row r="4828" spans="1:7" x14ac:dyDescent="0.25">
      <c r="A4828" s="36" t="s">
        <v>11352</v>
      </c>
      <c r="B4828" s="36" t="s">
        <v>6103</v>
      </c>
      <c r="C4828" s="36" t="s">
        <v>665</v>
      </c>
      <c r="D4828" s="36" t="s">
        <v>175</v>
      </c>
      <c r="E4828" s="28">
        <v>45835.33452546296</v>
      </c>
      <c r="F4828" s="36" t="s">
        <v>657</v>
      </c>
      <c r="G4828" s="28">
        <v>45835.33452546296</v>
      </c>
    </row>
    <row r="4829" spans="1:7" x14ac:dyDescent="0.25">
      <c r="A4829" s="36" t="s">
        <v>11353</v>
      </c>
      <c r="B4829" s="36" t="s">
        <v>3195</v>
      </c>
      <c r="C4829" s="36" t="s">
        <v>665</v>
      </c>
      <c r="D4829" s="36" t="s">
        <v>175</v>
      </c>
      <c r="E4829" s="28">
        <v>45835.335196759261</v>
      </c>
      <c r="F4829" s="36" t="s">
        <v>657</v>
      </c>
      <c r="G4829" s="28">
        <v>45835.335196759261</v>
      </c>
    </row>
    <row r="4830" spans="1:7" x14ac:dyDescent="0.25">
      <c r="A4830" s="36" t="s">
        <v>11354</v>
      </c>
      <c r="B4830" s="36" t="s">
        <v>1595</v>
      </c>
      <c r="C4830" s="36" t="s">
        <v>673</v>
      </c>
      <c r="D4830" s="36" t="s">
        <v>674</v>
      </c>
      <c r="E4830" s="28">
        <v>45835.336608796293</v>
      </c>
      <c r="F4830" s="36" t="s">
        <v>657</v>
      </c>
      <c r="G4830" s="28">
        <v>45835.336608796293</v>
      </c>
    </row>
    <row r="4831" spans="1:7" x14ac:dyDescent="0.25">
      <c r="A4831" s="36" t="s">
        <v>11355</v>
      </c>
      <c r="B4831" s="36" t="s">
        <v>9934</v>
      </c>
      <c r="C4831" s="36" t="s">
        <v>655</v>
      </c>
      <c r="D4831" s="36" t="s">
        <v>666</v>
      </c>
      <c r="E4831" s="28">
        <v>45835.338379629633</v>
      </c>
      <c r="F4831" s="36" t="s">
        <v>657</v>
      </c>
      <c r="G4831" s="28">
        <v>45835.338379629633</v>
      </c>
    </row>
    <row r="4832" spans="1:7" x14ac:dyDescent="0.25">
      <c r="A4832" s="36" t="s">
        <v>11356</v>
      </c>
      <c r="B4832" s="36" t="s">
        <v>3295</v>
      </c>
      <c r="C4832" s="36" t="s">
        <v>658</v>
      </c>
      <c r="D4832" s="36" t="s">
        <v>217</v>
      </c>
      <c r="E4832" s="28">
        <v>45835.340243055558</v>
      </c>
      <c r="F4832" s="36" t="s">
        <v>657</v>
      </c>
      <c r="G4832" s="28">
        <v>45835.340243055558</v>
      </c>
    </row>
    <row r="4833" spans="1:7" x14ac:dyDescent="0.25">
      <c r="A4833" s="36" t="s">
        <v>11357</v>
      </c>
      <c r="B4833" s="36" t="s">
        <v>5041</v>
      </c>
      <c r="C4833" s="36" t="s">
        <v>660</v>
      </c>
      <c r="D4833" s="36" t="s">
        <v>678</v>
      </c>
      <c r="E4833" s="28">
        <v>45835.347534722219</v>
      </c>
      <c r="F4833" s="36" t="s">
        <v>657</v>
      </c>
      <c r="G4833" s="28">
        <v>45835.347534722219</v>
      </c>
    </row>
    <row r="4834" spans="1:7" x14ac:dyDescent="0.25">
      <c r="A4834" s="36" t="s">
        <v>11358</v>
      </c>
      <c r="B4834" s="36" t="s">
        <v>5084</v>
      </c>
      <c r="C4834" s="36" t="s">
        <v>660</v>
      </c>
      <c r="D4834" s="36" t="s">
        <v>678</v>
      </c>
      <c r="E4834" s="28">
        <v>45835.347569444442</v>
      </c>
      <c r="F4834" s="36" t="s">
        <v>657</v>
      </c>
      <c r="G4834" s="28">
        <v>45835.347569444442</v>
      </c>
    </row>
    <row r="4835" spans="1:7" x14ac:dyDescent="0.25">
      <c r="A4835" s="36" t="s">
        <v>11359</v>
      </c>
      <c r="B4835" s="36" t="s">
        <v>5098</v>
      </c>
      <c r="C4835" s="36" t="s">
        <v>660</v>
      </c>
      <c r="D4835" s="36" t="s">
        <v>678</v>
      </c>
      <c r="E4835" s="28">
        <v>45835.347650462965</v>
      </c>
      <c r="F4835" s="36" t="s">
        <v>657</v>
      </c>
      <c r="G4835" s="28">
        <v>45835.347650462965</v>
      </c>
    </row>
    <row r="4836" spans="1:7" x14ac:dyDescent="0.25">
      <c r="A4836" s="36" t="s">
        <v>11360</v>
      </c>
      <c r="B4836" s="36" t="s">
        <v>5098</v>
      </c>
      <c r="C4836" s="36" t="s">
        <v>663</v>
      </c>
      <c r="D4836" s="36" t="s">
        <v>678</v>
      </c>
      <c r="E4836" s="28">
        <v>45835.348020833335</v>
      </c>
      <c r="F4836" s="36" t="s">
        <v>657</v>
      </c>
      <c r="G4836" s="28">
        <v>45835.348020833335</v>
      </c>
    </row>
    <row r="4837" spans="1:7" x14ac:dyDescent="0.25">
      <c r="A4837" s="36" t="s">
        <v>11361</v>
      </c>
      <c r="B4837" s="36" t="s">
        <v>5084</v>
      </c>
      <c r="C4837" s="36" t="s">
        <v>663</v>
      </c>
      <c r="D4837" s="36" t="s">
        <v>678</v>
      </c>
      <c r="E4837" s="28">
        <v>45835.348124999997</v>
      </c>
      <c r="F4837" s="36" t="s">
        <v>657</v>
      </c>
      <c r="G4837" s="28">
        <v>45835.348124999997</v>
      </c>
    </row>
    <row r="4838" spans="1:7" x14ac:dyDescent="0.25">
      <c r="A4838" s="36" t="s">
        <v>11362</v>
      </c>
      <c r="B4838" s="36" t="s">
        <v>5041</v>
      </c>
      <c r="C4838" s="36" t="s">
        <v>663</v>
      </c>
      <c r="D4838" s="36" t="s">
        <v>678</v>
      </c>
      <c r="E4838" s="28">
        <v>45835.34820601852</v>
      </c>
      <c r="F4838" s="36" t="s">
        <v>657</v>
      </c>
      <c r="G4838" s="28">
        <v>45835.34820601852</v>
      </c>
    </row>
    <row r="4839" spans="1:7" x14ac:dyDescent="0.25">
      <c r="A4839" s="36" t="s">
        <v>11363</v>
      </c>
      <c r="B4839" s="36" t="s">
        <v>3487</v>
      </c>
      <c r="C4839" s="36" t="s">
        <v>658</v>
      </c>
      <c r="D4839" s="36" t="s">
        <v>77</v>
      </c>
      <c r="E4839" s="28">
        <v>45835.275127314817</v>
      </c>
      <c r="F4839" s="36" t="s">
        <v>652</v>
      </c>
      <c r="G4839" s="28">
        <v>45835.275127314817</v>
      </c>
    </row>
    <row r="4840" spans="1:7" x14ac:dyDescent="0.25">
      <c r="A4840" s="36" t="s">
        <v>11364</v>
      </c>
      <c r="B4840" s="36" t="s">
        <v>3491</v>
      </c>
      <c r="C4840" s="36" t="s">
        <v>658</v>
      </c>
      <c r="D4840" s="36" t="s">
        <v>77</v>
      </c>
      <c r="E4840" s="28">
        <v>45835.275196759256</v>
      </c>
      <c r="F4840" s="36" t="s">
        <v>652</v>
      </c>
      <c r="G4840" s="28">
        <v>45835.275196759256</v>
      </c>
    </row>
    <row r="4841" spans="1:7" x14ac:dyDescent="0.25">
      <c r="A4841" s="36" t="s">
        <v>11365</v>
      </c>
      <c r="B4841" s="36" t="s">
        <v>3488</v>
      </c>
      <c r="C4841" s="36" t="s">
        <v>658</v>
      </c>
      <c r="D4841" s="36" t="s">
        <v>77</v>
      </c>
      <c r="E4841" s="28">
        <v>45835.275231481479</v>
      </c>
      <c r="F4841" s="36" t="s">
        <v>652</v>
      </c>
      <c r="G4841" s="28">
        <v>45835.275231481479</v>
      </c>
    </row>
    <row r="4842" spans="1:7" x14ac:dyDescent="0.25">
      <c r="A4842" s="36" t="s">
        <v>11366</v>
      </c>
      <c r="B4842" s="36" t="s">
        <v>3475</v>
      </c>
      <c r="C4842" s="36" t="s">
        <v>658</v>
      </c>
      <c r="D4842" s="36" t="s">
        <v>77</v>
      </c>
      <c r="E4842" s="28">
        <v>45835.287349537037</v>
      </c>
      <c r="F4842" s="36" t="s">
        <v>652</v>
      </c>
      <c r="G4842" s="28">
        <v>45835.287349537037</v>
      </c>
    </row>
    <row r="4843" spans="1:7" x14ac:dyDescent="0.25">
      <c r="A4843" s="36" t="s">
        <v>11367</v>
      </c>
      <c r="B4843" s="36" t="s">
        <v>3453</v>
      </c>
      <c r="C4843" s="36" t="s">
        <v>658</v>
      </c>
      <c r="D4843" s="36" t="s">
        <v>77</v>
      </c>
      <c r="E4843" s="28">
        <v>45835.28738425926</v>
      </c>
      <c r="F4843" s="36" t="s">
        <v>652</v>
      </c>
      <c r="G4843" s="28">
        <v>45835.28738425926</v>
      </c>
    </row>
    <row r="4844" spans="1:7" x14ac:dyDescent="0.25">
      <c r="A4844" s="36" t="s">
        <v>11368</v>
      </c>
      <c r="B4844" s="36" t="s">
        <v>2784</v>
      </c>
      <c r="C4844" s="36" t="s">
        <v>658</v>
      </c>
      <c r="D4844" s="36" t="s">
        <v>77</v>
      </c>
      <c r="E4844" s="28">
        <v>45835.335787037038</v>
      </c>
      <c r="F4844" s="36" t="s">
        <v>652</v>
      </c>
      <c r="G4844" s="28">
        <v>45835.335787037038</v>
      </c>
    </row>
    <row r="4845" spans="1:7" x14ac:dyDescent="0.25">
      <c r="A4845" s="36" t="s">
        <v>11369</v>
      </c>
      <c r="B4845" s="36" t="s">
        <v>3474</v>
      </c>
      <c r="C4845" s="36" t="s">
        <v>658</v>
      </c>
      <c r="D4845" s="36" t="s">
        <v>77</v>
      </c>
      <c r="E4845" s="28">
        <v>45835.335810185185</v>
      </c>
      <c r="F4845" s="36" t="s">
        <v>652</v>
      </c>
      <c r="G4845" s="28">
        <v>45835.335810185185</v>
      </c>
    </row>
    <row r="4846" spans="1:7" x14ac:dyDescent="0.25">
      <c r="A4846" s="36" t="s">
        <v>11370</v>
      </c>
      <c r="B4846" s="36" t="s">
        <v>3404</v>
      </c>
      <c r="C4846" s="36" t="s">
        <v>658</v>
      </c>
      <c r="D4846" s="36" t="s">
        <v>77</v>
      </c>
      <c r="E4846" s="28">
        <v>45835.335844907408</v>
      </c>
      <c r="F4846" s="36" t="s">
        <v>652</v>
      </c>
      <c r="G4846" s="28">
        <v>45835.335844907408</v>
      </c>
    </row>
    <row r="4847" spans="1:7" x14ac:dyDescent="0.25">
      <c r="A4847" s="36" t="s">
        <v>11371</v>
      </c>
      <c r="B4847" s="36" t="s">
        <v>2789</v>
      </c>
      <c r="C4847" s="36" t="s">
        <v>658</v>
      </c>
      <c r="D4847" s="36" t="s">
        <v>77</v>
      </c>
      <c r="E4847" s="28">
        <v>45835.3358912037</v>
      </c>
      <c r="F4847" s="36" t="s">
        <v>652</v>
      </c>
      <c r="G4847" s="28">
        <v>45835.3358912037</v>
      </c>
    </row>
    <row r="4848" spans="1:7" x14ac:dyDescent="0.25">
      <c r="A4848" s="36" t="s">
        <v>11372</v>
      </c>
      <c r="B4848" s="36" t="s">
        <v>7490</v>
      </c>
      <c r="C4848" s="36" t="s">
        <v>655</v>
      </c>
      <c r="D4848" s="36" t="s">
        <v>667</v>
      </c>
      <c r="E4848" s="28">
        <v>45835.359085648146</v>
      </c>
      <c r="F4848" s="36" t="s">
        <v>657</v>
      </c>
      <c r="G4848" s="28">
        <v>45835.359085648146</v>
      </c>
    </row>
    <row r="4849" spans="1:7" x14ac:dyDescent="0.25">
      <c r="A4849" s="36" t="s">
        <v>11373</v>
      </c>
      <c r="B4849" s="36" t="s">
        <v>7575</v>
      </c>
      <c r="C4849" s="36" t="s">
        <v>655</v>
      </c>
      <c r="D4849" s="36" t="s">
        <v>667</v>
      </c>
      <c r="E4849" s="28">
        <v>45835.3596875</v>
      </c>
      <c r="F4849" s="36" t="s">
        <v>657</v>
      </c>
      <c r="G4849" s="28">
        <v>45835.3596875</v>
      </c>
    </row>
    <row r="4850" spans="1:7" x14ac:dyDescent="0.25">
      <c r="A4850" s="36" t="s">
        <v>11374</v>
      </c>
      <c r="B4850" s="36" t="s">
        <v>7580</v>
      </c>
      <c r="C4850" s="36" t="s">
        <v>655</v>
      </c>
      <c r="D4850" s="36" t="s">
        <v>667</v>
      </c>
      <c r="E4850" s="28">
        <v>45835.359791666669</v>
      </c>
      <c r="F4850" s="36" t="s">
        <v>657</v>
      </c>
      <c r="G4850" s="28">
        <v>45835.359791666669</v>
      </c>
    </row>
    <row r="4851" spans="1:7" x14ac:dyDescent="0.25">
      <c r="A4851" s="36" t="s">
        <v>11375</v>
      </c>
      <c r="B4851" s="36" t="s">
        <v>7681</v>
      </c>
      <c r="C4851" s="36" t="s">
        <v>655</v>
      </c>
      <c r="D4851" s="36" t="s">
        <v>667</v>
      </c>
      <c r="E4851" s="28">
        <v>45835.359861111108</v>
      </c>
      <c r="F4851" s="36" t="s">
        <v>657</v>
      </c>
      <c r="G4851" s="28">
        <v>45835.359861111108</v>
      </c>
    </row>
    <row r="4852" spans="1:7" x14ac:dyDescent="0.25">
      <c r="A4852" s="36" t="s">
        <v>11376</v>
      </c>
      <c r="B4852" s="36" t="s">
        <v>3777</v>
      </c>
      <c r="C4852" s="36" t="s">
        <v>658</v>
      </c>
      <c r="D4852" s="36" t="s">
        <v>77</v>
      </c>
      <c r="E4852" s="28">
        <v>45835.367546296293</v>
      </c>
      <c r="F4852" s="36" t="s">
        <v>657</v>
      </c>
      <c r="G4852" s="28">
        <v>45835.367546296293</v>
      </c>
    </row>
    <row r="4853" spans="1:7" x14ac:dyDescent="0.25">
      <c r="A4853" s="36" t="s">
        <v>11377</v>
      </c>
      <c r="B4853" s="36" t="s">
        <v>3787</v>
      </c>
      <c r="C4853" s="36" t="s">
        <v>658</v>
      </c>
      <c r="D4853" s="36" t="s">
        <v>77</v>
      </c>
      <c r="E4853" s="28">
        <v>45835.367627314816</v>
      </c>
      <c r="F4853" s="36" t="s">
        <v>657</v>
      </c>
      <c r="G4853" s="28">
        <v>45835.367627314816</v>
      </c>
    </row>
    <row r="4854" spans="1:7" x14ac:dyDescent="0.25">
      <c r="A4854" s="36" t="s">
        <v>11378</v>
      </c>
      <c r="B4854" s="36" t="s">
        <v>3785</v>
      </c>
      <c r="C4854" s="36" t="s">
        <v>658</v>
      </c>
      <c r="D4854" s="36" t="s">
        <v>77</v>
      </c>
      <c r="E4854" s="28">
        <v>45835.367812500001</v>
      </c>
      <c r="F4854" s="36" t="s">
        <v>657</v>
      </c>
      <c r="G4854" s="28">
        <v>45835.367812500001</v>
      </c>
    </row>
    <row r="4855" spans="1:7" x14ac:dyDescent="0.25">
      <c r="A4855" s="36" t="s">
        <v>11379</v>
      </c>
      <c r="B4855" s="36" t="s">
        <v>3783</v>
      </c>
      <c r="C4855" s="36" t="s">
        <v>658</v>
      </c>
      <c r="D4855" s="36" t="s">
        <v>77</v>
      </c>
      <c r="E4855" s="28">
        <v>45835.368020833332</v>
      </c>
      <c r="F4855" s="36" t="s">
        <v>657</v>
      </c>
      <c r="G4855" s="28">
        <v>45835.368020833332</v>
      </c>
    </row>
    <row r="4856" spans="1:7" x14ac:dyDescent="0.25">
      <c r="A4856" s="36" t="s">
        <v>11380</v>
      </c>
      <c r="B4856" s="36" t="s">
        <v>5138</v>
      </c>
      <c r="C4856" s="36" t="s">
        <v>673</v>
      </c>
      <c r="D4856" s="36" t="s">
        <v>674</v>
      </c>
      <c r="E4856" s="28">
        <v>45835.372060185182</v>
      </c>
      <c r="F4856" s="36" t="s">
        <v>657</v>
      </c>
      <c r="G4856" s="28">
        <v>45835.372060185182</v>
      </c>
    </row>
    <row r="4857" spans="1:7" x14ac:dyDescent="0.25">
      <c r="A4857" s="36" t="s">
        <v>11381</v>
      </c>
      <c r="B4857" s="36" t="s">
        <v>3151</v>
      </c>
      <c r="C4857" s="36" t="s">
        <v>673</v>
      </c>
      <c r="D4857" s="36" t="s">
        <v>674</v>
      </c>
      <c r="E4857" s="28">
        <v>45835.372060185182</v>
      </c>
      <c r="F4857" s="36" t="s">
        <v>657</v>
      </c>
      <c r="G4857" s="28">
        <v>45835.372060185182</v>
      </c>
    </row>
    <row r="4858" spans="1:7" x14ac:dyDescent="0.25">
      <c r="A4858" s="36" t="s">
        <v>11382</v>
      </c>
      <c r="B4858" s="36" t="s">
        <v>5088</v>
      </c>
      <c r="C4858" s="36" t="s">
        <v>673</v>
      </c>
      <c r="D4858" s="36" t="s">
        <v>674</v>
      </c>
      <c r="E4858" s="28">
        <v>45835.372164351851</v>
      </c>
      <c r="F4858" s="36" t="s">
        <v>657</v>
      </c>
      <c r="G4858" s="28">
        <v>45835.372164351851</v>
      </c>
    </row>
    <row r="4859" spans="1:7" x14ac:dyDescent="0.25">
      <c r="A4859" s="36" t="s">
        <v>11383</v>
      </c>
      <c r="B4859" s="36" t="s">
        <v>3353</v>
      </c>
      <c r="C4859" s="36" t="s">
        <v>673</v>
      </c>
      <c r="D4859" s="36" t="s">
        <v>674</v>
      </c>
      <c r="E4859" s="28">
        <v>45835.372175925928</v>
      </c>
      <c r="F4859" s="36" t="s">
        <v>657</v>
      </c>
      <c r="G4859" s="28">
        <v>45835.372175925928</v>
      </c>
    </row>
    <row r="4860" spans="1:7" x14ac:dyDescent="0.25">
      <c r="A4860" s="36" t="s">
        <v>11384</v>
      </c>
      <c r="B4860" s="36" t="s">
        <v>3536</v>
      </c>
      <c r="C4860" s="36" t="s">
        <v>665</v>
      </c>
      <c r="D4860" s="36" t="s">
        <v>113</v>
      </c>
      <c r="E4860" s="28">
        <v>45835.374108796299</v>
      </c>
      <c r="F4860" s="36" t="s">
        <v>657</v>
      </c>
      <c r="G4860" s="28">
        <v>45835.374108796299</v>
      </c>
    </row>
    <row r="4861" spans="1:7" x14ac:dyDescent="0.25">
      <c r="A4861" s="36" t="s">
        <v>11385</v>
      </c>
      <c r="B4861" s="36" t="s">
        <v>6421</v>
      </c>
      <c r="C4861" s="36" t="s">
        <v>660</v>
      </c>
      <c r="D4861" s="36" t="s">
        <v>669</v>
      </c>
      <c r="E4861" s="28">
        <v>45835.375474537039</v>
      </c>
      <c r="F4861" s="36" t="s">
        <v>657</v>
      </c>
      <c r="G4861" s="28">
        <v>45835.375474537039</v>
      </c>
    </row>
    <row r="4862" spans="1:7" x14ac:dyDescent="0.25">
      <c r="A4862" s="36" t="s">
        <v>11386</v>
      </c>
      <c r="B4862" s="36" t="s">
        <v>5019</v>
      </c>
      <c r="C4862" s="36" t="s">
        <v>660</v>
      </c>
      <c r="D4862" s="36" t="s">
        <v>669</v>
      </c>
      <c r="E4862" s="28">
        <v>45835.375532407408</v>
      </c>
      <c r="F4862" s="36" t="s">
        <v>657</v>
      </c>
      <c r="G4862" s="28">
        <v>45835.375532407408</v>
      </c>
    </row>
    <row r="4863" spans="1:7" x14ac:dyDescent="0.25">
      <c r="A4863" s="36" t="s">
        <v>11387</v>
      </c>
      <c r="B4863" s="36" t="s">
        <v>3412</v>
      </c>
      <c r="C4863" s="36" t="s">
        <v>660</v>
      </c>
      <c r="D4863" s="36" t="s">
        <v>669</v>
      </c>
      <c r="E4863" s="28">
        <v>45835.37568287037</v>
      </c>
      <c r="F4863" s="36" t="s">
        <v>657</v>
      </c>
      <c r="G4863" s="28">
        <v>45835.37568287037</v>
      </c>
    </row>
    <row r="4864" spans="1:7" x14ac:dyDescent="0.25">
      <c r="A4864" s="36" t="s">
        <v>11388</v>
      </c>
      <c r="B4864" s="36" t="s">
        <v>4773</v>
      </c>
      <c r="C4864" s="36" t="s">
        <v>658</v>
      </c>
      <c r="D4864" s="36" t="s">
        <v>113</v>
      </c>
      <c r="E4864" s="28">
        <v>45835.375740740739</v>
      </c>
      <c r="F4864" s="36" t="s">
        <v>657</v>
      </c>
      <c r="G4864" s="28">
        <v>45835.375740740739</v>
      </c>
    </row>
    <row r="4865" spans="1:7" x14ac:dyDescent="0.25">
      <c r="A4865" s="36" t="s">
        <v>11389</v>
      </c>
      <c r="B4865" s="36" t="s">
        <v>8501</v>
      </c>
      <c r="C4865" s="36" t="s">
        <v>655</v>
      </c>
      <c r="D4865" s="36" t="s">
        <v>654</v>
      </c>
      <c r="E4865" s="28">
        <v>45835.375856481478</v>
      </c>
      <c r="F4865" s="36" t="s">
        <v>657</v>
      </c>
      <c r="G4865" s="28">
        <v>45835.375856481478</v>
      </c>
    </row>
    <row r="4866" spans="1:7" x14ac:dyDescent="0.25">
      <c r="A4866" s="36" t="s">
        <v>11390</v>
      </c>
      <c r="B4866" s="36" t="s">
        <v>8503</v>
      </c>
      <c r="C4866" s="36" t="s">
        <v>655</v>
      </c>
      <c r="D4866" s="36" t="s">
        <v>654</v>
      </c>
      <c r="E4866" s="28">
        <v>45835.375983796293</v>
      </c>
      <c r="F4866" s="36" t="s">
        <v>657</v>
      </c>
      <c r="G4866" s="28">
        <v>45835.375983796293</v>
      </c>
    </row>
    <row r="4867" spans="1:7" x14ac:dyDescent="0.25">
      <c r="A4867" s="36" t="s">
        <v>11391</v>
      </c>
      <c r="B4867" s="36" t="s">
        <v>8505</v>
      </c>
      <c r="C4867" s="36" t="s">
        <v>655</v>
      </c>
      <c r="D4867" s="36" t="s">
        <v>654</v>
      </c>
      <c r="E4867" s="28">
        <v>45835.376030092593</v>
      </c>
      <c r="F4867" s="36" t="s">
        <v>657</v>
      </c>
      <c r="G4867" s="28">
        <v>45835.376030092593</v>
      </c>
    </row>
    <row r="4868" spans="1:7" x14ac:dyDescent="0.25">
      <c r="A4868" s="36" t="s">
        <v>11392</v>
      </c>
      <c r="B4868" s="36" t="s">
        <v>8507</v>
      </c>
      <c r="C4868" s="36" t="s">
        <v>655</v>
      </c>
      <c r="D4868" s="36" t="s">
        <v>654</v>
      </c>
      <c r="E4868" s="28">
        <v>45835.376099537039</v>
      </c>
      <c r="F4868" s="36" t="s">
        <v>657</v>
      </c>
      <c r="G4868" s="28">
        <v>45835.376099537039</v>
      </c>
    </row>
    <row r="4869" spans="1:7" x14ac:dyDescent="0.25">
      <c r="A4869" s="36" t="s">
        <v>11393</v>
      </c>
      <c r="B4869" s="36" t="s">
        <v>3412</v>
      </c>
      <c r="C4869" s="36" t="s">
        <v>663</v>
      </c>
      <c r="D4869" s="36" t="s">
        <v>669</v>
      </c>
      <c r="E4869" s="28">
        <v>45835.376087962963</v>
      </c>
      <c r="F4869" s="36" t="s">
        <v>657</v>
      </c>
      <c r="G4869" s="28">
        <v>45835.376087962963</v>
      </c>
    </row>
    <row r="4870" spans="1:7" x14ac:dyDescent="0.25">
      <c r="A4870" s="36" t="s">
        <v>11394</v>
      </c>
      <c r="B4870" s="36" t="s">
        <v>5019</v>
      </c>
      <c r="C4870" s="36" t="s">
        <v>663</v>
      </c>
      <c r="D4870" s="36" t="s">
        <v>669</v>
      </c>
      <c r="E4870" s="28">
        <v>45835.376157407409</v>
      </c>
      <c r="F4870" s="36" t="s">
        <v>657</v>
      </c>
      <c r="G4870" s="28">
        <v>45835.376157407409</v>
      </c>
    </row>
    <row r="4871" spans="1:7" x14ac:dyDescent="0.25">
      <c r="A4871" s="36" t="s">
        <v>11395</v>
      </c>
      <c r="B4871" s="36" t="s">
        <v>6421</v>
      </c>
      <c r="C4871" s="36" t="s">
        <v>663</v>
      </c>
      <c r="D4871" s="36" t="s">
        <v>669</v>
      </c>
      <c r="E4871" s="28">
        <v>45835.376215277778</v>
      </c>
      <c r="F4871" s="36" t="s">
        <v>657</v>
      </c>
      <c r="G4871" s="28">
        <v>45835.376215277778</v>
      </c>
    </row>
    <row r="4872" spans="1:7" x14ac:dyDescent="0.25">
      <c r="A4872" s="36" t="s">
        <v>11396</v>
      </c>
      <c r="B4872" s="36" t="s">
        <v>2155</v>
      </c>
      <c r="C4872" s="36" t="s">
        <v>673</v>
      </c>
      <c r="D4872" s="36" t="s">
        <v>674</v>
      </c>
      <c r="E4872" s="28">
        <v>45835.377430555556</v>
      </c>
      <c r="F4872" s="36" t="s">
        <v>657</v>
      </c>
      <c r="G4872" s="28">
        <v>45835.377430555556</v>
      </c>
    </row>
    <row r="4873" spans="1:7" x14ac:dyDescent="0.25">
      <c r="A4873" s="36" t="s">
        <v>11397</v>
      </c>
      <c r="B4873" s="36" t="s">
        <v>6304</v>
      </c>
      <c r="C4873" s="36" t="s">
        <v>660</v>
      </c>
      <c r="D4873" s="36" t="s">
        <v>672</v>
      </c>
      <c r="E4873" s="28">
        <v>45835.377280092594</v>
      </c>
      <c r="F4873" s="36" t="s">
        <v>657</v>
      </c>
      <c r="G4873" s="28">
        <v>45835.377280092594</v>
      </c>
    </row>
    <row r="4874" spans="1:7" x14ac:dyDescent="0.25">
      <c r="A4874" s="36" t="s">
        <v>11398</v>
      </c>
      <c r="B4874" s="36" t="s">
        <v>6318</v>
      </c>
      <c r="C4874" s="36" t="s">
        <v>660</v>
      </c>
      <c r="D4874" s="36" t="s">
        <v>672</v>
      </c>
      <c r="E4874" s="28">
        <v>45835.377326388887</v>
      </c>
      <c r="F4874" s="36" t="s">
        <v>657</v>
      </c>
      <c r="G4874" s="28">
        <v>45835.377326388887</v>
      </c>
    </row>
    <row r="4875" spans="1:7" x14ac:dyDescent="0.25">
      <c r="A4875" s="36" t="s">
        <v>11399</v>
      </c>
      <c r="B4875" s="36" t="s">
        <v>6320</v>
      </c>
      <c r="C4875" s="36" t="s">
        <v>660</v>
      </c>
      <c r="D4875" s="36" t="s">
        <v>672</v>
      </c>
      <c r="E4875" s="28">
        <v>45835.37740740741</v>
      </c>
      <c r="F4875" s="36" t="s">
        <v>657</v>
      </c>
      <c r="G4875" s="28">
        <v>45835.37740740741</v>
      </c>
    </row>
    <row r="4876" spans="1:7" x14ac:dyDescent="0.25">
      <c r="A4876" s="36" t="s">
        <v>11400</v>
      </c>
      <c r="B4876" s="36" t="s">
        <v>6316</v>
      </c>
      <c r="C4876" s="36" t="s">
        <v>660</v>
      </c>
      <c r="D4876" s="36" t="s">
        <v>672</v>
      </c>
      <c r="E4876" s="28">
        <v>45835.377500000002</v>
      </c>
      <c r="F4876" s="36" t="s">
        <v>657</v>
      </c>
      <c r="G4876" s="28">
        <v>45835.377500000002</v>
      </c>
    </row>
    <row r="4877" spans="1:7" x14ac:dyDescent="0.25">
      <c r="A4877" s="36" t="s">
        <v>11401</v>
      </c>
      <c r="B4877" s="36" t="s">
        <v>6316</v>
      </c>
      <c r="C4877" s="36" t="s">
        <v>663</v>
      </c>
      <c r="D4877" s="36" t="s">
        <v>672</v>
      </c>
      <c r="E4877" s="28">
        <v>45835.377835648149</v>
      </c>
      <c r="F4877" s="36" t="s">
        <v>657</v>
      </c>
      <c r="G4877" s="28">
        <v>45835.377835648149</v>
      </c>
    </row>
    <row r="4878" spans="1:7" x14ac:dyDescent="0.25">
      <c r="A4878" s="36" t="s">
        <v>11402</v>
      </c>
      <c r="B4878" s="36" t="s">
        <v>6320</v>
      </c>
      <c r="C4878" s="36" t="s">
        <v>663</v>
      </c>
      <c r="D4878" s="36" t="s">
        <v>672</v>
      </c>
      <c r="E4878" s="28">
        <v>45835.377893518518</v>
      </c>
      <c r="F4878" s="36" t="s">
        <v>657</v>
      </c>
      <c r="G4878" s="28">
        <v>45835.377893518518</v>
      </c>
    </row>
    <row r="4879" spans="1:7" x14ac:dyDescent="0.25">
      <c r="A4879" s="36" t="s">
        <v>11403</v>
      </c>
      <c r="B4879" s="36" t="s">
        <v>6318</v>
      </c>
      <c r="C4879" s="36" t="s">
        <v>663</v>
      </c>
      <c r="D4879" s="36" t="s">
        <v>672</v>
      </c>
      <c r="E4879" s="28">
        <v>45835.378020833334</v>
      </c>
      <c r="F4879" s="36" t="s">
        <v>657</v>
      </c>
      <c r="G4879" s="28">
        <v>45835.378020833334</v>
      </c>
    </row>
    <row r="4880" spans="1:7" x14ac:dyDescent="0.25">
      <c r="A4880" s="36" t="s">
        <v>11404</v>
      </c>
      <c r="B4880" s="36" t="s">
        <v>6304</v>
      </c>
      <c r="C4880" s="36" t="s">
        <v>663</v>
      </c>
      <c r="D4880" s="36" t="s">
        <v>672</v>
      </c>
      <c r="E4880" s="28">
        <v>45835.378067129626</v>
      </c>
      <c r="F4880" s="36" t="s">
        <v>657</v>
      </c>
      <c r="G4880" s="28">
        <v>45835.378067129626</v>
      </c>
    </row>
    <row r="4881" spans="1:7" x14ac:dyDescent="0.25">
      <c r="A4881" s="36" t="s">
        <v>11405</v>
      </c>
      <c r="B4881" s="36" t="s">
        <v>2446</v>
      </c>
      <c r="C4881" s="36" t="s">
        <v>650</v>
      </c>
      <c r="D4881" s="36" t="s">
        <v>651</v>
      </c>
      <c r="E4881" s="28">
        <v>45835.383414351854</v>
      </c>
      <c r="F4881" s="36" t="s">
        <v>657</v>
      </c>
      <c r="G4881" s="28">
        <v>45835.383414351854</v>
      </c>
    </row>
    <row r="4882" spans="1:7" x14ac:dyDescent="0.25">
      <c r="A4882" s="36" t="s">
        <v>11406</v>
      </c>
      <c r="B4882" s="36" t="s">
        <v>2450</v>
      </c>
      <c r="C4882" s="36" t="s">
        <v>650</v>
      </c>
      <c r="D4882" s="36" t="s">
        <v>651</v>
      </c>
      <c r="E4882" s="28">
        <v>45835.38354166667</v>
      </c>
      <c r="F4882" s="36" t="s">
        <v>657</v>
      </c>
      <c r="G4882" s="28">
        <v>45835.38354166667</v>
      </c>
    </row>
    <row r="4883" spans="1:7" x14ac:dyDescent="0.25">
      <c r="A4883" s="36" t="s">
        <v>11407</v>
      </c>
      <c r="B4883" s="36" t="s">
        <v>2448</v>
      </c>
      <c r="C4883" s="36" t="s">
        <v>650</v>
      </c>
      <c r="D4883" s="36" t="s">
        <v>651</v>
      </c>
      <c r="E4883" s="28">
        <v>45835.383634259262</v>
      </c>
      <c r="F4883" s="36" t="s">
        <v>657</v>
      </c>
      <c r="G4883" s="28">
        <v>45835.383634259262</v>
      </c>
    </row>
    <row r="4884" spans="1:7" x14ac:dyDescent="0.25">
      <c r="A4884" s="36" t="s">
        <v>11408</v>
      </c>
      <c r="B4884" s="36" t="s">
        <v>2842</v>
      </c>
      <c r="C4884" s="36" t="s">
        <v>650</v>
      </c>
      <c r="D4884" s="36" t="s">
        <v>651</v>
      </c>
      <c r="E4884" s="28">
        <v>45835.383726851855</v>
      </c>
      <c r="F4884" s="36" t="s">
        <v>657</v>
      </c>
      <c r="G4884" s="28">
        <v>45835.383726851855</v>
      </c>
    </row>
    <row r="4885" spans="1:7" x14ac:dyDescent="0.25">
      <c r="A4885" s="36" t="s">
        <v>11409</v>
      </c>
      <c r="B4885" s="36" t="s">
        <v>2844</v>
      </c>
      <c r="C4885" s="36" t="s">
        <v>650</v>
      </c>
      <c r="D4885" s="36" t="s">
        <v>651</v>
      </c>
      <c r="E4885" s="28">
        <v>45835.383831018517</v>
      </c>
      <c r="F4885" s="36" t="s">
        <v>657</v>
      </c>
      <c r="G4885" s="28">
        <v>45835.383831018517</v>
      </c>
    </row>
    <row r="4886" spans="1:7" x14ac:dyDescent="0.25">
      <c r="A4886" s="36" t="s">
        <v>11410</v>
      </c>
      <c r="B4886" s="36" t="s">
        <v>5357</v>
      </c>
      <c r="C4886" s="36" t="s">
        <v>650</v>
      </c>
      <c r="D4886" s="36" t="s">
        <v>651</v>
      </c>
      <c r="E4886" s="28">
        <v>45835.383888888886</v>
      </c>
      <c r="F4886" s="36" t="s">
        <v>657</v>
      </c>
      <c r="G4886" s="28">
        <v>45835.383888888886</v>
      </c>
    </row>
    <row r="4887" spans="1:7" x14ac:dyDescent="0.25">
      <c r="A4887" s="36" t="s">
        <v>11411</v>
      </c>
      <c r="B4887" s="36" t="s">
        <v>7865</v>
      </c>
      <c r="C4887" s="36" t="s">
        <v>650</v>
      </c>
      <c r="D4887" s="36" t="s">
        <v>651</v>
      </c>
      <c r="E4887" s="28">
        <v>45835.383958333332</v>
      </c>
      <c r="F4887" s="36" t="s">
        <v>657</v>
      </c>
      <c r="G4887" s="28">
        <v>45835.383958333332</v>
      </c>
    </row>
    <row r="4888" spans="1:7" x14ac:dyDescent="0.25">
      <c r="A4888" s="36" t="s">
        <v>11412</v>
      </c>
      <c r="B4888" s="36" t="s">
        <v>3347</v>
      </c>
      <c r="C4888" s="36" t="s">
        <v>650</v>
      </c>
      <c r="D4888" s="36" t="s">
        <v>651</v>
      </c>
      <c r="E4888" s="28">
        <v>45835.386307870373</v>
      </c>
      <c r="F4888" s="36" t="s">
        <v>657</v>
      </c>
      <c r="G4888" s="28">
        <v>45835.386307870373</v>
      </c>
    </row>
    <row r="4889" spans="1:7" x14ac:dyDescent="0.25">
      <c r="A4889" s="36" t="s">
        <v>11413</v>
      </c>
      <c r="B4889" s="36" t="s">
        <v>3348</v>
      </c>
      <c r="C4889" s="36" t="s">
        <v>650</v>
      </c>
      <c r="D4889" s="36" t="s">
        <v>651</v>
      </c>
      <c r="E4889" s="28">
        <v>45835.386388888888</v>
      </c>
      <c r="F4889" s="36" t="s">
        <v>657</v>
      </c>
      <c r="G4889" s="28">
        <v>45835.386388888888</v>
      </c>
    </row>
    <row r="4890" spans="1:7" x14ac:dyDescent="0.25">
      <c r="A4890" s="36" t="s">
        <v>11414</v>
      </c>
      <c r="B4890" s="36" t="s">
        <v>3362</v>
      </c>
      <c r="C4890" s="36" t="s">
        <v>650</v>
      </c>
      <c r="D4890" s="36" t="s">
        <v>651</v>
      </c>
      <c r="E4890" s="28">
        <v>45835.386504629627</v>
      </c>
      <c r="F4890" s="36" t="s">
        <v>657</v>
      </c>
      <c r="G4890" s="28">
        <v>45835.386504629627</v>
      </c>
    </row>
    <row r="4891" spans="1:7" x14ac:dyDescent="0.25">
      <c r="A4891" s="36" t="s">
        <v>11415</v>
      </c>
      <c r="B4891" s="36" t="s">
        <v>7582</v>
      </c>
      <c r="C4891" s="36" t="s">
        <v>655</v>
      </c>
      <c r="D4891" s="36" t="s">
        <v>668</v>
      </c>
      <c r="E4891" s="28">
        <v>45835.389178240737</v>
      </c>
      <c r="F4891" s="36" t="s">
        <v>657</v>
      </c>
      <c r="G4891" s="28">
        <v>45835.389178240737</v>
      </c>
    </row>
    <row r="4892" spans="1:7" x14ac:dyDescent="0.25">
      <c r="A4892" s="36" t="s">
        <v>11416</v>
      </c>
      <c r="B4892" s="36" t="s">
        <v>7740</v>
      </c>
      <c r="C4892" s="36" t="s">
        <v>655</v>
      </c>
      <c r="D4892" s="36" t="s">
        <v>668</v>
      </c>
      <c r="E4892" s="28">
        <v>45835.389456018522</v>
      </c>
      <c r="F4892" s="36" t="s">
        <v>657</v>
      </c>
      <c r="G4892" s="28">
        <v>45835.389456018522</v>
      </c>
    </row>
    <row r="4893" spans="1:7" x14ac:dyDescent="0.25">
      <c r="A4893" s="36" t="s">
        <v>11417</v>
      </c>
      <c r="B4893" s="36" t="s">
        <v>7806</v>
      </c>
      <c r="C4893" s="36" t="s">
        <v>655</v>
      </c>
      <c r="D4893" s="36" t="s">
        <v>668</v>
      </c>
      <c r="E4893" s="28">
        <v>45835.389537037037</v>
      </c>
      <c r="F4893" s="36" t="s">
        <v>657</v>
      </c>
      <c r="G4893" s="28">
        <v>45835.389537037037</v>
      </c>
    </row>
    <row r="4894" spans="1:7" x14ac:dyDescent="0.25">
      <c r="A4894" s="36" t="s">
        <v>11418</v>
      </c>
      <c r="B4894" s="36" t="s">
        <v>7742</v>
      </c>
      <c r="C4894" s="36" t="s">
        <v>655</v>
      </c>
      <c r="D4894" s="36" t="s">
        <v>668</v>
      </c>
      <c r="E4894" s="28">
        <v>45835.390081018515</v>
      </c>
      <c r="F4894" s="36" t="s">
        <v>657</v>
      </c>
      <c r="G4894" s="28">
        <v>45835.390081018515</v>
      </c>
    </row>
    <row r="4895" spans="1:7" x14ac:dyDescent="0.25">
      <c r="A4895" s="36" t="s">
        <v>11419</v>
      </c>
      <c r="B4895" s="36" t="s">
        <v>3313</v>
      </c>
      <c r="C4895" s="36" t="s">
        <v>658</v>
      </c>
      <c r="D4895" s="36" t="s">
        <v>73</v>
      </c>
      <c r="E4895" s="28">
        <v>45835.391388888886</v>
      </c>
      <c r="F4895" s="36" t="s">
        <v>657</v>
      </c>
      <c r="G4895" s="28">
        <v>45835.391388888886</v>
      </c>
    </row>
    <row r="4896" spans="1:7" x14ac:dyDescent="0.25">
      <c r="A4896" s="36" t="s">
        <v>11420</v>
      </c>
      <c r="B4896" s="36" t="s">
        <v>6034</v>
      </c>
      <c r="C4896" s="36" t="s">
        <v>658</v>
      </c>
      <c r="D4896" s="36" t="s">
        <v>73</v>
      </c>
      <c r="E4896" s="28">
        <v>45835.391655092593</v>
      </c>
      <c r="F4896" s="36" t="s">
        <v>657</v>
      </c>
      <c r="G4896" s="28">
        <v>45835.391655092593</v>
      </c>
    </row>
    <row r="4897" spans="1:7" x14ac:dyDescent="0.25">
      <c r="A4897" s="36" t="s">
        <v>11421</v>
      </c>
      <c r="B4897" s="36" t="s">
        <v>6037</v>
      </c>
      <c r="C4897" s="36" t="s">
        <v>658</v>
      </c>
      <c r="D4897" s="36" t="s">
        <v>73</v>
      </c>
      <c r="E4897" s="28">
        <v>45835.391736111109</v>
      </c>
      <c r="F4897" s="36" t="s">
        <v>657</v>
      </c>
      <c r="G4897" s="28">
        <v>45835.391736111109</v>
      </c>
    </row>
    <row r="4898" spans="1:7" x14ac:dyDescent="0.25">
      <c r="A4898" s="36" t="s">
        <v>11422</v>
      </c>
      <c r="B4898" s="36" t="s">
        <v>3309</v>
      </c>
      <c r="C4898" s="36" t="s">
        <v>658</v>
      </c>
      <c r="D4898" s="36" t="s">
        <v>73</v>
      </c>
      <c r="E4898" s="28">
        <v>45835.391793981478</v>
      </c>
      <c r="F4898" s="36" t="s">
        <v>657</v>
      </c>
      <c r="G4898" s="28">
        <v>45835.391793981478</v>
      </c>
    </row>
    <row r="4899" spans="1:7" x14ac:dyDescent="0.25">
      <c r="A4899" s="36" t="s">
        <v>11423</v>
      </c>
      <c r="B4899" s="36" t="s">
        <v>3314</v>
      </c>
      <c r="C4899" s="36" t="s">
        <v>658</v>
      </c>
      <c r="D4899" s="36" t="s">
        <v>73</v>
      </c>
      <c r="E4899" s="28">
        <v>45835.391851851855</v>
      </c>
      <c r="F4899" s="36" t="s">
        <v>657</v>
      </c>
      <c r="G4899" s="28">
        <v>45835.391851851855</v>
      </c>
    </row>
    <row r="4900" spans="1:7" x14ac:dyDescent="0.25">
      <c r="A4900" s="36" t="s">
        <v>11424</v>
      </c>
      <c r="B4900" s="36" t="s">
        <v>3794</v>
      </c>
      <c r="C4900" s="36" t="s">
        <v>658</v>
      </c>
      <c r="D4900" s="36" t="s">
        <v>73</v>
      </c>
      <c r="E4900" s="28">
        <v>45835.391921296294</v>
      </c>
      <c r="F4900" s="36" t="s">
        <v>657</v>
      </c>
      <c r="G4900" s="28">
        <v>45835.391921296294</v>
      </c>
    </row>
    <row r="4901" spans="1:7" x14ac:dyDescent="0.25">
      <c r="A4901" s="36" t="s">
        <v>11425</v>
      </c>
      <c r="B4901" s="36" t="s">
        <v>3274</v>
      </c>
      <c r="C4901" s="36" t="s">
        <v>658</v>
      </c>
      <c r="D4901" s="36" t="s">
        <v>73</v>
      </c>
      <c r="E4901" s="28">
        <v>45835.391967592594</v>
      </c>
      <c r="F4901" s="36" t="s">
        <v>657</v>
      </c>
      <c r="G4901" s="28">
        <v>45835.391967592594</v>
      </c>
    </row>
    <row r="4902" spans="1:7" x14ac:dyDescent="0.25">
      <c r="A4902" s="36" t="s">
        <v>11426</v>
      </c>
      <c r="B4902" s="36" t="s">
        <v>10047</v>
      </c>
      <c r="C4902" s="36" t="s">
        <v>655</v>
      </c>
      <c r="D4902" s="36" t="s">
        <v>656</v>
      </c>
      <c r="E4902" s="28">
        <v>45835.39335648148</v>
      </c>
      <c r="F4902" s="36" t="s">
        <v>657</v>
      </c>
      <c r="G4902" s="28">
        <v>45835.39335648148</v>
      </c>
    </row>
    <row r="4903" spans="1:7" x14ac:dyDescent="0.25">
      <c r="A4903" s="36" t="s">
        <v>11427</v>
      </c>
      <c r="B4903" s="36" t="s">
        <v>9960</v>
      </c>
      <c r="C4903" s="36" t="s">
        <v>655</v>
      </c>
      <c r="D4903" s="36" t="s">
        <v>656</v>
      </c>
      <c r="E4903" s="28">
        <v>45835.393425925926</v>
      </c>
      <c r="F4903" s="36" t="s">
        <v>657</v>
      </c>
      <c r="G4903" s="28">
        <v>45835.393425925926</v>
      </c>
    </row>
    <row r="4904" spans="1:7" x14ac:dyDescent="0.25">
      <c r="A4904" s="36" t="s">
        <v>11428</v>
      </c>
      <c r="B4904" s="36" t="s">
        <v>6775</v>
      </c>
      <c r="C4904" s="36" t="s">
        <v>665</v>
      </c>
      <c r="D4904" s="36" t="s">
        <v>73</v>
      </c>
      <c r="E4904" s="28">
        <v>45835.392627314817</v>
      </c>
      <c r="F4904" s="36" t="s">
        <v>657</v>
      </c>
      <c r="G4904" s="28">
        <v>45835.392627314817</v>
      </c>
    </row>
    <row r="4905" spans="1:7" x14ac:dyDescent="0.25">
      <c r="A4905" s="36" t="s">
        <v>11429</v>
      </c>
      <c r="B4905" s="36" t="s">
        <v>3313</v>
      </c>
      <c r="C4905" s="36" t="s">
        <v>665</v>
      </c>
      <c r="D4905" s="36" t="s">
        <v>73</v>
      </c>
      <c r="E4905" s="28">
        <v>45835.39267361111</v>
      </c>
      <c r="F4905" s="36" t="s">
        <v>657</v>
      </c>
      <c r="G4905" s="28">
        <v>45835.39267361111</v>
      </c>
    </row>
    <row r="4906" spans="1:7" x14ac:dyDescent="0.25">
      <c r="A4906" s="36" t="s">
        <v>11430</v>
      </c>
      <c r="B4906" s="36" t="s">
        <v>6034</v>
      </c>
      <c r="C4906" s="36" t="s">
        <v>665</v>
      </c>
      <c r="D4906" s="36" t="s">
        <v>73</v>
      </c>
      <c r="E4906" s="28">
        <v>45835.39271990741</v>
      </c>
      <c r="F4906" s="36" t="s">
        <v>657</v>
      </c>
      <c r="G4906" s="28">
        <v>45835.39271990741</v>
      </c>
    </row>
    <row r="4907" spans="1:7" x14ac:dyDescent="0.25">
      <c r="A4907" s="36" t="s">
        <v>11431</v>
      </c>
      <c r="B4907" s="36" t="s">
        <v>6037</v>
      </c>
      <c r="C4907" s="36" t="s">
        <v>665</v>
      </c>
      <c r="D4907" s="36" t="s">
        <v>73</v>
      </c>
      <c r="E4907" s="28">
        <v>45835.392766203702</v>
      </c>
      <c r="F4907" s="36" t="s">
        <v>657</v>
      </c>
      <c r="G4907" s="28">
        <v>45835.392766203702</v>
      </c>
    </row>
    <row r="4908" spans="1:7" x14ac:dyDescent="0.25">
      <c r="A4908" s="36" t="s">
        <v>11432</v>
      </c>
      <c r="B4908" s="36" t="s">
        <v>3309</v>
      </c>
      <c r="C4908" s="36" t="s">
        <v>665</v>
      </c>
      <c r="D4908" s="36" t="s">
        <v>73</v>
      </c>
      <c r="E4908" s="28">
        <v>45835.392800925925</v>
      </c>
      <c r="F4908" s="36" t="s">
        <v>657</v>
      </c>
      <c r="G4908" s="28">
        <v>45835.392800925925</v>
      </c>
    </row>
    <row r="4909" spans="1:7" x14ac:dyDescent="0.25">
      <c r="A4909" s="36" t="s">
        <v>11433</v>
      </c>
      <c r="B4909" s="36" t="s">
        <v>3314</v>
      </c>
      <c r="C4909" s="36" t="s">
        <v>665</v>
      </c>
      <c r="D4909" s="36" t="s">
        <v>73</v>
      </c>
      <c r="E4909" s="28">
        <v>45835.392905092594</v>
      </c>
      <c r="F4909" s="36" t="s">
        <v>657</v>
      </c>
      <c r="G4909" s="28">
        <v>45835.392905092594</v>
      </c>
    </row>
    <row r="4910" spans="1:7" x14ac:dyDescent="0.25">
      <c r="A4910" s="36" t="s">
        <v>11434</v>
      </c>
      <c r="B4910" s="36" t="s">
        <v>3794</v>
      </c>
      <c r="C4910" s="36" t="s">
        <v>665</v>
      </c>
      <c r="D4910" s="36" t="s">
        <v>73</v>
      </c>
      <c r="E4910" s="28">
        <v>45835.392962962964</v>
      </c>
      <c r="F4910" s="36" t="s">
        <v>657</v>
      </c>
      <c r="G4910" s="28">
        <v>45835.392962962964</v>
      </c>
    </row>
    <row r="4911" spans="1:7" x14ac:dyDescent="0.25">
      <c r="A4911" s="36" t="s">
        <v>11435</v>
      </c>
      <c r="B4911" s="36" t="s">
        <v>3274</v>
      </c>
      <c r="C4911" s="36" t="s">
        <v>665</v>
      </c>
      <c r="D4911" s="36" t="s">
        <v>73</v>
      </c>
      <c r="E4911" s="28">
        <v>45835.393020833333</v>
      </c>
      <c r="F4911" s="36" t="s">
        <v>657</v>
      </c>
      <c r="G4911" s="28">
        <v>45835.393020833333</v>
      </c>
    </row>
    <row r="4912" spans="1:7" x14ac:dyDescent="0.25">
      <c r="A4912" s="36" t="s">
        <v>11436</v>
      </c>
      <c r="B4912" s="36" t="s">
        <v>10203</v>
      </c>
      <c r="C4912" s="36" t="s">
        <v>655</v>
      </c>
      <c r="D4912" s="36" t="s">
        <v>671</v>
      </c>
      <c r="E4912" s="28">
        <v>45835.396481481483</v>
      </c>
      <c r="F4912" s="36" t="s">
        <v>657</v>
      </c>
      <c r="G4912" s="28">
        <v>45835.396481481483</v>
      </c>
    </row>
    <row r="4913" spans="1:7" x14ac:dyDescent="0.25">
      <c r="A4913" s="36" t="s">
        <v>11437</v>
      </c>
      <c r="B4913" s="36" t="s">
        <v>7917</v>
      </c>
      <c r="C4913" s="36" t="s">
        <v>650</v>
      </c>
      <c r="D4913" s="36" t="s">
        <v>651</v>
      </c>
      <c r="E4913" s="28">
        <v>45835.396631944444</v>
      </c>
      <c r="F4913" s="36" t="s">
        <v>657</v>
      </c>
      <c r="G4913" s="28">
        <v>45835.396631944444</v>
      </c>
    </row>
    <row r="4914" spans="1:7" x14ac:dyDescent="0.25">
      <c r="A4914" s="36" t="s">
        <v>11438</v>
      </c>
      <c r="B4914" s="36" t="s">
        <v>7921</v>
      </c>
      <c r="C4914" s="36" t="s">
        <v>655</v>
      </c>
      <c r="D4914" s="36" t="s">
        <v>671</v>
      </c>
      <c r="E4914" s="28">
        <v>45835.396921296298</v>
      </c>
      <c r="F4914" s="36" t="s">
        <v>657</v>
      </c>
      <c r="G4914" s="28">
        <v>45835.396921296298</v>
      </c>
    </row>
    <row r="4915" spans="1:7" x14ac:dyDescent="0.25">
      <c r="A4915" s="36" t="s">
        <v>11439</v>
      </c>
      <c r="B4915" s="36" t="s">
        <v>7923</v>
      </c>
      <c r="C4915" s="36" t="s">
        <v>655</v>
      </c>
      <c r="D4915" s="36" t="s">
        <v>671</v>
      </c>
      <c r="E4915" s="28">
        <v>45835.396956018521</v>
      </c>
      <c r="F4915" s="36" t="s">
        <v>657</v>
      </c>
      <c r="G4915" s="28">
        <v>45835.396956018521</v>
      </c>
    </row>
    <row r="4916" spans="1:7" x14ac:dyDescent="0.25">
      <c r="A4916" s="36" t="s">
        <v>11440</v>
      </c>
      <c r="B4916" s="36" t="s">
        <v>6376</v>
      </c>
      <c r="C4916" s="36" t="s">
        <v>660</v>
      </c>
      <c r="D4916" s="36" t="s">
        <v>661</v>
      </c>
      <c r="E4916" s="28">
        <v>45835.39671296296</v>
      </c>
      <c r="F4916" s="36" t="s">
        <v>657</v>
      </c>
      <c r="G4916" s="28">
        <v>45835.39671296296</v>
      </c>
    </row>
    <row r="4917" spans="1:7" x14ac:dyDescent="0.25">
      <c r="A4917" s="36" t="s">
        <v>11441</v>
      </c>
      <c r="B4917" s="36" t="s">
        <v>6394</v>
      </c>
      <c r="C4917" s="36" t="s">
        <v>660</v>
      </c>
      <c r="D4917" s="36" t="s">
        <v>661</v>
      </c>
      <c r="E4917" s="28">
        <v>45835.396782407406</v>
      </c>
      <c r="F4917" s="36" t="s">
        <v>657</v>
      </c>
      <c r="G4917" s="28">
        <v>45835.396782407406</v>
      </c>
    </row>
    <row r="4918" spans="1:7" x14ac:dyDescent="0.25">
      <c r="A4918" s="36" t="s">
        <v>11442</v>
      </c>
      <c r="B4918" s="36" t="s">
        <v>6378</v>
      </c>
      <c r="C4918" s="36" t="s">
        <v>660</v>
      </c>
      <c r="D4918" s="36" t="s">
        <v>661</v>
      </c>
      <c r="E4918" s="28">
        <v>45835.396898148145</v>
      </c>
      <c r="F4918" s="36" t="s">
        <v>657</v>
      </c>
      <c r="G4918" s="28">
        <v>45835.396898148145</v>
      </c>
    </row>
    <row r="4919" spans="1:7" x14ac:dyDescent="0.25">
      <c r="A4919" s="36" t="s">
        <v>11443</v>
      </c>
      <c r="B4919" s="36" t="s">
        <v>6380</v>
      </c>
      <c r="C4919" s="36" t="s">
        <v>660</v>
      </c>
      <c r="D4919" s="36" t="s">
        <v>661</v>
      </c>
      <c r="E4919" s="28">
        <v>45835.396967592591</v>
      </c>
      <c r="F4919" s="36" t="s">
        <v>657</v>
      </c>
      <c r="G4919" s="28">
        <v>45835.396967592591</v>
      </c>
    </row>
    <row r="4920" spans="1:7" x14ac:dyDescent="0.25">
      <c r="A4920" s="36" t="s">
        <v>11444</v>
      </c>
      <c r="B4920" s="36" t="s">
        <v>6386</v>
      </c>
      <c r="C4920" s="36" t="s">
        <v>660</v>
      </c>
      <c r="D4920" s="36" t="s">
        <v>661</v>
      </c>
      <c r="E4920" s="28">
        <v>45835.397048611114</v>
      </c>
      <c r="F4920" s="36" t="s">
        <v>657</v>
      </c>
      <c r="G4920" s="28">
        <v>45835.397048611114</v>
      </c>
    </row>
    <row r="4921" spans="1:7" x14ac:dyDescent="0.25">
      <c r="A4921" s="36" t="s">
        <v>11445</v>
      </c>
      <c r="B4921" s="36" t="s">
        <v>6384</v>
      </c>
      <c r="C4921" s="36" t="s">
        <v>660</v>
      </c>
      <c r="D4921" s="36" t="s">
        <v>661</v>
      </c>
      <c r="E4921" s="28">
        <v>45835.397106481483</v>
      </c>
      <c r="F4921" s="36" t="s">
        <v>657</v>
      </c>
      <c r="G4921" s="28">
        <v>45835.397106481483</v>
      </c>
    </row>
    <row r="4922" spans="1:7" x14ac:dyDescent="0.25">
      <c r="A4922" s="36" t="s">
        <v>11446</v>
      </c>
      <c r="B4922" s="36" t="s">
        <v>6382</v>
      </c>
      <c r="C4922" s="36" t="s">
        <v>660</v>
      </c>
      <c r="D4922" s="36" t="s">
        <v>661</v>
      </c>
      <c r="E4922" s="28">
        <v>45835.397256944445</v>
      </c>
      <c r="F4922" s="36" t="s">
        <v>657</v>
      </c>
      <c r="G4922" s="28">
        <v>45835.397256944445</v>
      </c>
    </row>
    <row r="4923" spans="1:7" x14ac:dyDescent="0.25">
      <c r="A4923" s="36" t="s">
        <v>11447</v>
      </c>
      <c r="B4923" s="36" t="s">
        <v>6392</v>
      </c>
      <c r="C4923" s="36" t="s">
        <v>660</v>
      </c>
      <c r="D4923" s="36" t="s">
        <v>661</v>
      </c>
      <c r="E4923" s="28">
        <v>45835.397337962961</v>
      </c>
      <c r="F4923" s="36" t="s">
        <v>657</v>
      </c>
      <c r="G4923" s="28">
        <v>45835.397337962961</v>
      </c>
    </row>
    <row r="4924" spans="1:7" x14ac:dyDescent="0.25">
      <c r="A4924" s="36" t="s">
        <v>11448</v>
      </c>
      <c r="B4924" s="36" t="s">
        <v>6390</v>
      </c>
      <c r="C4924" s="36" t="s">
        <v>660</v>
      </c>
      <c r="D4924" s="36" t="s">
        <v>661</v>
      </c>
      <c r="E4924" s="28">
        <v>45835.397407407407</v>
      </c>
      <c r="F4924" s="36" t="s">
        <v>657</v>
      </c>
      <c r="G4924" s="28">
        <v>45835.397407407407</v>
      </c>
    </row>
    <row r="4925" spans="1:7" x14ac:dyDescent="0.25">
      <c r="A4925" s="36" t="s">
        <v>11449</v>
      </c>
      <c r="B4925" s="36" t="s">
        <v>6388</v>
      </c>
      <c r="C4925" s="36" t="s">
        <v>660</v>
      </c>
      <c r="D4925" s="36" t="s">
        <v>661</v>
      </c>
      <c r="E4925" s="28">
        <v>45835.397499999999</v>
      </c>
      <c r="F4925" s="36" t="s">
        <v>657</v>
      </c>
      <c r="G4925" s="28">
        <v>45835.397499999999</v>
      </c>
    </row>
    <row r="4926" spans="1:7" x14ac:dyDescent="0.25">
      <c r="A4926" s="36" t="s">
        <v>11450</v>
      </c>
      <c r="B4926" s="36" t="s">
        <v>9434</v>
      </c>
      <c r="C4926" s="36" t="s">
        <v>655</v>
      </c>
      <c r="D4926" s="36" t="s">
        <v>671</v>
      </c>
      <c r="E4926" s="28">
        <v>45835.399004629631</v>
      </c>
      <c r="F4926" s="36" t="s">
        <v>657</v>
      </c>
      <c r="G4926" s="28">
        <v>45835.399004629631</v>
      </c>
    </row>
    <row r="4927" spans="1:7" x14ac:dyDescent="0.25">
      <c r="A4927" s="36" t="s">
        <v>11451</v>
      </c>
      <c r="B4927" s="36" t="s">
        <v>9436</v>
      </c>
      <c r="C4927" s="36" t="s">
        <v>655</v>
      </c>
      <c r="D4927" s="36" t="s">
        <v>671</v>
      </c>
      <c r="E4927" s="28">
        <v>45835.399050925924</v>
      </c>
      <c r="F4927" s="36" t="s">
        <v>657</v>
      </c>
      <c r="G4927" s="28">
        <v>45835.399050925924</v>
      </c>
    </row>
    <row r="4928" spans="1:7" x14ac:dyDescent="0.25">
      <c r="A4928" s="36" t="s">
        <v>11452</v>
      </c>
      <c r="B4928" s="36" t="s">
        <v>9438</v>
      </c>
      <c r="C4928" s="36" t="s">
        <v>655</v>
      </c>
      <c r="D4928" s="36" t="s">
        <v>671</v>
      </c>
      <c r="E4928" s="28">
        <v>45835.399097222224</v>
      </c>
      <c r="F4928" s="36" t="s">
        <v>657</v>
      </c>
      <c r="G4928" s="28">
        <v>45835.399097222224</v>
      </c>
    </row>
    <row r="4929" spans="1:7" x14ac:dyDescent="0.25">
      <c r="A4929" s="36" t="s">
        <v>11453</v>
      </c>
      <c r="B4929" s="36" t="s">
        <v>9440</v>
      </c>
      <c r="C4929" s="36" t="s">
        <v>655</v>
      </c>
      <c r="D4929" s="36" t="s">
        <v>671</v>
      </c>
      <c r="E4929" s="28">
        <v>45835.399131944447</v>
      </c>
      <c r="F4929" s="36" t="s">
        <v>657</v>
      </c>
      <c r="G4929" s="28">
        <v>45835.399131944447</v>
      </c>
    </row>
    <row r="4930" spans="1:7" x14ac:dyDescent="0.25">
      <c r="A4930" s="36" t="s">
        <v>11454</v>
      </c>
      <c r="B4930" s="36" t="s">
        <v>9945</v>
      </c>
      <c r="C4930" s="36" t="s">
        <v>655</v>
      </c>
      <c r="D4930" s="36" t="s">
        <v>671</v>
      </c>
      <c r="E4930" s="28">
        <v>45835.399178240739</v>
      </c>
      <c r="F4930" s="36" t="s">
        <v>657</v>
      </c>
      <c r="G4930" s="28">
        <v>45835.399178240739</v>
      </c>
    </row>
    <row r="4931" spans="1:7" x14ac:dyDescent="0.25">
      <c r="A4931" s="36" t="s">
        <v>11455</v>
      </c>
      <c r="B4931" s="36" t="s">
        <v>9442</v>
      </c>
      <c r="C4931" s="36" t="s">
        <v>655</v>
      </c>
      <c r="D4931" s="36" t="s">
        <v>671</v>
      </c>
      <c r="E4931" s="28">
        <v>45835.399317129632</v>
      </c>
      <c r="F4931" s="36" t="s">
        <v>657</v>
      </c>
      <c r="G4931" s="28">
        <v>45835.399317129632</v>
      </c>
    </row>
    <row r="4932" spans="1:7" x14ac:dyDescent="0.25">
      <c r="A4932" s="36" t="s">
        <v>11456</v>
      </c>
      <c r="B4932" s="36" t="s">
        <v>1495</v>
      </c>
      <c r="C4932" s="36" t="s">
        <v>658</v>
      </c>
      <c r="D4932" s="36" t="s">
        <v>77</v>
      </c>
      <c r="E4932" s="28">
        <v>45835.399710648147</v>
      </c>
      <c r="F4932" s="36" t="s">
        <v>657</v>
      </c>
      <c r="G4932" s="28">
        <v>45835.399710648147</v>
      </c>
    </row>
    <row r="4933" spans="1:7" x14ac:dyDescent="0.25">
      <c r="A4933" s="36" t="s">
        <v>11457</v>
      </c>
      <c r="B4933" s="36" t="s">
        <v>3279</v>
      </c>
      <c r="C4933" s="36" t="s">
        <v>658</v>
      </c>
      <c r="D4933" s="36" t="s">
        <v>212</v>
      </c>
      <c r="E4933" s="28">
        <v>45835.400231481479</v>
      </c>
      <c r="F4933" s="36" t="s">
        <v>657</v>
      </c>
      <c r="G4933" s="28">
        <v>45835.400231481479</v>
      </c>
    </row>
    <row r="4934" spans="1:7" x14ac:dyDescent="0.25">
      <c r="A4934" s="36" t="s">
        <v>11458</v>
      </c>
      <c r="B4934" s="36" t="s">
        <v>3281</v>
      </c>
      <c r="C4934" s="36" t="s">
        <v>658</v>
      </c>
      <c r="D4934" s="36" t="s">
        <v>212</v>
      </c>
      <c r="E4934" s="28">
        <v>45835.400347222225</v>
      </c>
      <c r="F4934" s="36" t="s">
        <v>657</v>
      </c>
      <c r="G4934" s="28">
        <v>45835.400347222225</v>
      </c>
    </row>
    <row r="4935" spans="1:7" x14ac:dyDescent="0.25">
      <c r="A4935" s="36" t="s">
        <v>11459</v>
      </c>
      <c r="B4935" s="36" t="s">
        <v>6013</v>
      </c>
      <c r="C4935" s="36" t="s">
        <v>650</v>
      </c>
      <c r="D4935" s="36" t="s">
        <v>651</v>
      </c>
      <c r="E4935" s="28">
        <v>45835.400833333333</v>
      </c>
      <c r="F4935" s="36" t="s">
        <v>657</v>
      </c>
      <c r="G4935" s="28">
        <v>45835.400833333333</v>
      </c>
    </row>
    <row r="4936" spans="1:7" x14ac:dyDescent="0.25">
      <c r="A4936" s="36" t="s">
        <v>11460</v>
      </c>
      <c r="B4936" s="36" t="s">
        <v>10220</v>
      </c>
      <c r="C4936" s="36" t="s">
        <v>655</v>
      </c>
      <c r="D4936" s="36" t="s">
        <v>654</v>
      </c>
      <c r="E4936" s="28">
        <v>45835.405729166669</v>
      </c>
      <c r="F4936" s="36" t="s">
        <v>657</v>
      </c>
      <c r="G4936" s="28">
        <v>45835.405729166669</v>
      </c>
    </row>
    <row r="4937" spans="1:7" x14ac:dyDescent="0.25">
      <c r="A4937" s="36" t="s">
        <v>11461</v>
      </c>
      <c r="B4937" s="36" t="s">
        <v>6362</v>
      </c>
      <c r="C4937" s="36" t="s">
        <v>650</v>
      </c>
      <c r="D4937" s="36" t="s">
        <v>651</v>
      </c>
      <c r="E4937" s="28">
        <v>45835.410416666666</v>
      </c>
      <c r="F4937" s="36" t="s">
        <v>657</v>
      </c>
      <c r="G4937" s="28">
        <v>45835.410416666666</v>
      </c>
    </row>
    <row r="4938" spans="1:7" x14ac:dyDescent="0.25">
      <c r="A4938" s="36" t="s">
        <v>11462</v>
      </c>
      <c r="B4938" s="36" t="s">
        <v>6364</v>
      </c>
      <c r="C4938" s="36" t="s">
        <v>650</v>
      </c>
      <c r="D4938" s="36" t="s">
        <v>651</v>
      </c>
      <c r="E4938" s="28">
        <v>45835.410474537035</v>
      </c>
      <c r="F4938" s="36" t="s">
        <v>657</v>
      </c>
      <c r="G4938" s="28">
        <v>45835.410474537035</v>
      </c>
    </row>
    <row r="4939" spans="1:7" x14ac:dyDescent="0.25">
      <c r="A4939" s="36" t="s">
        <v>11463</v>
      </c>
      <c r="B4939" s="36" t="s">
        <v>6427</v>
      </c>
      <c r="C4939" s="36" t="s">
        <v>650</v>
      </c>
      <c r="D4939" s="36" t="s">
        <v>651</v>
      </c>
      <c r="E4939" s="28">
        <v>45835.410567129627</v>
      </c>
      <c r="F4939" s="36" t="s">
        <v>657</v>
      </c>
      <c r="G4939" s="28">
        <v>45835.410567129627</v>
      </c>
    </row>
    <row r="4940" spans="1:7" x14ac:dyDescent="0.25">
      <c r="A4940" s="36" t="s">
        <v>11464</v>
      </c>
      <c r="B4940" s="36" t="s">
        <v>2131</v>
      </c>
      <c r="C4940" s="36" t="s">
        <v>665</v>
      </c>
      <c r="D4940" s="36" t="s">
        <v>77</v>
      </c>
      <c r="E4940" s="28">
        <v>45835.411273148151</v>
      </c>
      <c r="F4940" s="36" t="s">
        <v>657</v>
      </c>
      <c r="G4940" s="28">
        <v>45835.411273148151</v>
      </c>
    </row>
    <row r="4941" spans="1:7" x14ac:dyDescent="0.25">
      <c r="A4941" s="36" t="s">
        <v>11912</v>
      </c>
      <c r="B4941" s="36" t="s">
        <v>6657</v>
      </c>
      <c r="C4941" s="36" t="s">
        <v>655</v>
      </c>
      <c r="D4941" s="36" t="s">
        <v>654</v>
      </c>
      <c r="E4941" s="28">
        <v>45835.409247685187</v>
      </c>
      <c r="F4941" s="36" t="s">
        <v>657</v>
      </c>
      <c r="G4941" s="28">
        <v>45835.409247685187</v>
      </c>
    </row>
    <row r="4942" spans="1:7" x14ac:dyDescent="0.25">
      <c r="A4942" s="36" t="s">
        <v>11913</v>
      </c>
      <c r="B4942" s="36" t="s">
        <v>6659</v>
      </c>
      <c r="C4942" s="36" t="s">
        <v>655</v>
      </c>
      <c r="D4942" s="36" t="s">
        <v>654</v>
      </c>
      <c r="E4942" s="28">
        <v>45835.409305555557</v>
      </c>
      <c r="F4942" s="36" t="s">
        <v>657</v>
      </c>
      <c r="G4942" s="28">
        <v>45835.409305555557</v>
      </c>
    </row>
    <row r="4943" spans="1:7" x14ac:dyDescent="0.25">
      <c r="A4943" s="36" t="s">
        <v>11914</v>
      </c>
      <c r="B4943" s="36" t="s">
        <v>6661</v>
      </c>
      <c r="C4943" s="36" t="s">
        <v>655</v>
      </c>
      <c r="D4943" s="36" t="s">
        <v>654</v>
      </c>
      <c r="E4943" s="28">
        <v>45835.409386574072</v>
      </c>
      <c r="F4943" s="36" t="s">
        <v>657</v>
      </c>
      <c r="G4943" s="28">
        <v>45835.409386574072</v>
      </c>
    </row>
    <row r="4944" spans="1:7" x14ac:dyDescent="0.25">
      <c r="A4944" s="36" t="s">
        <v>11915</v>
      </c>
      <c r="B4944" s="36" t="s">
        <v>6663</v>
      </c>
      <c r="C4944" s="36" t="s">
        <v>655</v>
      </c>
      <c r="D4944" s="36" t="s">
        <v>654</v>
      </c>
      <c r="E4944" s="28">
        <v>45835.409479166665</v>
      </c>
      <c r="F4944" s="36" t="s">
        <v>657</v>
      </c>
      <c r="G4944" s="28">
        <v>45835.409479166665</v>
      </c>
    </row>
    <row r="4945" spans="1:7" x14ac:dyDescent="0.25">
      <c r="A4945" s="36" t="s">
        <v>11916</v>
      </c>
      <c r="B4945" s="36" t="s">
        <v>6665</v>
      </c>
      <c r="C4945" s="36" t="s">
        <v>655</v>
      </c>
      <c r="D4945" s="36" t="s">
        <v>654</v>
      </c>
      <c r="E4945" s="28">
        <v>45835.409537037034</v>
      </c>
      <c r="F4945" s="36" t="s">
        <v>657</v>
      </c>
      <c r="G4945" s="28">
        <v>45835.409537037034</v>
      </c>
    </row>
    <row r="4946" spans="1:7" x14ac:dyDescent="0.25">
      <c r="A4946" s="36" t="s">
        <v>11917</v>
      </c>
      <c r="B4946" s="36" t="s">
        <v>6667</v>
      </c>
      <c r="C4946" s="36" t="s">
        <v>655</v>
      </c>
      <c r="D4946" s="36" t="s">
        <v>654</v>
      </c>
      <c r="E4946" s="28">
        <v>45835.40960648148</v>
      </c>
      <c r="F4946" s="36" t="s">
        <v>657</v>
      </c>
      <c r="G4946" s="28">
        <v>45835.40960648148</v>
      </c>
    </row>
    <row r="4947" spans="1:7" x14ac:dyDescent="0.25">
      <c r="A4947" s="36" t="s">
        <v>11918</v>
      </c>
      <c r="B4947" s="36" t="s">
        <v>6669</v>
      </c>
      <c r="C4947" s="36" t="s">
        <v>655</v>
      </c>
      <c r="D4947" s="36" t="s">
        <v>654</v>
      </c>
      <c r="E4947" s="28">
        <v>45835.409710648149</v>
      </c>
      <c r="F4947" s="36" t="s">
        <v>657</v>
      </c>
      <c r="G4947" s="28">
        <v>45835.409710648149</v>
      </c>
    </row>
    <row r="4948" spans="1:7" x14ac:dyDescent="0.25">
      <c r="A4948" s="36" t="s">
        <v>11919</v>
      </c>
      <c r="B4948" s="36" t="s">
        <v>6671</v>
      </c>
      <c r="C4948" s="36" t="s">
        <v>655</v>
      </c>
      <c r="D4948" s="36" t="s">
        <v>654</v>
      </c>
      <c r="E4948" s="28">
        <v>45835.409826388888</v>
      </c>
      <c r="F4948" s="36" t="s">
        <v>657</v>
      </c>
      <c r="G4948" s="28">
        <v>45835.409826388888</v>
      </c>
    </row>
    <row r="4949" spans="1:7" x14ac:dyDescent="0.25">
      <c r="A4949" s="36" t="s">
        <v>11920</v>
      </c>
      <c r="B4949" s="36" t="s">
        <v>6673</v>
      </c>
      <c r="C4949" s="36" t="s">
        <v>655</v>
      </c>
      <c r="D4949" s="36" t="s">
        <v>654</v>
      </c>
      <c r="E4949" s="28">
        <v>45835.409907407404</v>
      </c>
      <c r="F4949" s="36" t="s">
        <v>657</v>
      </c>
      <c r="G4949" s="28">
        <v>45835.409907407404</v>
      </c>
    </row>
    <row r="4950" spans="1:7" x14ac:dyDescent="0.25">
      <c r="A4950" s="36" t="s">
        <v>11921</v>
      </c>
      <c r="B4950" s="36" t="s">
        <v>6675</v>
      </c>
      <c r="C4950" s="36" t="s">
        <v>655</v>
      </c>
      <c r="D4950" s="36" t="s">
        <v>654</v>
      </c>
      <c r="E4950" s="28">
        <v>45835.410081018519</v>
      </c>
      <c r="F4950" s="36" t="s">
        <v>657</v>
      </c>
      <c r="G4950" s="28">
        <v>45835.410081018519</v>
      </c>
    </row>
    <row r="4951" spans="1:7" x14ac:dyDescent="0.25">
      <c r="A4951" s="36" t="s">
        <v>11922</v>
      </c>
      <c r="B4951" s="36" t="s">
        <v>6677</v>
      </c>
      <c r="C4951" s="36" t="s">
        <v>655</v>
      </c>
      <c r="D4951" s="36" t="s">
        <v>654</v>
      </c>
      <c r="E4951" s="28">
        <v>45835.410243055558</v>
      </c>
      <c r="F4951" s="36" t="s">
        <v>657</v>
      </c>
      <c r="G4951" s="28">
        <v>45835.410243055558</v>
      </c>
    </row>
    <row r="4952" spans="1:7" x14ac:dyDescent="0.25">
      <c r="A4952" s="36" t="s">
        <v>11923</v>
      </c>
      <c r="B4952" s="36" t="s">
        <v>6679</v>
      </c>
      <c r="C4952" s="36" t="s">
        <v>655</v>
      </c>
      <c r="D4952" s="36" t="s">
        <v>654</v>
      </c>
      <c r="E4952" s="28">
        <v>45835.41033564815</v>
      </c>
      <c r="F4952" s="36" t="s">
        <v>657</v>
      </c>
      <c r="G4952" s="28">
        <v>45835.41033564815</v>
      </c>
    </row>
    <row r="4953" spans="1:7" x14ac:dyDescent="0.25">
      <c r="A4953" s="36" t="s">
        <v>11924</v>
      </c>
      <c r="B4953" s="36" t="s">
        <v>6681</v>
      </c>
      <c r="C4953" s="36" t="s">
        <v>655</v>
      </c>
      <c r="D4953" s="36" t="s">
        <v>654</v>
      </c>
      <c r="E4953" s="28">
        <v>45835.410439814812</v>
      </c>
      <c r="F4953" s="36" t="s">
        <v>657</v>
      </c>
      <c r="G4953" s="28">
        <v>45835.410439814812</v>
      </c>
    </row>
    <row r="4954" spans="1:7" x14ac:dyDescent="0.25">
      <c r="A4954" s="36" t="s">
        <v>11925</v>
      </c>
      <c r="B4954" s="36" t="s">
        <v>6683</v>
      </c>
      <c r="C4954" s="36" t="s">
        <v>655</v>
      </c>
      <c r="D4954" s="36" t="s">
        <v>654</v>
      </c>
      <c r="E4954" s="28">
        <v>45835.410624999997</v>
      </c>
      <c r="F4954" s="36" t="s">
        <v>657</v>
      </c>
      <c r="G4954" s="28">
        <v>45835.410624999997</v>
      </c>
    </row>
    <row r="4955" spans="1:7" x14ac:dyDescent="0.25">
      <c r="A4955" s="36" t="s">
        <v>11926</v>
      </c>
      <c r="B4955" s="36" t="s">
        <v>6685</v>
      </c>
      <c r="C4955" s="36" t="s">
        <v>655</v>
      </c>
      <c r="D4955" s="36" t="s">
        <v>654</v>
      </c>
      <c r="E4955" s="28">
        <v>45835.410682870373</v>
      </c>
      <c r="F4955" s="36" t="s">
        <v>657</v>
      </c>
      <c r="G4955" s="28">
        <v>45835.410682870373</v>
      </c>
    </row>
    <row r="4956" spans="1:7" x14ac:dyDescent="0.25">
      <c r="A4956" s="36" t="s">
        <v>11927</v>
      </c>
      <c r="B4956" s="36" t="s">
        <v>6687</v>
      </c>
      <c r="C4956" s="36" t="s">
        <v>655</v>
      </c>
      <c r="D4956" s="36" t="s">
        <v>654</v>
      </c>
      <c r="E4956" s="28">
        <v>45835.410775462966</v>
      </c>
      <c r="F4956" s="36" t="s">
        <v>657</v>
      </c>
      <c r="G4956" s="28">
        <v>45835.410775462966</v>
      </c>
    </row>
    <row r="4957" spans="1:7" x14ac:dyDescent="0.25">
      <c r="A4957" s="36" t="s">
        <v>11928</v>
      </c>
      <c r="B4957" s="36" t="s">
        <v>6689</v>
      </c>
      <c r="C4957" s="36" t="s">
        <v>655</v>
      </c>
      <c r="D4957" s="36" t="s">
        <v>654</v>
      </c>
      <c r="E4957" s="28">
        <v>45835.410879629628</v>
      </c>
      <c r="F4957" s="36" t="s">
        <v>657</v>
      </c>
      <c r="G4957" s="28">
        <v>45835.410879629628</v>
      </c>
    </row>
    <row r="4958" spans="1:7" x14ac:dyDescent="0.25">
      <c r="A4958" s="36" t="s">
        <v>11929</v>
      </c>
      <c r="B4958" s="36" t="s">
        <v>6691</v>
      </c>
      <c r="C4958" s="36" t="s">
        <v>655</v>
      </c>
      <c r="D4958" s="36" t="s">
        <v>654</v>
      </c>
      <c r="E4958" s="28">
        <v>45835.41097222222</v>
      </c>
      <c r="F4958" s="36" t="s">
        <v>657</v>
      </c>
      <c r="G4958" s="28">
        <v>45835.41097222222</v>
      </c>
    </row>
    <row r="4959" spans="1:7" x14ac:dyDescent="0.25">
      <c r="A4959" s="36" t="s">
        <v>11930</v>
      </c>
      <c r="B4959" s="36" t="s">
        <v>6693</v>
      </c>
      <c r="C4959" s="36" t="s">
        <v>655</v>
      </c>
      <c r="D4959" s="36" t="s">
        <v>654</v>
      </c>
      <c r="E4959" s="28">
        <v>45835.411030092589</v>
      </c>
      <c r="F4959" s="36" t="s">
        <v>657</v>
      </c>
      <c r="G4959" s="28">
        <v>45835.411030092589</v>
      </c>
    </row>
    <row r="4960" spans="1:7" x14ac:dyDescent="0.25">
      <c r="A4960" s="36" t="s">
        <v>11931</v>
      </c>
      <c r="B4960" s="36" t="s">
        <v>6695</v>
      </c>
      <c r="C4960" s="36" t="s">
        <v>655</v>
      </c>
      <c r="D4960" s="36" t="s">
        <v>654</v>
      </c>
      <c r="E4960" s="28">
        <v>45835.411099537036</v>
      </c>
      <c r="F4960" s="36" t="s">
        <v>657</v>
      </c>
      <c r="G4960" s="28">
        <v>45835.411099537036</v>
      </c>
    </row>
    <row r="4961" spans="1:7" x14ac:dyDescent="0.25">
      <c r="A4961" s="36" t="s">
        <v>11932</v>
      </c>
      <c r="B4961" s="36" t="s">
        <v>6697</v>
      </c>
      <c r="C4961" s="36" t="s">
        <v>655</v>
      </c>
      <c r="D4961" s="36" t="s">
        <v>654</v>
      </c>
      <c r="E4961" s="28">
        <v>45835.411145833335</v>
      </c>
      <c r="F4961" s="36" t="s">
        <v>657</v>
      </c>
      <c r="G4961" s="28">
        <v>45835.411145833335</v>
      </c>
    </row>
    <row r="4962" spans="1:7" x14ac:dyDescent="0.25">
      <c r="A4962" s="36" t="s">
        <v>11933</v>
      </c>
      <c r="B4962" s="36" t="s">
        <v>6699</v>
      </c>
      <c r="C4962" s="36" t="s">
        <v>655</v>
      </c>
      <c r="D4962" s="36" t="s">
        <v>654</v>
      </c>
      <c r="E4962" s="28">
        <v>45835.411238425928</v>
      </c>
      <c r="F4962" s="36" t="s">
        <v>657</v>
      </c>
      <c r="G4962" s="28">
        <v>45835.411238425928</v>
      </c>
    </row>
    <row r="4963" spans="1:7" x14ac:dyDescent="0.25">
      <c r="A4963" s="36" t="s">
        <v>11934</v>
      </c>
      <c r="B4963" s="36" t="s">
        <v>6701</v>
      </c>
      <c r="C4963" s="36" t="s">
        <v>655</v>
      </c>
      <c r="D4963" s="36" t="s">
        <v>654</v>
      </c>
      <c r="E4963" s="28">
        <v>45835.411365740743</v>
      </c>
      <c r="F4963" s="36" t="s">
        <v>657</v>
      </c>
      <c r="G4963" s="28">
        <v>45835.411365740743</v>
      </c>
    </row>
    <row r="4964" spans="1:7" x14ac:dyDescent="0.25">
      <c r="A4964" s="36" t="s">
        <v>11935</v>
      </c>
      <c r="B4964" s="36" t="s">
        <v>6703</v>
      </c>
      <c r="C4964" s="36" t="s">
        <v>655</v>
      </c>
      <c r="D4964" s="36" t="s">
        <v>654</v>
      </c>
      <c r="E4964" s="28">
        <v>45835.411493055559</v>
      </c>
      <c r="F4964" s="36" t="s">
        <v>657</v>
      </c>
      <c r="G4964" s="28">
        <v>45835.411493055559</v>
      </c>
    </row>
    <row r="4965" spans="1:7" x14ac:dyDescent="0.25">
      <c r="A4965" s="36" t="s">
        <v>11936</v>
      </c>
      <c r="B4965" s="36" t="s">
        <v>6705</v>
      </c>
      <c r="C4965" s="36" t="s">
        <v>655</v>
      </c>
      <c r="D4965" s="36" t="s">
        <v>654</v>
      </c>
      <c r="E4965" s="28">
        <v>45835.411631944444</v>
      </c>
      <c r="F4965" s="36" t="s">
        <v>657</v>
      </c>
      <c r="G4965" s="28">
        <v>45835.411631944444</v>
      </c>
    </row>
    <row r="4966" spans="1:7" x14ac:dyDescent="0.25">
      <c r="A4966" s="36" t="s">
        <v>11937</v>
      </c>
      <c r="B4966" s="36" t="s">
        <v>6707</v>
      </c>
      <c r="C4966" s="36" t="s">
        <v>655</v>
      </c>
      <c r="D4966" s="36" t="s">
        <v>654</v>
      </c>
      <c r="E4966" s="28">
        <v>45835.411689814813</v>
      </c>
      <c r="F4966" s="36" t="s">
        <v>657</v>
      </c>
      <c r="G4966" s="28">
        <v>45835.411689814813</v>
      </c>
    </row>
    <row r="4967" spans="1:7" x14ac:dyDescent="0.25">
      <c r="A4967" s="36" t="s">
        <v>11938</v>
      </c>
      <c r="B4967" s="36" t="s">
        <v>6709</v>
      </c>
      <c r="C4967" s="36" t="s">
        <v>655</v>
      </c>
      <c r="D4967" s="36" t="s">
        <v>654</v>
      </c>
      <c r="E4967" s="28">
        <v>45835.411747685182</v>
      </c>
      <c r="F4967" s="36" t="s">
        <v>657</v>
      </c>
      <c r="G4967" s="28">
        <v>45835.411747685182</v>
      </c>
    </row>
    <row r="4968" spans="1:7" x14ac:dyDescent="0.25">
      <c r="A4968" s="36" t="s">
        <v>11939</v>
      </c>
      <c r="B4968" s="36" t="s">
        <v>6711</v>
      </c>
      <c r="C4968" s="36" t="s">
        <v>655</v>
      </c>
      <c r="D4968" s="36" t="s">
        <v>654</v>
      </c>
      <c r="E4968" s="28">
        <v>45835.411793981482</v>
      </c>
      <c r="F4968" s="36" t="s">
        <v>657</v>
      </c>
      <c r="G4968" s="28">
        <v>45835.411793981482</v>
      </c>
    </row>
    <row r="4969" spans="1:7" x14ac:dyDescent="0.25">
      <c r="A4969" s="36" t="s">
        <v>11940</v>
      </c>
      <c r="B4969" s="36" t="s">
        <v>6713</v>
      </c>
      <c r="C4969" s="36" t="s">
        <v>655</v>
      </c>
      <c r="D4969" s="36" t="s">
        <v>654</v>
      </c>
      <c r="E4969" s="28">
        <v>45835.411840277775</v>
      </c>
      <c r="F4969" s="36" t="s">
        <v>657</v>
      </c>
      <c r="G4969" s="28">
        <v>45835.411840277775</v>
      </c>
    </row>
    <row r="4970" spans="1:7" x14ac:dyDescent="0.25">
      <c r="A4970" s="36" t="s">
        <v>11941</v>
      </c>
      <c r="B4970" s="36" t="s">
        <v>6715</v>
      </c>
      <c r="C4970" s="36" t="s">
        <v>655</v>
      </c>
      <c r="D4970" s="36" t="s">
        <v>654</v>
      </c>
      <c r="E4970" s="28">
        <v>45835.411898148152</v>
      </c>
      <c r="F4970" s="36" t="s">
        <v>657</v>
      </c>
      <c r="G4970" s="28">
        <v>45835.411898148152</v>
      </c>
    </row>
    <row r="4971" spans="1:7" x14ac:dyDescent="0.25">
      <c r="A4971" s="36" t="s">
        <v>11942</v>
      </c>
      <c r="B4971" s="36" t="s">
        <v>6717</v>
      </c>
      <c r="C4971" s="36" t="s">
        <v>655</v>
      </c>
      <c r="D4971" s="36" t="s">
        <v>654</v>
      </c>
      <c r="E4971" s="28">
        <v>45835.411979166667</v>
      </c>
      <c r="F4971" s="36" t="s">
        <v>657</v>
      </c>
      <c r="G4971" s="28">
        <v>45835.411979166667</v>
      </c>
    </row>
    <row r="4972" spans="1:7" x14ac:dyDescent="0.25">
      <c r="A4972" s="36" t="s">
        <v>11943</v>
      </c>
      <c r="B4972" s="36" t="s">
        <v>6719</v>
      </c>
      <c r="C4972" s="36" t="s">
        <v>655</v>
      </c>
      <c r="D4972" s="36" t="s">
        <v>654</v>
      </c>
      <c r="E4972" s="28">
        <v>45835.41202546296</v>
      </c>
      <c r="F4972" s="36" t="s">
        <v>657</v>
      </c>
      <c r="G4972" s="28">
        <v>45835.41202546296</v>
      </c>
    </row>
    <row r="4973" spans="1:7" x14ac:dyDescent="0.25">
      <c r="A4973" s="36" t="s">
        <v>11944</v>
      </c>
      <c r="B4973" s="36" t="s">
        <v>6721</v>
      </c>
      <c r="C4973" s="36" t="s">
        <v>655</v>
      </c>
      <c r="D4973" s="36" t="s">
        <v>654</v>
      </c>
      <c r="E4973" s="28">
        <v>45835.412083333336</v>
      </c>
      <c r="F4973" s="36" t="s">
        <v>657</v>
      </c>
      <c r="G4973" s="28">
        <v>45835.412083333336</v>
      </c>
    </row>
    <row r="4974" spans="1:7" x14ac:dyDescent="0.25">
      <c r="A4974" s="36" t="s">
        <v>11945</v>
      </c>
      <c r="B4974" s="36" t="s">
        <v>6723</v>
      </c>
      <c r="C4974" s="36" t="s">
        <v>655</v>
      </c>
      <c r="D4974" s="36" t="s">
        <v>654</v>
      </c>
      <c r="E4974" s="28">
        <v>45835.412152777775</v>
      </c>
      <c r="F4974" s="36" t="s">
        <v>657</v>
      </c>
      <c r="G4974" s="28">
        <v>45835.412152777775</v>
      </c>
    </row>
    <row r="4975" spans="1:7" x14ac:dyDescent="0.25">
      <c r="A4975" s="36" t="s">
        <v>11946</v>
      </c>
      <c r="B4975" s="36" t="s">
        <v>6725</v>
      </c>
      <c r="C4975" s="36" t="s">
        <v>655</v>
      </c>
      <c r="D4975" s="36" t="s">
        <v>654</v>
      </c>
      <c r="E4975" s="28">
        <v>45835.412199074075</v>
      </c>
      <c r="F4975" s="36" t="s">
        <v>657</v>
      </c>
      <c r="G4975" s="28">
        <v>45835.412199074075</v>
      </c>
    </row>
    <row r="4976" spans="1:7" x14ac:dyDescent="0.25">
      <c r="A4976" s="36" t="s">
        <v>11947</v>
      </c>
      <c r="B4976" s="36" t="s">
        <v>6727</v>
      </c>
      <c r="C4976" s="36" t="s">
        <v>655</v>
      </c>
      <c r="D4976" s="36" t="s">
        <v>654</v>
      </c>
      <c r="E4976" s="28">
        <v>45835.412245370368</v>
      </c>
      <c r="F4976" s="36" t="s">
        <v>657</v>
      </c>
      <c r="G4976" s="28">
        <v>45835.412245370368</v>
      </c>
    </row>
    <row r="4977" spans="1:7" x14ac:dyDescent="0.25">
      <c r="A4977" s="36" t="s">
        <v>11948</v>
      </c>
      <c r="B4977" s="36" t="s">
        <v>6729</v>
      </c>
      <c r="C4977" s="36" t="s">
        <v>655</v>
      </c>
      <c r="D4977" s="36" t="s">
        <v>654</v>
      </c>
      <c r="E4977" s="28">
        <v>45835.412291666667</v>
      </c>
      <c r="F4977" s="36" t="s">
        <v>657</v>
      </c>
      <c r="G4977" s="28">
        <v>45835.412291666667</v>
      </c>
    </row>
    <row r="4978" spans="1:7" x14ac:dyDescent="0.25">
      <c r="A4978" s="36" t="s">
        <v>11949</v>
      </c>
      <c r="B4978" s="36" t="s">
        <v>6731</v>
      </c>
      <c r="C4978" s="36" t="s">
        <v>655</v>
      </c>
      <c r="D4978" s="36" t="s">
        <v>654</v>
      </c>
      <c r="E4978" s="28">
        <v>45835.41238425926</v>
      </c>
      <c r="F4978" s="36" t="s">
        <v>657</v>
      </c>
      <c r="G4978" s="28">
        <v>45835.41238425926</v>
      </c>
    </row>
    <row r="4979" spans="1:7" x14ac:dyDescent="0.25">
      <c r="A4979" s="36" t="s">
        <v>11950</v>
      </c>
      <c r="B4979" s="36" t="s">
        <v>6733</v>
      </c>
      <c r="C4979" s="36" t="s">
        <v>655</v>
      </c>
      <c r="D4979" s="36" t="s">
        <v>654</v>
      </c>
      <c r="E4979" s="28">
        <v>45835.412488425929</v>
      </c>
      <c r="F4979" s="36" t="s">
        <v>657</v>
      </c>
      <c r="G4979" s="28">
        <v>45835.412488425929</v>
      </c>
    </row>
    <row r="4980" spans="1:7" x14ac:dyDescent="0.25">
      <c r="A4980" s="36" t="s">
        <v>11951</v>
      </c>
      <c r="B4980" s="36" t="s">
        <v>6735</v>
      </c>
      <c r="C4980" s="36" t="s">
        <v>655</v>
      </c>
      <c r="D4980" s="36" t="s">
        <v>654</v>
      </c>
      <c r="E4980" s="28">
        <v>45835.412557870368</v>
      </c>
      <c r="F4980" s="36" t="s">
        <v>657</v>
      </c>
      <c r="G4980" s="28">
        <v>45835.412557870368</v>
      </c>
    </row>
    <row r="4981" spans="1:7" x14ac:dyDescent="0.25">
      <c r="A4981" s="36" t="s">
        <v>11952</v>
      </c>
      <c r="B4981" s="36" t="s">
        <v>6737</v>
      </c>
      <c r="C4981" s="36" t="s">
        <v>655</v>
      </c>
      <c r="D4981" s="36" t="s">
        <v>654</v>
      </c>
      <c r="E4981" s="28">
        <v>45835.412615740737</v>
      </c>
      <c r="F4981" s="36" t="s">
        <v>657</v>
      </c>
      <c r="G4981" s="28">
        <v>45835.412615740737</v>
      </c>
    </row>
    <row r="4982" spans="1:7" x14ac:dyDescent="0.25">
      <c r="A4982" s="36" t="s">
        <v>11953</v>
      </c>
      <c r="B4982" s="36" t="s">
        <v>6739</v>
      </c>
      <c r="C4982" s="36" t="s">
        <v>655</v>
      </c>
      <c r="D4982" s="36" t="s">
        <v>654</v>
      </c>
      <c r="E4982" s="28">
        <v>45835.412662037037</v>
      </c>
      <c r="F4982" s="36" t="s">
        <v>657</v>
      </c>
      <c r="G4982" s="28">
        <v>45835.412662037037</v>
      </c>
    </row>
    <row r="4983" spans="1:7" x14ac:dyDescent="0.25">
      <c r="A4983" s="36" t="s">
        <v>11954</v>
      </c>
      <c r="B4983" s="36" t="s">
        <v>6741</v>
      </c>
      <c r="C4983" s="36" t="s">
        <v>655</v>
      </c>
      <c r="D4983" s="36" t="s">
        <v>654</v>
      </c>
      <c r="E4983" s="28">
        <v>45835.412708333337</v>
      </c>
      <c r="F4983" s="36" t="s">
        <v>657</v>
      </c>
      <c r="G4983" s="28">
        <v>45835.412708333337</v>
      </c>
    </row>
    <row r="4984" spans="1:7" x14ac:dyDescent="0.25">
      <c r="A4984" s="36" t="s">
        <v>11955</v>
      </c>
      <c r="B4984" s="36" t="s">
        <v>6743</v>
      </c>
      <c r="C4984" s="36" t="s">
        <v>655</v>
      </c>
      <c r="D4984" s="36" t="s">
        <v>654</v>
      </c>
      <c r="E4984" s="28">
        <v>45835.412754629629</v>
      </c>
      <c r="F4984" s="36" t="s">
        <v>657</v>
      </c>
      <c r="G4984" s="28">
        <v>45835.412754629629</v>
      </c>
    </row>
    <row r="4985" spans="1:7" x14ac:dyDescent="0.25">
      <c r="A4985" s="36" t="s">
        <v>11956</v>
      </c>
      <c r="B4985" s="36" t="s">
        <v>6745</v>
      </c>
      <c r="C4985" s="36" t="s">
        <v>655</v>
      </c>
      <c r="D4985" s="36" t="s">
        <v>654</v>
      </c>
      <c r="E4985" s="28">
        <v>45835.412789351853</v>
      </c>
      <c r="F4985" s="36" t="s">
        <v>657</v>
      </c>
      <c r="G4985" s="28">
        <v>45835.412789351853</v>
      </c>
    </row>
    <row r="4986" spans="1:7" x14ac:dyDescent="0.25">
      <c r="A4986" s="36" t="s">
        <v>11957</v>
      </c>
      <c r="B4986" s="36" t="s">
        <v>6747</v>
      </c>
      <c r="C4986" s="36" t="s">
        <v>655</v>
      </c>
      <c r="D4986" s="36" t="s">
        <v>654</v>
      </c>
      <c r="E4986" s="28">
        <v>45835.412835648145</v>
      </c>
      <c r="F4986" s="36" t="s">
        <v>657</v>
      </c>
      <c r="G4986" s="28">
        <v>45835.412835648145</v>
      </c>
    </row>
    <row r="4987" spans="1:7" x14ac:dyDescent="0.25">
      <c r="A4987" s="36" t="s">
        <v>11958</v>
      </c>
      <c r="B4987" s="36" t="s">
        <v>6749</v>
      </c>
      <c r="C4987" s="36" t="s">
        <v>655</v>
      </c>
      <c r="D4987" s="36" t="s">
        <v>654</v>
      </c>
      <c r="E4987" s="28">
        <v>45835.412870370368</v>
      </c>
      <c r="F4987" s="36" t="s">
        <v>657</v>
      </c>
      <c r="G4987" s="28">
        <v>45835.412870370368</v>
      </c>
    </row>
    <row r="4988" spans="1:7" x14ac:dyDescent="0.25">
      <c r="A4988" s="36" t="s">
        <v>11959</v>
      </c>
      <c r="B4988" s="36" t="s">
        <v>6751</v>
      </c>
      <c r="C4988" s="36" t="s">
        <v>655</v>
      </c>
      <c r="D4988" s="36" t="s">
        <v>654</v>
      </c>
      <c r="E4988" s="28">
        <v>45835.412916666668</v>
      </c>
      <c r="F4988" s="36" t="s">
        <v>657</v>
      </c>
      <c r="G4988" s="28">
        <v>45835.412916666668</v>
      </c>
    </row>
    <row r="4989" spans="1:7" x14ac:dyDescent="0.25">
      <c r="A4989" s="36" t="s">
        <v>11960</v>
      </c>
      <c r="B4989" s="36" t="s">
        <v>6753</v>
      </c>
      <c r="C4989" s="36" t="s">
        <v>655</v>
      </c>
      <c r="D4989" s="36" t="s">
        <v>654</v>
      </c>
      <c r="E4989" s="28">
        <v>45835.412962962961</v>
      </c>
      <c r="F4989" s="36" t="s">
        <v>657</v>
      </c>
      <c r="G4989" s="28">
        <v>45835.412962962961</v>
      </c>
    </row>
    <row r="4990" spans="1:7" x14ac:dyDescent="0.25">
      <c r="A4990" s="36" t="s">
        <v>11961</v>
      </c>
      <c r="B4990" s="36" t="s">
        <v>6755</v>
      </c>
      <c r="C4990" s="36" t="s">
        <v>655</v>
      </c>
      <c r="D4990" s="36" t="s">
        <v>654</v>
      </c>
      <c r="E4990" s="28">
        <v>45835.41302083333</v>
      </c>
      <c r="F4990" s="36" t="s">
        <v>657</v>
      </c>
      <c r="G4990" s="28">
        <v>45835.41302083333</v>
      </c>
    </row>
    <row r="4991" spans="1:7" x14ac:dyDescent="0.25">
      <c r="A4991" s="36" t="s">
        <v>11962</v>
      </c>
      <c r="B4991" s="36" t="s">
        <v>6757</v>
      </c>
      <c r="C4991" s="36" t="s">
        <v>655</v>
      </c>
      <c r="D4991" s="36" t="s">
        <v>654</v>
      </c>
      <c r="E4991" s="28">
        <v>45835.413090277776</v>
      </c>
      <c r="F4991" s="36" t="s">
        <v>657</v>
      </c>
      <c r="G4991" s="28">
        <v>45835.413090277776</v>
      </c>
    </row>
    <row r="4992" spans="1:7" x14ac:dyDescent="0.25">
      <c r="A4992" s="36" t="s">
        <v>11963</v>
      </c>
      <c r="B4992" s="36" t="s">
        <v>6759</v>
      </c>
      <c r="C4992" s="36" t="s">
        <v>655</v>
      </c>
      <c r="D4992" s="36" t="s">
        <v>654</v>
      </c>
      <c r="E4992" s="28">
        <v>45835.413148148145</v>
      </c>
      <c r="F4992" s="36" t="s">
        <v>657</v>
      </c>
      <c r="G4992" s="28">
        <v>45835.413148148145</v>
      </c>
    </row>
    <row r="4993" spans="1:7" x14ac:dyDescent="0.25">
      <c r="A4993" s="36" t="s">
        <v>11964</v>
      </c>
      <c r="B4993" s="36" t="s">
        <v>6761</v>
      </c>
      <c r="C4993" s="36" t="s">
        <v>655</v>
      </c>
      <c r="D4993" s="36" t="s">
        <v>654</v>
      </c>
      <c r="E4993" s="28">
        <v>45835.413182870368</v>
      </c>
      <c r="F4993" s="36" t="s">
        <v>657</v>
      </c>
      <c r="G4993" s="28">
        <v>45835.413182870368</v>
      </c>
    </row>
    <row r="4994" spans="1:7" x14ac:dyDescent="0.25">
      <c r="A4994" s="36" t="s">
        <v>11965</v>
      </c>
      <c r="B4994" s="36" t="s">
        <v>6763</v>
      </c>
      <c r="C4994" s="36" t="s">
        <v>655</v>
      </c>
      <c r="D4994" s="36" t="s">
        <v>654</v>
      </c>
      <c r="E4994" s="28">
        <v>45835.413240740738</v>
      </c>
      <c r="F4994" s="36" t="s">
        <v>657</v>
      </c>
      <c r="G4994" s="28">
        <v>45835.413240740738</v>
      </c>
    </row>
    <row r="4995" spans="1:7" x14ac:dyDescent="0.25">
      <c r="A4995" s="36" t="s">
        <v>11966</v>
      </c>
      <c r="B4995" s="36" t="s">
        <v>6765</v>
      </c>
      <c r="C4995" s="36" t="s">
        <v>655</v>
      </c>
      <c r="D4995" s="36" t="s">
        <v>654</v>
      </c>
      <c r="E4995" s="28">
        <v>45835.413310185184</v>
      </c>
      <c r="F4995" s="36" t="s">
        <v>657</v>
      </c>
      <c r="G4995" s="28">
        <v>45835.413310185184</v>
      </c>
    </row>
    <row r="4996" spans="1:7" x14ac:dyDescent="0.25">
      <c r="A4996" s="36" t="s">
        <v>11967</v>
      </c>
      <c r="B4996" s="36" t="s">
        <v>6767</v>
      </c>
      <c r="C4996" s="36" t="s">
        <v>655</v>
      </c>
      <c r="D4996" s="36" t="s">
        <v>654</v>
      </c>
      <c r="E4996" s="28">
        <v>45835.413368055553</v>
      </c>
      <c r="F4996" s="36" t="s">
        <v>657</v>
      </c>
      <c r="G4996" s="28">
        <v>45835.413368055553</v>
      </c>
    </row>
    <row r="4997" spans="1:7" x14ac:dyDescent="0.25">
      <c r="A4997" s="36" t="s">
        <v>11968</v>
      </c>
      <c r="B4997" s="36" t="s">
        <v>6769</v>
      </c>
      <c r="C4997" s="36" t="s">
        <v>655</v>
      </c>
      <c r="D4997" s="36" t="s">
        <v>654</v>
      </c>
      <c r="E4997" s="28">
        <v>45835.413414351853</v>
      </c>
      <c r="F4997" s="36" t="s">
        <v>657</v>
      </c>
      <c r="G4997" s="28">
        <v>45835.413414351853</v>
      </c>
    </row>
    <row r="4998" spans="1:7" x14ac:dyDescent="0.25">
      <c r="A4998" s="36" t="s">
        <v>11969</v>
      </c>
      <c r="B4998" s="36" t="s">
        <v>6771</v>
      </c>
      <c r="C4998" s="36" t="s">
        <v>655</v>
      </c>
      <c r="D4998" s="36" t="s">
        <v>654</v>
      </c>
      <c r="E4998" s="28">
        <v>45835.413460648146</v>
      </c>
      <c r="F4998" s="36" t="s">
        <v>657</v>
      </c>
      <c r="G4998" s="28">
        <v>45835.413460648146</v>
      </c>
    </row>
    <row r="4999" spans="1:7" x14ac:dyDescent="0.25">
      <c r="A4999" s="36" t="s">
        <v>11970</v>
      </c>
      <c r="B4999" s="36" t="s">
        <v>4778</v>
      </c>
      <c r="C4999" s="36" t="s">
        <v>655</v>
      </c>
      <c r="D4999" s="36" t="s">
        <v>654</v>
      </c>
      <c r="E4999" s="28">
        <v>45835.423321759263</v>
      </c>
      <c r="F4999" s="36" t="s">
        <v>657</v>
      </c>
      <c r="G4999" s="28">
        <v>45835.423321759263</v>
      </c>
    </row>
    <row r="5000" spans="1:7" x14ac:dyDescent="0.25">
      <c r="A5000" s="36" t="s">
        <v>11971</v>
      </c>
      <c r="B5000" s="36" t="s">
        <v>3515</v>
      </c>
      <c r="C5000" s="36" t="s">
        <v>658</v>
      </c>
      <c r="D5000" s="36" t="s">
        <v>77</v>
      </c>
      <c r="E5000" s="28">
        <v>45835.404699074075</v>
      </c>
      <c r="F5000" s="36" t="s">
        <v>657</v>
      </c>
      <c r="G5000" s="28">
        <v>45835.404699074075</v>
      </c>
    </row>
    <row r="5001" spans="1:7" x14ac:dyDescent="0.25">
      <c r="A5001" s="36" t="s">
        <v>11972</v>
      </c>
      <c r="B5001" s="36" t="s">
        <v>3513</v>
      </c>
      <c r="C5001" s="36" t="s">
        <v>658</v>
      </c>
      <c r="D5001" s="36" t="s">
        <v>77</v>
      </c>
      <c r="E5001" s="28">
        <v>45835.404768518521</v>
      </c>
      <c r="F5001" s="36" t="s">
        <v>657</v>
      </c>
      <c r="G5001" s="28">
        <v>45835.404768518521</v>
      </c>
    </row>
    <row r="5002" spans="1:7" x14ac:dyDescent="0.25">
      <c r="A5002" s="36" t="s">
        <v>11973</v>
      </c>
      <c r="B5002" s="36" t="s">
        <v>3514</v>
      </c>
      <c r="C5002" s="36" t="s">
        <v>658</v>
      </c>
      <c r="D5002" s="36" t="s">
        <v>77</v>
      </c>
      <c r="E5002" s="28">
        <v>45835.404814814814</v>
      </c>
      <c r="F5002" s="36" t="s">
        <v>657</v>
      </c>
      <c r="G5002" s="28">
        <v>45835.404814814814</v>
      </c>
    </row>
    <row r="5003" spans="1:7" x14ac:dyDescent="0.25">
      <c r="A5003" s="36" t="s">
        <v>11974</v>
      </c>
      <c r="B5003" s="36" t="s">
        <v>2916</v>
      </c>
      <c r="C5003" s="36" t="s">
        <v>658</v>
      </c>
      <c r="D5003" s="36" t="s">
        <v>77</v>
      </c>
      <c r="E5003" s="28">
        <v>45835.431793981479</v>
      </c>
      <c r="F5003" s="36" t="s">
        <v>657</v>
      </c>
      <c r="G5003" s="28">
        <v>45835.431793981479</v>
      </c>
    </row>
    <row r="5004" spans="1:7" x14ac:dyDescent="0.25">
      <c r="A5004" s="36" t="s">
        <v>11975</v>
      </c>
      <c r="B5004" s="36" t="s">
        <v>4893</v>
      </c>
      <c r="C5004" s="36" t="s">
        <v>665</v>
      </c>
      <c r="D5004" s="36" t="s">
        <v>212</v>
      </c>
      <c r="E5004" s="28">
        <v>45835.432210648149</v>
      </c>
      <c r="F5004" s="36" t="s">
        <v>657</v>
      </c>
      <c r="G5004" s="28">
        <v>45835.432210648149</v>
      </c>
    </row>
    <row r="5005" spans="1:7" x14ac:dyDescent="0.25">
      <c r="A5005" s="36" t="s">
        <v>11976</v>
      </c>
      <c r="B5005" s="36" t="s">
        <v>6223</v>
      </c>
      <c r="C5005" s="36" t="s">
        <v>655</v>
      </c>
      <c r="D5005" s="36" t="s">
        <v>654</v>
      </c>
      <c r="E5005" s="28">
        <v>45835.43677083333</v>
      </c>
      <c r="F5005" s="36" t="s">
        <v>657</v>
      </c>
      <c r="G5005" s="28">
        <v>45835.43677083333</v>
      </c>
    </row>
    <row r="5006" spans="1:7" x14ac:dyDescent="0.25">
      <c r="A5006" s="36" t="s">
        <v>11977</v>
      </c>
      <c r="B5006" s="36" t="s">
        <v>6165</v>
      </c>
      <c r="C5006" s="36" t="s">
        <v>655</v>
      </c>
      <c r="D5006" s="36" t="s">
        <v>654</v>
      </c>
      <c r="E5006" s="28">
        <v>45835.4374537037</v>
      </c>
      <c r="F5006" s="36" t="s">
        <v>657</v>
      </c>
      <c r="G5006" s="28">
        <v>45835.4374537037</v>
      </c>
    </row>
    <row r="5007" spans="1:7" x14ac:dyDescent="0.25">
      <c r="A5007" s="36" t="s">
        <v>11978</v>
      </c>
      <c r="B5007" s="36" t="s">
        <v>6167</v>
      </c>
      <c r="C5007" s="36" t="s">
        <v>655</v>
      </c>
      <c r="D5007" s="36" t="s">
        <v>654</v>
      </c>
      <c r="E5007" s="28">
        <v>45835.437488425923</v>
      </c>
      <c r="F5007" s="36" t="s">
        <v>657</v>
      </c>
      <c r="G5007" s="28">
        <v>45835.437488425923</v>
      </c>
    </row>
    <row r="5008" spans="1:7" x14ac:dyDescent="0.25">
      <c r="A5008" s="36" t="s">
        <v>11979</v>
      </c>
      <c r="B5008" s="36" t="s">
        <v>6169</v>
      </c>
      <c r="C5008" s="36" t="s">
        <v>655</v>
      </c>
      <c r="D5008" s="36" t="s">
        <v>654</v>
      </c>
      <c r="E5008" s="28">
        <v>45835.437523148146</v>
      </c>
      <c r="F5008" s="36" t="s">
        <v>657</v>
      </c>
      <c r="G5008" s="28">
        <v>45835.437523148146</v>
      </c>
    </row>
    <row r="5009" spans="1:7" x14ac:dyDescent="0.25">
      <c r="A5009" s="36" t="s">
        <v>11980</v>
      </c>
      <c r="B5009" s="36" t="s">
        <v>7482</v>
      </c>
      <c r="C5009" s="36" t="s">
        <v>655</v>
      </c>
      <c r="D5009" s="36" t="s">
        <v>654</v>
      </c>
      <c r="E5009" s="28">
        <v>45835.437569444446</v>
      </c>
      <c r="F5009" s="36" t="s">
        <v>657</v>
      </c>
      <c r="G5009" s="28">
        <v>45835.437569444446</v>
      </c>
    </row>
    <row r="5010" spans="1:7" x14ac:dyDescent="0.25">
      <c r="A5010" s="36" t="s">
        <v>11981</v>
      </c>
      <c r="B5010" s="36" t="s">
        <v>7484</v>
      </c>
      <c r="C5010" s="36" t="s">
        <v>655</v>
      </c>
      <c r="D5010" s="36" t="s">
        <v>654</v>
      </c>
      <c r="E5010" s="28">
        <v>45835.437719907408</v>
      </c>
      <c r="F5010" s="36" t="s">
        <v>657</v>
      </c>
      <c r="G5010" s="28">
        <v>45835.437719907408</v>
      </c>
    </row>
    <row r="5011" spans="1:7" x14ac:dyDescent="0.25">
      <c r="A5011" s="36" t="s">
        <v>11982</v>
      </c>
      <c r="B5011" s="36" t="s">
        <v>7486</v>
      </c>
      <c r="C5011" s="36" t="s">
        <v>655</v>
      </c>
      <c r="D5011" s="36" t="s">
        <v>654</v>
      </c>
      <c r="E5011" s="28">
        <v>45835.437800925924</v>
      </c>
      <c r="F5011" s="36" t="s">
        <v>657</v>
      </c>
      <c r="G5011" s="28">
        <v>45835.437800925924</v>
      </c>
    </row>
    <row r="5012" spans="1:7" x14ac:dyDescent="0.25">
      <c r="A5012" s="36" t="s">
        <v>11983</v>
      </c>
      <c r="B5012" s="36" t="s">
        <v>7488</v>
      </c>
      <c r="C5012" s="36" t="s">
        <v>655</v>
      </c>
      <c r="D5012" s="36" t="s">
        <v>654</v>
      </c>
      <c r="E5012" s="28">
        <v>45835.437858796293</v>
      </c>
      <c r="F5012" s="36" t="s">
        <v>657</v>
      </c>
      <c r="G5012" s="28">
        <v>45835.437858796293</v>
      </c>
    </row>
    <row r="5013" spans="1:7" x14ac:dyDescent="0.25">
      <c r="A5013" s="36" t="s">
        <v>11984</v>
      </c>
      <c r="B5013" s="36" t="s">
        <v>5190</v>
      </c>
      <c r="C5013" s="36" t="s">
        <v>665</v>
      </c>
      <c r="D5013" s="36" t="s">
        <v>77</v>
      </c>
      <c r="E5013" s="28">
        <v>45835.441377314812</v>
      </c>
      <c r="F5013" s="36" t="s">
        <v>657</v>
      </c>
      <c r="G5013" s="28">
        <v>45835.441377314812</v>
      </c>
    </row>
    <row r="5014" spans="1:7" x14ac:dyDescent="0.25">
      <c r="A5014" s="36" t="s">
        <v>11985</v>
      </c>
      <c r="B5014" s="36" t="s">
        <v>3158</v>
      </c>
      <c r="C5014" s="36" t="s">
        <v>665</v>
      </c>
      <c r="D5014" s="36" t="s">
        <v>77</v>
      </c>
      <c r="E5014" s="28">
        <v>45835.44153935185</v>
      </c>
      <c r="F5014" s="36" t="s">
        <v>657</v>
      </c>
      <c r="G5014" s="28">
        <v>45835.44153935185</v>
      </c>
    </row>
    <row r="5015" spans="1:7" x14ac:dyDescent="0.25">
      <c r="A5015" s="36" t="s">
        <v>11986</v>
      </c>
      <c r="B5015" s="36" t="s">
        <v>7683</v>
      </c>
      <c r="C5015" s="36" t="s">
        <v>655</v>
      </c>
      <c r="D5015" s="36" t="s">
        <v>667</v>
      </c>
      <c r="E5015" s="28">
        <v>45835.444525462961</v>
      </c>
      <c r="F5015" s="36" t="s">
        <v>657</v>
      </c>
      <c r="G5015" s="28">
        <v>45835.444525462961</v>
      </c>
    </row>
    <row r="5016" spans="1:7" x14ac:dyDescent="0.25">
      <c r="A5016" s="36" t="s">
        <v>11987</v>
      </c>
      <c r="B5016" s="36" t="s">
        <v>7688</v>
      </c>
      <c r="C5016" s="36" t="s">
        <v>655</v>
      </c>
      <c r="D5016" s="36" t="s">
        <v>667</v>
      </c>
      <c r="E5016" s="28">
        <v>45835.44458333333</v>
      </c>
      <c r="F5016" s="36" t="s">
        <v>657</v>
      </c>
      <c r="G5016" s="28">
        <v>45835.44458333333</v>
      </c>
    </row>
    <row r="5017" spans="1:7" x14ac:dyDescent="0.25">
      <c r="A5017" s="36" t="s">
        <v>11988</v>
      </c>
      <c r="B5017" s="36" t="s">
        <v>7690</v>
      </c>
      <c r="C5017" s="36" t="s">
        <v>655</v>
      </c>
      <c r="D5017" s="36" t="s">
        <v>667</v>
      </c>
      <c r="E5017" s="28">
        <v>45835.444641203707</v>
      </c>
      <c r="F5017" s="36" t="s">
        <v>657</v>
      </c>
      <c r="G5017" s="28">
        <v>45835.444641203707</v>
      </c>
    </row>
    <row r="5018" spans="1:7" x14ac:dyDescent="0.25">
      <c r="A5018" s="36" t="s">
        <v>11989</v>
      </c>
      <c r="B5018" s="36" t="s">
        <v>7686</v>
      </c>
      <c r="C5018" s="36" t="s">
        <v>655</v>
      </c>
      <c r="D5018" s="36" t="s">
        <v>667</v>
      </c>
      <c r="E5018" s="28">
        <v>45835.444699074076</v>
      </c>
      <c r="F5018" s="36" t="s">
        <v>657</v>
      </c>
      <c r="G5018" s="28">
        <v>45835.444699074076</v>
      </c>
    </row>
    <row r="5019" spans="1:7" x14ac:dyDescent="0.25">
      <c r="A5019" s="36" t="s">
        <v>11990</v>
      </c>
      <c r="B5019" s="36" t="s">
        <v>9850</v>
      </c>
      <c r="C5019" s="36" t="s">
        <v>655</v>
      </c>
      <c r="D5019" s="36" t="s">
        <v>666</v>
      </c>
      <c r="E5019" s="28">
        <v>45835.447893518518</v>
      </c>
      <c r="F5019" s="36" t="s">
        <v>657</v>
      </c>
      <c r="G5019" s="28">
        <v>45835.447893518518</v>
      </c>
    </row>
    <row r="5020" spans="1:7" x14ac:dyDescent="0.25">
      <c r="A5020" s="36" t="s">
        <v>11991</v>
      </c>
      <c r="B5020" s="36" t="s">
        <v>9932</v>
      </c>
      <c r="C5020" s="36" t="s">
        <v>655</v>
      </c>
      <c r="D5020" s="36" t="s">
        <v>666</v>
      </c>
      <c r="E5020" s="28">
        <v>45835.447962962964</v>
      </c>
      <c r="F5020" s="36" t="s">
        <v>657</v>
      </c>
      <c r="G5020" s="28">
        <v>45835.447962962964</v>
      </c>
    </row>
    <row r="5021" spans="1:7" x14ac:dyDescent="0.25">
      <c r="A5021" s="36" t="s">
        <v>11992</v>
      </c>
      <c r="B5021" s="36" t="s">
        <v>6294</v>
      </c>
      <c r="C5021" s="36" t="s">
        <v>660</v>
      </c>
      <c r="D5021" s="36" t="s">
        <v>676</v>
      </c>
      <c r="E5021" s="28">
        <v>45835.451226851852</v>
      </c>
      <c r="F5021" s="36" t="s">
        <v>657</v>
      </c>
      <c r="G5021" s="28">
        <v>45835.451226851852</v>
      </c>
    </row>
    <row r="5022" spans="1:7" x14ac:dyDescent="0.25">
      <c r="A5022" s="36" t="s">
        <v>11993</v>
      </c>
      <c r="B5022" s="36" t="s">
        <v>6290</v>
      </c>
      <c r="C5022" s="36" t="s">
        <v>660</v>
      </c>
      <c r="D5022" s="36" t="s">
        <v>676</v>
      </c>
      <c r="E5022" s="28">
        <v>45835.451238425929</v>
      </c>
      <c r="F5022" s="36" t="s">
        <v>657</v>
      </c>
      <c r="G5022" s="28">
        <v>45835.451238425929</v>
      </c>
    </row>
    <row r="5023" spans="1:7" x14ac:dyDescent="0.25">
      <c r="A5023" s="36" t="s">
        <v>11994</v>
      </c>
      <c r="B5023" s="36" t="s">
        <v>6288</v>
      </c>
      <c r="C5023" s="36" t="s">
        <v>660</v>
      </c>
      <c r="D5023" s="36" t="s">
        <v>676</v>
      </c>
      <c r="E5023" s="28">
        <v>45835.451284722221</v>
      </c>
      <c r="F5023" s="36" t="s">
        <v>657</v>
      </c>
      <c r="G5023" s="28">
        <v>45835.451284722221</v>
      </c>
    </row>
    <row r="5024" spans="1:7" x14ac:dyDescent="0.25">
      <c r="A5024" s="36" t="s">
        <v>11995</v>
      </c>
      <c r="B5024" s="36" t="s">
        <v>6294</v>
      </c>
      <c r="C5024" s="36" t="s">
        <v>663</v>
      </c>
      <c r="D5024" s="36" t="s">
        <v>676</v>
      </c>
      <c r="E5024" s="28">
        <v>45835.451527777775</v>
      </c>
      <c r="F5024" s="36" t="s">
        <v>657</v>
      </c>
      <c r="G5024" s="28">
        <v>45835.451527777775</v>
      </c>
    </row>
    <row r="5025" spans="1:7" x14ac:dyDescent="0.25">
      <c r="A5025" s="36" t="s">
        <v>11996</v>
      </c>
      <c r="B5025" s="36" t="s">
        <v>6290</v>
      </c>
      <c r="C5025" s="36" t="s">
        <v>663</v>
      </c>
      <c r="D5025" s="36" t="s">
        <v>676</v>
      </c>
      <c r="E5025" s="28">
        <v>45835.451550925929</v>
      </c>
      <c r="F5025" s="36" t="s">
        <v>657</v>
      </c>
      <c r="G5025" s="28">
        <v>45835.451550925929</v>
      </c>
    </row>
    <row r="5026" spans="1:7" x14ac:dyDescent="0.25">
      <c r="A5026" s="36" t="s">
        <v>11997</v>
      </c>
      <c r="B5026" s="36" t="s">
        <v>6288</v>
      </c>
      <c r="C5026" s="36" t="s">
        <v>663</v>
      </c>
      <c r="D5026" s="36" t="s">
        <v>676</v>
      </c>
      <c r="E5026" s="28">
        <v>45835.451585648145</v>
      </c>
      <c r="F5026" s="36" t="s">
        <v>657</v>
      </c>
      <c r="G5026" s="28">
        <v>45835.451585648145</v>
      </c>
    </row>
    <row r="5027" spans="1:7" x14ac:dyDescent="0.25">
      <c r="A5027" s="36" t="s">
        <v>11998</v>
      </c>
      <c r="B5027" s="36" t="s">
        <v>3432</v>
      </c>
      <c r="C5027" s="36" t="s">
        <v>658</v>
      </c>
      <c r="D5027" s="36" t="s">
        <v>175</v>
      </c>
      <c r="E5027" s="28">
        <v>45835.455648148149</v>
      </c>
      <c r="F5027" s="36" t="s">
        <v>657</v>
      </c>
      <c r="G5027" s="28">
        <v>45835.455648148149</v>
      </c>
    </row>
    <row r="5028" spans="1:7" x14ac:dyDescent="0.25">
      <c r="A5028" s="36" t="s">
        <v>11999</v>
      </c>
      <c r="B5028" s="36" t="s">
        <v>7642</v>
      </c>
      <c r="C5028" s="36" t="s">
        <v>655</v>
      </c>
      <c r="D5028" s="36" t="s">
        <v>668</v>
      </c>
      <c r="E5028" s="28">
        <v>45835.456458333334</v>
      </c>
      <c r="F5028" s="36" t="s">
        <v>657</v>
      </c>
      <c r="G5028" s="28">
        <v>45835.456458333334</v>
      </c>
    </row>
    <row r="5029" spans="1:7" x14ac:dyDescent="0.25">
      <c r="A5029" s="36" t="s">
        <v>12000</v>
      </c>
      <c r="B5029" s="36" t="s">
        <v>6093</v>
      </c>
      <c r="C5029" s="36" t="s">
        <v>658</v>
      </c>
      <c r="D5029" s="36" t="s">
        <v>175</v>
      </c>
      <c r="E5029" s="28">
        <v>45835.456493055557</v>
      </c>
      <c r="F5029" s="36" t="s">
        <v>657</v>
      </c>
      <c r="G5029" s="28">
        <v>45835.456493055557</v>
      </c>
    </row>
    <row r="5030" spans="1:7" x14ac:dyDescent="0.25">
      <c r="A5030" s="36" t="s">
        <v>12001</v>
      </c>
      <c r="B5030" s="36" t="s">
        <v>6093</v>
      </c>
      <c r="C5030" s="36" t="s">
        <v>665</v>
      </c>
      <c r="D5030" s="36" t="s">
        <v>175</v>
      </c>
      <c r="E5030" s="28">
        <v>45835.456863425927</v>
      </c>
      <c r="F5030" s="36" t="s">
        <v>657</v>
      </c>
      <c r="G5030" s="28">
        <v>45835.456863425927</v>
      </c>
    </row>
    <row r="5031" spans="1:7" x14ac:dyDescent="0.25">
      <c r="A5031" s="36" t="s">
        <v>12002</v>
      </c>
      <c r="B5031" s="36" t="s">
        <v>4773</v>
      </c>
      <c r="C5031" s="36" t="s">
        <v>665</v>
      </c>
      <c r="D5031" s="36" t="s">
        <v>113</v>
      </c>
      <c r="E5031" s="28">
        <v>45835.47079861111</v>
      </c>
      <c r="F5031" s="36" t="s">
        <v>657</v>
      </c>
      <c r="G5031" s="28">
        <v>45835.47079861111</v>
      </c>
    </row>
    <row r="5032" spans="1:7" x14ac:dyDescent="0.25">
      <c r="A5032" s="36" t="s">
        <v>12003</v>
      </c>
      <c r="B5032" s="36" t="s">
        <v>3308</v>
      </c>
      <c r="C5032" s="36" t="s">
        <v>658</v>
      </c>
      <c r="D5032" s="36" t="s">
        <v>73</v>
      </c>
      <c r="E5032" s="28">
        <v>45835.474699074075</v>
      </c>
      <c r="F5032" s="36" t="s">
        <v>657</v>
      </c>
      <c r="G5032" s="28">
        <v>45835.474699074075</v>
      </c>
    </row>
    <row r="5033" spans="1:7" x14ac:dyDescent="0.25">
      <c r="A5033" s="36" t="s">
        <v>12004</v>
      </c>
      <c r="B5033" s="36" t="s">
        <v>3310</v>
      </c>
      <c r="C5033" s="36" t="s">
        <v>658</v>
      </c>
      <c r="D5033" s="36" t="s">
        <v>73</v>
      </c>
      <c r="E5033" s="28">
        <v>45835.474907407406</v>
      </c>
      <c r="F5033" s="36" t="s">
        <v>657</v>
      </c>
      <c r="G5033" s="28">
        <v>45835.474907407406</v>
      </c>
    </row>
    <row r="5034" spans="1:7" x14ac:dyDescent="0.25">
      <c r="A5034" s="36" t="s">
        <v>12005</v>
      </c>
      <c r="B5034" s="36" t="s">
        <v>3311</v>
      </c>
      <c r="C5034" s="36" t="s">
        <v>658</v>
      </c>
      <c r="D5034" s="36" t="s">
        <v>73</v>
      </c>
      <c r="E5034" s="28">
        <v>45835.475034722222</v>
      </c>
      <c r="F5034" s="36" t="s">
        <v>657</v>
      </c>
      <c r="G5034" s="28">
        <v>45835.475034722222</v>
      </c>
    </row>
    <row r="5035" spans="1:7" x14ac:dyDescent="0.25">
      <c r="A5035" s="36" t="s">
        <v>12006</v>
      </c>
      <c r="B5035" s="36" t="s">
        <v>3312</v>
      </c>
      <c r="C5035" s="36" t="s">
        <v>658</v>
      </c>
      <c r="D5035" s="36" t="s">
        <v>73</v>
      </c>
      <c r="E5035" s="28">
        <v>45835.475127314814</v>
      </c>
      <c r="F5035" s="36" t="s">
        <v>657</v>
      </c>
      <c r="G5035" s="28">
        <v>45835.475127314814</v>
      </c>
    </row>
    <row r="5036" spans="1:7" x14ac:dyDescent="0.25">
      <c r="A5036" s="36" t="s">
        <v>12007</v>
      </c>
      <c r="B5036" s="36" t="s">
        <v>3465</v>
      </c>
      <c r="C5036" s="36" t="s">
        <v>658</v>
      </c>
      <c r="D5036" s="36" t="s">
        <v>73</v>
      </c>
      <c r="E5036" s="28">
        <v>45835.475243055553</v>
      </c>
      <c r="F5036" s="36" t="s">
        <v>657</v>
      </c>
      <c r="G5036" s="28">
        <v>45835.475243055553</v>
      </c>
    </row>
    <row r="5037" spans="1:7" x14ac:dyDescent="0.25">
      <c r="A5037" s="36" t="s">
        <v>12008</v>
      </c>
      <c r="B5037" s="36" t="s">
        <v>3466</v>
      </c>
      <c r="C5037" s="36" t="s">
        <v>658</v>
      </c>
      <c r="D5037" s="36" t="s">
        <v>73</v>
      </c>
      <c r="E5037" s="28">
        <v>45835.475312499999</v>
      </c>
      <c r="F5037" s="36" t="s">
        <v>657</v>
      </c>
      <c r="G5037" s="28">
        <v>45835.475312499999</v>
      </c>
    </row>
    <row r="5038" spans="1:7" x14ac:dyDescent="0.25">
      <c r="A5038" s="36" t="s">
        <v>12009</v>
      </c>
      <c r="B5038" s="36" t="s">
        <v>3463</v>
      </c>
      <c r="C5038" s="36" t="s">
        <v>658</v>
      </c>
      <c r="D5038" s="36" t="s">
        <v>73</v>
      </c>
      <c r="E5038" s="28">
        <v>45835.475347222222</v>
      </c>
      <c r="F5038" s="36" t="s">
        <v>657</v>
      </c>
      <c r="G5038" s="28">
        <v>45835.475347222222</v>
      </c>
    </row>
    <row r="5039" spans="1:7" x14ac:dyDescent="0.25">
      <c r="A5039" s="36" t="s">
        <v>12010</v>
      </c>
      <c r="B5039" s="36" t="s">
        <v>6032</v>
      </c>
      <c r="C5039" s="36" t="s">
        <v>658</v>
      </c>
      <c r="D5039" s="36" t="s">
        <v>73</v>
      </c>
      <c r="E5039" s="28">
        <v>45835.47797453704</v>
      </c>
      <c r="F5039" s="36" t="s">
        <v>657</v>
      </c>
      <c r="G5039" s="28">
        <v>45835.47797453704</v>
      </c>
    </row>
    <row r="5040" spans="1:7" x14ac:dyDescent="0.25">
      <c r="A5040" s="36" t="s">
        <v>12011</v>
      </c>
      <c r="B5040" s="36" t="s">
        <v>6178</v>
      </c>
      <c r="C5040" s="36" t="s">
        <v>658</v>
      </c>
      <c r="D5040" s="36" t="s">
        <v>73</v>
      </c>
      <c r="E5040" s="28">
        <v>45835.478159722225</v>
      </c>
      <c r="F5040" s="36" t="s">
        <v>657</v>
      </c>
      <c r="G5040" s="28">
        <v>45835.478159722225</v>
      </c>
    </row>
    <row r="5041" spans="1:7" x14ac:dyDescent="0.25">
      <c r="A5041" s="36" t="s">
        <v>12012</v>
      </c>
      <c r="B5041" s="36" t="s">
        <v>4958</v>
      </c>
      <c r="C5041" s="36" t="s">
        <v>673</v>
      </c>
      <c r="D5041" s="36" t="s">
        <v>674</v>
      </c>
      <c r="E5041" s="28">
        <v>45835.487858796296</v>
      </c>
      <c r="F5041" s="36" t="s">
        <v>657</v>
      </c>
      <c r="G5041" s="28">
        <v>45835.487858796296</v>
      </c>
    </row>
    <row r="5042" spans="1:7" x14ac:dyDescent="0.25">
      <c r="A5042" s="36" t="s">
        <v>12013</v>
      </c>
      <c r="B5042" s="36" t="s">
        <v>9977</v>
      </c>
      <c r="C5042" s="36" t="s">
        <v>655</v>
      </c>
      <c r="D5042" s="36" t="s">
        <v>656</v>
      </c>
      <c r="E5042" s="28">
        <v>45835.491689814815</v>
      </c>
      <c r="F5042" s="36" t="s">
        <v>657</v>
      </c>
      <c r="G5042" s="28">
        <v>45835.491689814815</v>
      </c>
    </row>
    <row r="5043" spans="1:7" x14ac:dyDescent="0.25">
      <c r="A5043" s="36" t="s">
        <v>12014</v>
      </c>
      <c r="B5043" s="36" t="s">
        <v>10051</v>
      </c>
      <c r="C5043" s="36" t="s">
        <v>655</v>
      </c>
      <c r="D5043" s="36" t="s">
        <v>656</v>
      </c>
      <c r="E5043" s="28">
        <v>45835.491736111115</v>
      </c>
      <c r="F5043" s="36" t="s">
        <v>657</v>
      </c>
      <c r="G5043" s="28">
        <v>45835.491736111115</v>
      </c>
    </row>
    <row r="5044" spans="1:7" x14ac:dyDescent="0.25">
      <c r="A5044" s="36" t="s">
        <v>12015</v>
      </c>
      <c r="B5044" s="36" t="s">
        <v>10068</v>
      </c>
      <c r="C5044" s="36" t="s">
        <v>655</v>
      </c>
      <c r="D5044" s="36" t="s">
        <v>656</v>
      </c>
      <c r="E5044" s="28">
        <v>45835.491782407407</v>
      </c>
      <c r="F5044" s="36" t="s">
        <v>657</v>
      </c>
      <c r="G5044" s="28">
        <v>45835.491782407407</v>
      </c>
    </row>
    <row r="5045" spans="1:7" x14ac:dyDescent="0.25">
      <c r="A5045" s="36" t="s">
        <v>12016</v>
      </c>
      <c r="B5045" s="36" t="s">
        <v>5067</v>
      </c>
      <c r="C5045" s="36" t="s">
        <v>673</v>
      </c>
      <c r="D5045" s="36" t="s">
        <v>674</v>
      </c>
      <c r="E5045" s="28">
        <v>45835.494131944448</v>
      </c>
      <c r="F5045" s="36" t="s">
        <v>657</v>
      </c>
      <c r="G5045" s="28">
        <v>45835.494131944448</v>
      </c>
    </row>
    <row r="5046" spans="1:7" x14ac:dyDescent="0.25">
      <c r="A5046" s="36" t="s">
        <v>12017</v>
      </c>
      <c r="B5046" s="36" t="s">
        <v>3439</v>
      </c>
      <c r="C5046" s="36" t="s">
        <v>673</v>
      </c>
      <c r="D5046" s="36" t="s">
        <v>674</v>
      </c>
      <c r="E5046" s="28">
        <v>45835.494733796295</v>
      </c>
      <c r="F5046" s="36" t="s">
        <v>657</v>
      </c>
      <c r="G5046" s="28">
        <v>45835.494733796295</v>
      </c>
    </row>
    <row r="5047" spans="1:7" x14ac:dyDescent="0.25">
      <c r="A5047" s="36" t="s">
        <v>12018</v>
      </c>
      <c r="B5047" s="36" t="s">
        <v>4775</v>
      </c>
      <c r="C5047" s="36" t="s">
        <v>658</v>
      </c>
      <c r="D5047" s="36" t="s">
        <v>217</v>
      </c>
      <c r="E5047" s="28">
        <v>45835.498298611114</v>
      </c>
      <c r="F5047" s="36" t="s">
        <v>657</v>
      </c>
      <c r="G5047" s="28">
        <v>45835.498298611114</v>
      </c>
    </row>
    <row r="5048" spans="1:7" x14ac:dyDescent="0.25">
      <c r="A5048" s="36" t="s">
        <v>12019</v>
      </c>
      <c r="B5048" s="36" t="s">
        <v>3295</v>
      </c>
      <c r="C5048" s="36" t="s">
        <v>665</v>
      </c>
      <c r="D5048" s="36" t="s">
        <v>217</v>
      </c>
      <c r="E5048" s="28">
        <v>45835.498796296299</v>
      </c>
      <c r="F5048" s="36" t="s">
        <v>657</v>
      </c>
      <c r="G5048" s="28">
        <v>45835.498796296299</v>
      </c>
    </row>
    <row r="5049" spans="1:7" x14ac:dyDescent="0.25">
      <c r="A5049" s="36" t="s">
        <v>12020</v>
      </c>
      <c r="B5049" s="36" t="s">
        <v>2966</v>
      </c>
      <c r="C5049" s="36" t="s">
        <v>673</v>
      </c>
      <c r="D5049" s="36" t="s">
        <v>674</v>
      </c>
      <c r="E5049" s="28">
        <v>45835.514421296299</v>
      </c>
      <c r="F5049" s="36" t="s">
        <v>657</v>
      </c>
      <c r="G5049" s="28">
        <v>45835.514421296299</v>
      </c>
    </row>
    <row r="5050" spans="1:7" x14ac:dyDescent="0.25">
      <c r="A5050" s="36" t="s">
        <v>12021</v>
      </c>
      <c r="B5050" s="36" t="s">
        <v>2772</v>
      </c>
      <c r="C5050" s="36" t="s">
        <v>673</v>
      </c>
      <c r="D5050" s="36" t="s">
        <v>674</v>
      </c>
      <c r="E5050" s="28">
        <v>45835.514467592591</v>
      </c>
      <c r="F5050" s="36" t="s">
        <v>657</v>
      </c>
      <c r="G5050" s="28">
        <v>45835.514467592591</v>
      </c>
    </row>
    <row r="5051" spans="1:7" x14ac:dyDescent="0.25">
      <c r="A5051" s="36" t="s">
        <v>12022</v>
      </c>
      <c r="B5051" s="36" t="s">
        <v>9808</v>
      </c>
      <c r="C5051" s="36" t="s">
        <v>655</v>
      </c>
      <c r="D5051" s="36" t="s">
        <v>654</v>
      </c>
      <c r="E5051" s="28">
        <v>45835.51358796296</v>
      </c>
      <c r="F5051" s="36" t="s">
        <v>657</v>
      </c>
      <c r="G5051" s="28">
        <v>45835.51358796296</v>
      </c>
    </row>
    <row r="5052" spans="1:7" x14ac:dyDescent="0.25">
      <c r="A5052" s="36" t="s">
        <v>12023</v>
      </c>
      <c r="B5052" s="36" t="s">
        <v>9810</v>
      </c>
      <c r="C5052" s="36" t="s">
        <v>655</v>
      </c>
      <c r="D5052" s="36" t="s">
        <v>654</v>
      </c>
      <c r="E5052" s="28">
        <v>45835.513668981483</v>
      </c>
      <c r="F5052" s="36" t="s">
        <v>657</v>
      </c>
      <c r="G5052" s="28">
        <v>45835.513668981483</v>
      </c>
    </row>
    <row r="5053" spans="1:7" x14ac:dyDescent="0.25">
      <c r="A5053" s="36" t="s">
        <v>12024</v>
      </c>
      <c r="B5053" s="36" t="s">
        <v>9812</v>
      </c>
      <c r="C5053" s="36" t="s">
        <v>655</v>
      </c>
      <c r="D5053" s="36" t="s">
        <v>654</v>
      </c>
      <c r="E5053" s="28">
        <v>45835.513715277775</v>
      </c>
      <c r="F5053" s="36" t="s">
        <v>657</v>
      </c>
      <c r="G5053" s="28">
        <v>45835.513715277775</v>
      </c>
    </row>
    <row r="5054" spans="1:7" x14ac:dyDescent="0.25">
      <c r="A5054" s="36" t="s">
        <v>12025</v>
      </c>
      <c r="B5054" s="36" t="s">
        <v>9814</v>
      </c>
      <c r="C5054" s="36" t="s">
        <v>655</v>
      </c>
      <c r="D5054" s="36" t="s">
        <v>654</v>
      </c>
      <c r="E5054" s="28">
        <v>45835.513773148145</v>
      </c>
      <c r="F5054" s="36" t="s">
        <v>657</v>
      </c>
      <c r="G5054" s="28">
        <v>45835.513773148145</v>
      </c>
    </row>
    <row r="5055" spans="1:7" x14ac:dyDescent="0.25">
      <c r="A5055" s="36" t="s">
        <v>12026</v>
      </c>
      <c r="B5055" s="36" t="s">
        <v>9816</v>
      </c>
      <c r="C5055" s="36" t="s">
        <v>655</v>
      </c>
      <c r="D5055" s="36" t="s">
        <v>654</v>
      </c>
      <c r="E5055" s="28">
        <v>45835.513819444444</v>
      </c>
      <c r="F5055" s="36" t="s">
        <v>657</v>
      </c>
      <c r="G5055" s="28">
        <v>45835.513819444444</v>
      </c>
    </row>
    <row r="5056" spans="1:7" x14ac:dyDescent="0.25">
      <c r="A5056" s="36" t="s">
        <v>12027</v>
      </c>
      <c r="B5056" s="36" t="s">
        <v>9818</v>
      </c>
      <c r="C5056" s="36" t="s">
        <v>655</v>
      </c>
      <c r="D5056" s="36" t="s">
        <v>654</v>
      </c>
      <c r="E5056" s="28">
        <v>45835.513865740744</v>
      </c>
      <c r="F5056" s="36" t="s">
        <v>657</v>
      </c>
      <c r="G5056" s="28">
        <v>45835.513865740744</v>
      </c>
    </row>
    <row r="5057" spans="1:7" x14ac:dyDescent="0.25">
      <c r="A5057" s="36" t="s">
        <v>12028</v>
      </c>
      <c r="B5057" s="36" t="s">
        <v>9820</v>
      </c>
      <c r="C5057" s="36" t="s">
        <v>655</v>
      </c>
      <c r="D5057" s="36" t="s">
        <v>654</v>
      </c>
      <c r="E5057" s="28">
        <v>45835.513923611114</v>
      </c>
      <c r="F5057" s="36" t="s">
        <v>657</v>
      </c>
      <c r="G5057" s="28">
        <v>45835.513923611114</v>
      </c>
    </row>
    <row r="5058" spans="1:7" x14ac:dyDescent="0.25">
      <c r="A5058" s="36" t="s">
        <v>12029</v>
      </c>
      <c r="B5058" s="36" t="s">
        <v>9822</v>
      </c>
      <c r="C5058" s="36" t="s">
        <v>655</v>
      </c>
      <c r="D5058" s="36" t="s">
        <v>654</v>
      </c>
      <c r="E5058" s="28">
        <v>45835.513969907406</v>
      </c>
      <c r="F5058" s="36" t="s">
        <v>657</v>
      </c>
      <c r="G5058" s="28">
        <v>45835.513969907406</v>
      </c>
    </row>
    <row r="5059" spans="1:7" x14ac:dyDescent="0.25">
      <c r="A5059" s="36" t="s">
        <v>12030</v>
      </c>
      <c r="B5059" s="36" t="s">
        <v>9824</v>
      </c>
      <c r="C5059" s="36" t="s">
        <v>655</v>
      </c>
      <c r="D5059" s="36" t="s">
        <v>654</v>
      </c>
      <c r="E5059" s="28">
        <v>45835.514004629629</v>
      </c>
      <c r="F5059" s="36" t="s">
        <v>657</v>
      </c>
      <c r="G5059" s="28">
        <v>45835.514004629629</v>
      </c>
    </row>
    <row r="5060" spans="1:7" x14ac:dyDescent="0.25">
      <c r="A5060" s="36" t="s">
        <v>12031</v>
      </c>
      <c r="B5060" s="36" t="s">
        <v>9826</v>
      </c>
      <c r="C5060" s="36" t="s">
        <v>655</v>
      </c>
      <c r="D5060" s="36" t="s">
        <v>654</v>
      </c>
      <c r="E5060" s="28">
        <v>45835.514062499999</v>
      </c>
      <c r="F5060" s="36" t="s">
        <v>657</v>
      </c>
      <c r="G5060" s="28">
        <v>45835.514062499999</v>
      </c>
    </row>
    <row r="5061" spans="1:7" x14ac:dyDescent="0.25">
      <c r="A5061" s="36" t="s">
        <v>12032</v>
      </c>
      <c r="B5061" s="36" t="s">
        <v>9828</v>
      </c>
      <c r="C5061" s="36" t="s">
        <v>655</v>
      </c>
      <c r="D5061" s="36" t="s">
        <v>654</v>
      </c>
      <c r="E5061" s="28">
        <v>45835.514108796298</v>
      </c>
      <c r="F5061" s="36" t="s">
        <v>657</v>
      </c>
      <c r="G5061" s="28">
        <v>45835.514108796298</v>
      </c>
    </row>
    <row r="5062" spans="1:7" x14ac:dyDescent="0.25">
      <c r="A5062" s="36" t="s">
        <v>12033</v>
      </c>
      <c r="B5062" s="36" t="s">
        <v>9830</v>
      </c>
      <c r="C5062" s="36" t="s">
        <v>655</v>
      </c>
      <c r="D5062" s="36" t="s">
        <v>654</v>
      </c>
      <c r="E5062" s="28">
        <v>45835.514166666668</v>
      </c>
      <c r="F5062" s="36" t="s">
        <v>657</v>
      </c>
      <c r="G5062" s="28">
        <v>45835.514166666668</v>
      </c>
    </row>
    <row r="5063" spans="1:7" x14ac:dyDescent="0.25">
      <c r="A5063" s="36" t="s">
        <v>12034</v>
      </c>
      <c r="B5063" s="36" t="s">
        <v>9832</v>
      </c>
      <c r="C5063" s="36" t="s">
        <v>655</v>
      </c>
      <c r="D5063" s="36" t="s">
        <v>654</v>
      </c>
      <c r="E5063" s="28">
        <v>45835.51421296296</v>
      </c>
      <c r="F5063" s="36" t="s">
        <v>657</v>
      </c>
      <c r="G5063" s="28">
        <v>45835.51421296296</v>
      </c>
    </row>
    <row r="5064" spans="1:7" x14ac:dyDescent="0.25">
      <c r="A5064" s="36" t="s">
        <v>12035</v>
      </c>
      <c r="B5064" s="36" t="s">
        <v>9834</v>
      </c>
      <c r="C5064" s="36" t="s">
        <v>655</v>
      </c>
      <c r="D5064" s="36" t="s">
        <v>654</v>
      </c>
      <c r="E5064" s="28">
        <v>45835.514270833337</v>
      </c>
      <c r="F5064" s="36" t="s">
        <v>657</v>
      </c>
      <c r="G5064" s="28">
        <v>45835.514270833337</v>
      </c>
    </row>
    <row r="5065" spans="1:7" x14ac:dyDescent="0.25">
      <c r="A5065" s="36" t="s">
        <v>12036</v>
      </c>
      <c r="B5065" s="36" t="s">
        <v>9836</v>
      </c>
      <c r="C5065" s="36" t="s">
        <v>655</v>
      </c>
      <c r="D5065" s="36" t="s">
        <v>654</v>
      </c>
      <c r="E5065" s="28">
        <v>45835.514317129629</v>
      </c>
      <c r="F5065" s="36" t="s">
        <v>657</v>
      </c>
      <c r="G5065" s="28">
        <v>45835.514317129629</v>
      </c>
    </row>
    <row r="5066" spans="1:7" x14ac:dyDescent="0.25">
      <c r="A5066" s="36" t="s">
        <v>12037</v>
      </c>
      <c r="B5066" s="36" t="s">
        <v>9838</v>
      </c>
      <c r="C5066" s="36" t="s">
        <v>655</v>
      </c>
      <c r="D5066" s="36" t="s">
        <v>654</v>
      </c>
      <c r="E5066" s="28">
        <v>45835.514386574076</v>
      </c>
      <c r="F5066" s="36" t="s">
        <v>657</v>
      </c>
      <c r="G5066" s="28">
        <v>45835.514386574076</v>
      </c>
    </row>
    <row r="5067" spans="1:7" x14ac:dyDescent="0.25">
      <c r="A5067" s="36" t="s">
        <v>12038</v>
      </c>
      <c r="B5067" s="36" t="s">
        <v>9529</v>
      </c>
      <c r="C5067" s="36" t="s">
        <v>655</v>
      </c>
      <c r="D5067" s="36" t="s">
        <v>654</v>
      </c>
      <c r="E5067" s="28">
        <v>45835.515011574076</v>
      </c>
      <c r="F5067" s="36" t="s">
        <v>657</v>
      </c>
      <c r="G5067" s="28">
        <v>45835.515011574076</v>
      </c>
    </row>
    <row r="5068" spans="1:7" x14ac:dyDescent="0.25">
      <c r="A5068" s="36" t="s">
        <v>12039</v>
      </c>
      <c r="B5068" s="36" t="s">
        <v>9806</v>
      </c>
      <c r="C5068" s="36" t="s">
        <v>655</v>
      </c>
      <c r="D5068" s="36" t="s">
        <v>654</v>
      </c>
      <c r="E5068" s="28">
        <v>45835.515081018515</v>
      </c>
      <c r="F5068" s="36" t="s">
        <v>657</v>
      </c>
      <c r="G5068" s="28">
        <v>45835.515081018515</v>
      </c>
    </row>
    <row r="5069" spans="1:7" x14ac:dyDescent="0.25">
      <c r="A5069" s="36" t="s">
        <v>12040</v>
      </c>
      <c r="B5069" s="36" t="s">
        <v>9523</v>
      </c>
      <c r="C5069" s="36" t="s">
        <v>655</v>
      </c>
      <c r="D5069" s="36" t="s">
        <v>654</v>
      </c>
      <c r="E5069" s="28">
        <v>45835.515127314815</v>
      </c>
      <c r="F5069" s="36" t="s">
        <v>657</v>
      </c>
      <c r="G5069" s="28">
        <v>45835.515127314815</v>
      </c>
    </row>
    <row r="5070" spans="1:7" x14ac:dyDescent="0.25">
      <c r="A5070" s="36" t="s">
        <v>12041</v>
      </c>
      <c r="B5070" s="36" t="s">
        <v>9525</v>
      </c>
      <c r="C5070" s="36" t="s">
        <v>655</v>
      </c>
      <c r="D5070" s="36" t="s">
        <v>654</v>
      </c>
      <c r="E5070" s="28">
        <v>45835.515185185184</v>
      </c>
      <c r="F5070" s="36" t="s">
        <v>657</v>
      </c>
      <c r="G5070" s="28">
        <v>45835.515185185184</v>
      </c>
    </row>
    <row r="5071" spans="1:7" x14ac:dyDescent="0.25">
      <c r="A5071" s="36" t="s">
        <v>12042</v>
      </c>
      <c r="B5071" s="36" t="s">
        <v>9527</v>
      </c>
      <c r="C5071" s="36" t="s">
        <v>655</v>
      </c>
      <c r="D5071" s="36" t="s">
        <v>654</v>
      </c>
      <c r="E5071" s="28">
        <v>45835.515231481484</v>
      </c>
      <c r="F5071" s="36" t="s">
        <v>657</v>
      </c>
      <c r="G5071" s="28">
        <v>45835.515231481484</v>
      </c>
    </row>
    <row r="5072" spans="1:7" x14ac:dyDescent="0.25">
      <c r="A5072" s="36" t="s">
        <v>12043</v>
      </c>
      <c r="B5072" s="36" t="s">
        <v>9531</v>
      </c>
      <c r="C5072" s="36" t="s">
        <v>655</v>
      </c>
      <c r="D5072" s="36" t="s">
        <v>654</v>
      </c>
      <c r="E5072" s="28">
        <v>45835.515277777777</v>
      </c>
      <c r="F5072" s="36" t="s">
        <v>657</v>
      </c>
      <c r="G5072" s="28">
        <v>45835.515277777777</v>
      </c>
    </row>
    <row r="5073" spans="1:7" x14ac:dyDescent="0.25">
      <c r="A5073" s="36" t="s">
        <v>12044</v>
      </c>
      <c r="B5073" s="36" t="s">
        <v>9533</v>
      </c>
      <c r="C5073" s="36" t="s">
        <v>655</v>
      </c>
      <c r="D5073" s="36" t="s">
        <v>654</v>
      </c>
      <c r="E5073" s="28">
        <v>45835.515324074076</v>
      </c>
      <c r="F5073" s="36" t="s">
        <v>657</v>
      </c>
      <c r="G5073" s="28">
        <v>45835.515324074076</v>
      </c>
    </row>
    <row r="5074" spans="1:7" x14ac:dyDescent="0.25">
      <c r="A5074" s="36" t="s">
        <v>12045</v>
      </c>
      <c r="B5074" s="36" t="s">
        <v>9792</v>
      </c>
      <c r="C5074" s="36" t="s">
        <v>655</v>
      </c>
      <c r="D5074" s="36" t="s">
        <v>654</v>
      </c>
      <c r="E5074" s="28">
        <v>45835.515381944446</v>
      </c>
      <c r="F5074" s="36" t="s">
        <v>657</v>
      </c>
      <c r="G5074" s="28">
        <v>45835.515381944446</v>
      </c>
    </row>
    <row r="5075" spans="1:7" x14ac:dyDescent="0.25">
      <c r="A5075" s="36" t="s">
        <v>12046</v>
      </c>
      <c r="B5075" s="36" t="s">
        <v>9794</v>
      </c>
      <c r="C5075" s="36" t="s">
        <v>655</v>
      </c>
      <c r="D5075" s="36" t="s">
        <v>654</v>
      </c>
      <c r="E5075" s="28">
        <v>45835.515439814815</v>
      </c>
      <c r="F5075" s="36" t="s">
        <v>657</v>
      </c>
      <c r="G5075" s="28">
        <v>45835.515439814815</v>
      </c>
    </row>
    <row r="5076" spans="1:7" x14ac:dyDescent="0.25">
      <c r="A5076" s="36" t="s">
        <v>12047</v>
      </c>
      <c r="B5076" s="36" t="s">
        <v>9796</v>
      </c>
      <c r="C5076" s="36" t="s">
        <v>655</v>
      </c>
      <c r="D5076" s="36" t="s">
        <v>654</v>
      </c>
      <c r="E5076" s="28">
        <v>45835.515497685185</v>
      </c>
      <c r="F5076" s="36" t="s">
        <v>657</v>
      </c>
      <c r="G5076" s="28">
        <v>45835.515497685185</v>
      </c>
    </row>
    <row r="5077" spans="1:7" x14ac:dyDescent="0.25">
      <c r="A5077" s="36" t="s">
        <v>12048</v>
      </c>
      <c r="B5077" s="36" t="s">
        <v>9798</v>
      </c>
      <c r="C5077" s="36" t="s">
        <v>655</v>
      </c>
      <c r="D5077" s="36" t="s">
        <v>654</v>
      </c>
      <c r="E5077" s="28">
        <v>45835.5155787037</v>
      </c>
      <c r="F5077" s="36" t="s">
        <v>657</v>
      </c>
      <c r="G5077" s="28">
        <v>45835.5155787037</v>
      </c>
    </row>
    <row r="5078" spans="1:7" x14ac:dyDescent="0.25">
      <c r="A5078" s="36" t="s">
        <v>12049</v>
      </c>
      <c r="B5078" s="36" t="s">
        <v>9800</v>
      </c>
      <c r="C5078" s="36" t="s">
        <v>655</v>
      </c>
      <c r="D5078" s="36" t="s">
        <v>654</v>
      </c>
      <c r="E5078" s="28">
        <v>45835.515625</v>
      </c>
      <c r="F5078" s="36" t="s">
        <v>657</v>
      </c>
      <c r="G5078" s="28">
        <v>45835.515625</v>
      </c>
    </row>
    <row r="5079" spans="1:7" x14ac:dyDescent="0.25">
      <c r="A5079" s="36" t="s">
        <v>12050</v>
      </c>
      <c r="B5079" s="36" t="s">
        <v>9802</v>
      </c>
      <c r="C5079" s="36" t="s">
        <v>655</v>
      </c>
      <c r="D5079" s="36" t="s">
        <v>654</v>
      </c>
      <c r="E5079" s="28">
        <v>45835.515706018516</v>
      </c>
      <c r="F5079" s="36" t="s">
        <v>657</v>
      </c>
      <c r="G5079" s="28">
        <v>45835.515706018516</v>
      </c>
    </row>
    <row r="5080" spans="1:7" x14ac:dyDescent="0.25">
      <c r="A5080" s="36" t="s">
        <v>12051</v>
      </c>
      <c r="B5080" s="36" t="s">
        <v>9804</v>
      </c>
      <c r="C5080" s="36" t="s">
        <v>655</v>
      </c>
      <c r="D5080" s="36" t="s">
        <v>654</v>
      </c>
      <c r="E5080" s="28">
        <v>45835.515798611108</v>
      </c>
      <c r="F5080" s="36" t="s">
        <v>657</v>
      </c>
      <c r="G5080" s="28">
        <v>45835.515798611108</v>
      </c>
    </row>
    <row r="5081" spans="1:7" x14ac:dyDescent="0.25">
      <c r="A5081" s="36" t="s">
        <v>12052</v>
      </c>
      <c r="B5081" s="36" t="s">
        <v>3489</v>
      </c>
      <c r="C5081" s="36" t="s">
        <v>673</v>
      </c>
      <c r="D5081" s="36" t="s">
        <v>674</v>
      </c>
      <c r="E5081" s="28">
        <v>45835.517233796294</v>
      </c>
      <c r="F5081" s="36" t="s">
        <v>657</v>
      </c>
      <c r="G5081" s="28">
        <v>45835.517233796294</v>
      </c>
    </row>
    <row r="5082" spans="1:7" x14ac:dyDescent="0.25">
      <c r="A5082" s="36" t="s">
        <v>12053</v>
      </c>
      <c r="B5082" s="36" t="s">
        <v>3405</v>
      </c>
      <c r="C5082" s="36" t="s">
        <v>673</v>
      </c>
      <c r="D5082" s="36" t="s">
        <v>674</v>
      </c>
      <c r="E5082" s="28">
        <v>45835.517245370371</v>
      </c>
      <c r="F5082" s="36" t="s">
        <v>657</v>
      </c>
      <c r="G5082" s="28">
        <v>45835.517245370371</v>
      </c>
    </row>
    <row r="5083" spans="1:7" x14ac:dyDescent="0.25">
      <c r="A5083" s="36" t="s">
        <v>12054</v>
      </c>
      <c r="B5083" s="36" t="s">
        <v>9474</v>
      </c>
      <c r="C5083" s="36" t="s">
        <v>655</v>
      </c>
      <c r="D5083" s="36" t="s">
        <v>654</v>
      </c>
      <c r="E5083" s="28">
        <v>45835.517291666663</v>
      </c>
      <c r="F5083" s="36" t="s">
        <v>657</v>
      </c>
      <c r="G5083" s="28">
        <v>45835.517291666663</v>
      </c>
    </row>
    <row r="5084" spans="1:7" x14ac:dyDescent="0.25">
      <c r="A5084" s="36" t="s">
        <v>12055</v>
      </c>
      <c r="B5084" s="36" t="s">
        <v>9472</v>
      </c>
      <c r="C5084" s="36" t="s">
        <v>655</v>
      </c>
      <c r="D5084" s="36" t="s">
        <v>654</v>
      </c>
      <c r="E5084" s="28">
        <v>45835.517534722225</v>
      </c>
      <c r="F5084" s="36" t="s">
        <v>657</v>
      </c>
      <c r="G5084" s="28">
        <v>45835.517534722225</v>
      </c>
    </row>
    <row r="5085" spans="1:7" x14ac:dyDescent="0.25">
      <c r="A5085" s="36" t="s">
        <v>12056</v>
      </c>
      <c r="B5085" s="36" t="s">
        <v>9470</v>
      </c>
      <c r="C5085" s="36" t="s">
        <v>655</v>
      </c>
      <c r="D5085" s="36" t="s">
        <v>654</v>
      </c>
      <c r="E5085" s="28">
        <v>45835.517604166664</v>
      </c>
      <c r="F5085" s="36" t="s">
        <v>657</v>
      </c>
      <c r="G5085" s="28">
        <v>45835.517604166664</v>
      </c>
    </row>
    <row r="5086" spans="1:7" x14ac:dyDescent="0.25">
      <c r="A5086" s="36" t="s">
        <v>12057</v>
      </c>
      <c r="B5086" s="36" t="s">
        <v>9468</v>
      </c>
      <c r="C5086" s="36" t="s">
        <v>655</v>
      </c>
      <c r="D5086" s="36" t="s">
        <v>654</v>
      </c>
      <c r="E5086" s="28">
        <v>45835.51766203704</v>
      </c>
      <c r="F5086" s="36" t="s">
        <v>657</v>
      </c>
      <c r="G5086" s="28">
        <v>45835.51766203704</v>
      </c>
    </row>
    <row r="5087" spans="1:7" x14ac:dyDescent="0.25">
      <c r="A5087" s="36" t="s">
        <v>12058</v>
      </c>
      <c r="B5087" s="36" t="s">
        <v>9466</v>
      </c>
      <c r="C5087" s="36" t="s">
        <v>655</v>
      </c>
      <c r="D5087" s="36" t="s">
        <v>654</v>
      </c>
      <c r="E5087" s="28">
        <v>45835.51771990741</v>
      </c>
      <c r="F5087" s="36" t="s">
        <v>657</v>
      </c>
      <c r="G5087" s="28">
        <v>45835.51771990741</v>
      </c>
    </row>
    <row r="5088" spans="1:7" x14ac:dyDescent="0.25">
      <c r="A5088" s="36" t="s">
        <v>12059</v>
      </c>
      <c r="B5088" s="36" t="s">
        <v>9464</v>
      </c>
      <c r="C5088" s="36" t="s">
        <v>655</v>
      </c>
      <c r="D5088" s="36" t="s">
        <v>654</v>
      </c>
      <c r="E5088" s="28">
        <v>45835.517766203702</v>
      </c>
      <c r="F5088" s="36" t="s">
        <v>657</v>
      </c>
      <c r="G5088" s="28">
        <v>45835.517766203702</v>
      </c>
    </row>
    <row r="5089" spans="1:7" x14ac:dyDescent="0.25">
      <c r="A5089" s="36" t="s">
        <v>12060</v>
      </c>
      <c r="B5089" s="36" t="s">
        <v>9462</v>
      </c>
      <c r="C5089" s="36" t="s">
        <v>655</v>
      </c>
      <c r="D5089" s="36" t="s">
        <v>654</v>
      </c>
      <c r="E5089" s="28">
        <v>45835.517824074072</v>
      </c>
      <c r="F5089" s="36" t="s">
        <v>657</v>
      </c>
      <c r="G5089" s="28">
        <v>45835.517824074072</v>
      </c>
    </row>
    <row r="5090" spans="1:7" x14ac:dyDescent="0.25">
      <c r="A5090" s="36" t="s">
        <v>12061</v>
      </c>
      <c r="B5090" s="36" t="s">
        <v>9460</v>
      </c>
      <c r="C5090" s="36" t="s">
        <v>655</v>
      </c>
      <c r="D5090" s="36" t="s">
        <v>654</v>
      </c>
      <c r="E5090" s="28">
        <v>45835.517870370371</v>
      </c>
      <c r="F5090" s="36" t="s">
        <v>657</v>
      </c>
      <c r="G5090" s="28">
        <v>45835.517870370371</v>
      </c>
    </row>
    <row r="5091" spans="1:7" x14ac:dyDescent="0.25">
      <c r="A5091" s="36" t="s">
        <v>12062</v>
      </c>
      <c r="B5091" s="36" t="s">
        <v>9458</v>
      </c>
      <c r="C5091" s="36" t="s">
        <v>655</v>
      </c>
      <c r="D5091" s="36" t="s">
        <v>654</v>
      </c>
      <c r="E5091" s="28">
        <v>45835.517916666664</v>
      </c>
      <c r="F5091" s="36" t="s">
        <v>657</v>
      </c>
      <c r="G5091" s="28">
        <v>45835.517916666664</v>
      </c>
    </row>
    <row r="5092" spans="1:7" x14ac:dyDescent="0.25">
      <c r="A5092" s="36" t="s">
        <v>12063</v>
      </c>
      <c r="B5092" s="36" t="s">
        <v>9456</v>
      </c>
      <c r="C5092" s="36" t="s">
        <v>655</v>
      </c>
      <c r="D5092" s="36" t="s">
        <v>654</v>
      </c>
      <c r="E5092" s="28">
        <v>45835.517962962964</v>
      </c>
      <c r="F5092" s="36" t="s">
        <v>657</v>
      </c>
      <c r="G5092" s="28">
        <v>45835.517962962964</v>
      </c>
    </row>
    <row r="5093" spans="1:7" x14ac:dyDescent="0.25">
      <c r="A5093" s="36" t="s">
        <v>12064</v>
      </c>
      <c r="B5093" s="36" t="s">
        <v>9454</v>
      </c>
      <c r="C5093" s="36" t="s">
        <v>655</v>
      </c>
      <c r="D5093" s="36" t="s">
        <v>654</v>
      </c>
      <c r="E5093" s="28">
        <v>45835.518009259256</v>
      </c>
      <c r="F5093" s="36" t="s">
        <v>657</v>
      </c>
      <c r="G5093" s="28">
        <v>45835.518009259256</v>
      </c>
    </row>
    <row r="5094" spans="1:7" x14ac:dyDescent="0.25">
      <c r="A5094" s="36" t="s">
        <v>12065</v>
      </c>
      <c r="B5094" s="36" t="s">
        <v>9452</v>
      </c>
      <c r="C5094" s="36" t="s">
        <v>655</v>
      </c>
      <c r="D5094" s="36" t="s">
        <v>654</v>
      </c>
      <c r="E5094" s="28">
        <v>45835.518090277779</v>
      </c>
      <c r="F5094" s="36" t="s">
        <v>657</v>
      </c>
      <c r="G5094" s="28">
        <v>45835.518090277779</v>
      </c>
    </row>
    <row r="5095" spans="1:7" x14ac:dyDescent="0.25">
      <c r="A5095" s="36" t="s">
        <v>12066</v>
      </c>
      <c r="B5095" s="36" t="s">
        <v>9427</v>
      </c>
      <c r="C5095" s="36" t="s">
        <v>655</v>
      </c>
      <c r="D5095" s="36" t="s">
        <v>654</v>
      </c>
      <c r="E5095" s="28">
        <v>45835.518611111111</v>
      </c>
      <c r="F5095" s="36" t="s">
        <v>657</v>
      </c>
      <c r="G5095" s="28">
        <v>45835.518611111111</v>
      </c>
    </row>
    <row r="5096" spans="1:7" x14ac:dyDescent="0.25">
      <c r="A5096" s="36" t="s">
        <v>12067</v>
      </c>
      <c r="B5096" s="36" t="s">
        <v>9402</v>
      </c>
      <c r="C5096" s="36" t="s">
        <v>655</v>
      </c>
      <c r="D5096" s="36" t="s">
        <v>654</v>
      </c>
      <c r="E5096" s="28">
        <v>45835.518657407411</v>
      </c>
      <c r="F5096" s="36" t="s">
        <v>657</v>
      </c>
      <c r="G5096" s="28">
        <v>45835.518657407411</v>
      </c>
    </row>
    <row r="5097" spans="1:7" x14ac:dyDescent="0.25">
      <c r="A5097" s="36" t="s">
        <v>12068</v>
      </c>
      <c r="B5097" s="36" t="s">
        <v>9405</v>
      </c>
      <c r="C5097" s="36" t="s">
        <v>655</v>
      </c>
      <c r="D5097" s="36" t="s">
        <v>654</v>
      </c>
      <c r="E5097" s="28">
        <v>45835.518703703703</v>
      </c>
      <c r="F5097" s="36" t="s">
        <v>657</v>
      </c>
      <c r="G5097" s="28">
        <v>45835.518703703703</v>
      </c>
    </row>
    <row r="5098" spans="1:7" x14ac:dyDescent="0.25">
      <c r="A5098" s="36" t="s">
        <v>12069</v>
      </c>
      <c r="B5098" s="36" t="s">
        <v>9407</v>
      </c>
      <c r="C5098" s="36" t="s">
        <v>655</v>
      </c>
      <c r="D5098" s="36" t="s">
        <v>654</v>
      </c>
      <c r="E5098" s="28">
        <v>45835.518750000003</v>
      </c>
      <c r="F5098" s="36" t="s">
        <v>657</v>
      </c>
      <c r="G5098" s="28">
        <v>45835.518750000003</v>
      </c>
    </row>
    <row r="5099" spans="1:7" x14ac:dyDescent="0.25">
      <c r="A5099" s="36" t="s">
        <v>12070</v>
      </c>
      <c r="B5099" s="36" t="s">
        <v>9409</v>
      </c>
      <c r="C5099" s="36" t="s">
        <v>655</v>
      </c>
      <c r="D5099" s="36" t="s">
        <v>654</v>
      </c>
      <c r="E5099" s="28">
        <v>45835.518784722219</v>
      </c>
      <c r="F5099" s="36" t="s">
        <v>657</v>
      </c>
      <c r="G5099" s="28">
        <v>45835.518784722219</v>
      </c>
    </row>
    <row r="5100" spans="1:7" x14ac:dyDescent="0.25">
      <c r="A5100" s="36" t="s">
        <v>12071</v>
      </c>
      <c r="B5100" s="36" t="s">
        <v>9411</v>
      </c>
      <c r="C5100" s="36" t="s">
        <v>655</v>
      </c>
      <c r="D5100" s="36" t="s">
        <v>654</v>
      </c>
      <c r="E5100" s="28">
        <v>45835.518842592595</v>
      </c>
      <c r="F5100" s="36" t="s">
        <v>657</v>
      </c>
      <c r="G5100" s="28">
        <v>45835.518842592595</v>
      </c>
    </row>
    <row r="5101" spans="1:7" x14ac:dyDescent="0.25">
      <c r="A5101" s="36" t="s">
        <v>12072</v>
      </c>
      <c r="B5101" s="36" t="s">
        <v>9413</v>
      </c>
      <c r="C5101" s="36" t="s">
        <v>655</v>
      </c>
      <c r="D5101" s="36" t="s">
        <v>654</v>
      </c>
      <c r="E5101" s="28">
        <v>45835.518888888888</v>
      </c>
      <c r="F5101" s="36" t="s">
        <v>657</v>
      </c>
      <c r="G5101" s="28">
        <v>45835.518888888888</v>
      </c>
    </row>
    <row r="5102" spans="1:7" x14ac:dyDescent="0.25">
      <c r="A5102" s="36" t="s">
        <v>12073</v>
      </c>
      <c r="B5102" s="36" t="s">
        <v>9415</v>
      </c>
      <c r="C5102" s="36" t="s">
        <v>655</v>
      </c>
      <c r="D5102" s="36" t="s">
        <v>654</v>
      </c>
      <c r="E5102" s="28">
        <v>45835.518946759257</v>
      </c>
      <c r="F5102" s="36" t="s">
        <v>657</v>
      </c>
      <c r="G5102" s="28">
        <v>45835.518946759257</v>
      </c>
    </row>
    <row r="5103" spans="1:7" x14ac:dyDescent="0.25">
      <c r="A5103" s="36" t="s">
        <v>12074</v>
      </c>
      <c r="B5103" s="36" t="s">
        <v>9417</v>
      </c>
      <c r="C5103" s="36" t="s">
        <v>655</v>
      </c>
      <c r="D5103" s="36" t="s">
        <v>654</v>
      </c>
      <c r="E5103" s="28">
        <v>45835.519016203703</v>
      </c>
      <c r="F5103" s="36" t="s">
        <v>657</v>
      </c>
      <c r="G5103" s="28">
        <v>45835.519016203703</v>
      </c>
    </row>
    <row r="5104" spans="1:7" x14ac:dyDescent="0.25">
      <c r="A5104" s="36" t="s">
        <v>12075</v>
      </c>
      <c r="B5104" s="36" t="s">
        <v>9419</v>
      </c>
      <c r="C5104" s="36" t="s">
        <v>655</v>
      </c>
      <c r="D5104" s="36" t="s">
        <v>654</v>
      </c>
      <c r="E5104" s="28">
        <v>45835.519085648149</v>
      </c>
      <c r="F5104" s="36" t="s">
        <v>657</v>
      </c>
      <c r="G5104" s="28">
        <v>45835.519085648149</v>
      </c>
    </row>
    <row r="5105" spans="1:7" x14ac:dyDescent="0.25">
      <c r="A5105" s="36" t="s">
        <v>12076</v>
      </c>
      <c r="B5105" s="36" t="s">
        <v>9421</v>
      </c>
      <c r="C5105" s="36" t="s">
        <v>655</v>
      </c>
      <c r="D5105" s="36" t="s">
        <v>654</v>
      </c>
      <c r="E5105" s="28">
        <v>45835.519155092596</v>
      </c>
      <c r="F5105" s="36" t="s">
        <v>657</v>
      </c>
      <c r="G5105" s="28">
        <v>45835.519155092596</v>
      </c>
    </row>
    <row r="5106" spans="1:7" x14ac:dyDescent="0.25">
      <c r="A5106" s="36" t="s">
        <v>12077</v>
      </c>
      <c r="B5106" s="36" t="s">
        <v>9423</v>
      </c>
      <c r="C5106" s="36" t="s">
        <v>655</v>
      </c>
      <c r="D5106" s="36" t="s">
        <v>654</v>
      </c>
      <c r="E5106" s="28">
        <v>45835.519201388888</v>
      </c>
      <c r="F5106" s="36" t="s">
        <v>657</v>
      </c>
      <c r="G5106" s="28">
        <v>45835.519201388888</v>
      </c>
    </row>
    <row r="5107" spans="1:7" x14ac:dyDescent="0.25">
      <c r="A5107" s="36" t="s">
        <v>12078</v>
      </c>
      <c r="B5107" s="36" t="s">
        <v>9425</v>
      </c>
      <c r="C5107" s="36" t="s">
        <v>655</v>
      </c>
      <c r="D5107" s="36" t="s">
        <v>654</v>
      </c>
      <c r="E5107" s="28">
        <v>45835.519282407404</v>
      </c>
      <c r="F5107" s="36" t="s">
        <v>657</v>
      </c>
      <c r="G5107" s="28">
        <v>45835.519282407404</v>
      </c>
    </row>
    <row r="5108" spans="1:7" x14ac:dyDescent="0.25">
      <c r="A5108" s="36" t="s">
        <v>12079</v>
      </c>
      <c r="B5108" s="36" t="s">
        <v>9400</v>
      </c>
      <c r="C5108" s="36" t="s">
        <v>655</v>
      </c>
      <c r="D5108" s="36" t="s">
        <v>654</v>
      </c>
      <c r="E5108" s="28">
        <v>45835.51935185185</v>
      </c>
      <c r="F5108" s="36" t="s">
        <v>657</v>
      </c>
      <c r="G5108" s="28">
        <v>45835.51935185185</v>
      </c>
    </row>
    <row r="5109" spans="1:7" x14ac:dyDescent="0.25">
      <c r="A5109" s="36" t="s">
        <v>12080</v>
      </c>
      <c r="B5109" s="36" t="s">
        <v>9446</v>
      </c>
      <c r="C5109" s="36" t="s">
        <v>655</v>
      </c>
      <c r="D5109" s="36" t="s">
        <v>654</v>
      </c>
      <c r="E5109" s="28">
        <v>45835.519421296296</v>
      </c>
      <c r="F5109" s="36" t="s">
        <v>657</v>
      </c>
      <c r="G5109" s="28">
        <v>45835.519421296296</v>
      </c>
    </row>
    <row r="5110" spans="1:7" x14ac:dyDescent="0.25">
      <c r="A5110" s="36" t="s">
        <v>12081</v>
      </c>
      <c r="B5110" s="36" t="s">
        <v>9448</v>
      </c>
      <c r="C5110" s="36" t="s">
        <v>655</v>
      </c>
      <c r="D5110" s="36" t="s">
        <v>654</v>
      </c>
      <c r="E5110" s="28">
        <v>45835.519479166665</v>
      </c>
      <c r="F5110" s="36" t="s">
        <v>657</v>
      </c>
      <c r="G5110" s="28">
        <v>45835.519479166665</v>
      </c>
    </row>
    <row r="5111" spans="1:7" x14ac:dyDescent="0.25">
      <c r="A5111" s="36" t="s">
        <v>12082</v>
      </c>
      <c r="B5111" s="36" t="s">
        <v>9450</v>
      </c>
      <c r="C5111" s="36" t="s">
        <v>655</v>
      </c>
      <c r="D5111" s="36" t="s">
        <v>654</v>
      </c>
      <c r="E5111" s="28">
        <v>45835.519525462965</v>
      </c>
      <c r="F5111" s="36" t="s">
        <v>657</v>
      </c>
      <c r="G5111" s="28">
        <v>45835.519525462965</v>
      </c>
    </row>
    <row r="5112" spans="1:7" x14ac:dyDescent="0.25">
      <c r="A5112" s="36" t="s">
        <v>12083</v>
      </c>
      <c r="B5112" s="36" t="s">
        <v>9444</v>
      </c>
      <c r="C5112" s="36" t="s">
        <v>655</v>
      </c>
      <c r="D5112" s="36" t="s">
        <v>654</v>
      </c>
      <c r="E5112" s="28">
        <v>45835.519583333335</v>
      </c>
      <c r="F5112" s="36" t="s">
        <v>657</v>
      </c>
      <c r="G5112" s="28">
        <v>45835.519583333335</v>
      </c>
    </row>
    <row r="5113" spans="1:7" x14ac:dyDescent="0.25">
      <c r="A5113" s="36" t="s">
        <v>12084</v>
      </c>
      <c r="B5113" s="36" t="s">
        <v>6278</v>
      </c>
      <c r="C5113" s="36" t="s">
        <v>660</v>
      </c>
      <c r="D5113" s="36" t="s">
        <v>669</v>
      </c>
      <c r="E5113" s="28">
        <v>45835.525625000002</v>
      </c>
      <c r="F5113" s="36" t="s">
        <v>657</v>
      </c>
      <c r="G5113" s="28">
        <v>45835.525625000002</v>
      </c>
    </row>
    <row r="5114" spans="1:7" x14ac:dyDescent="0.25">
      <c r="A5114" s="36" t="s">
        <v>12085</v>
      </c>
      <c r="B5114" s="36" t="s">
        <v>6280</v>
      </c>
      <c r="C5114" s="36" t="s">
        <v>660</v>
      </c>
      <c r="D5114" s="36" t="s">
        <v>669</v>
      </c>
      <c r="E5114" s="28">
        <v>45835.525671296295</v>
      </c>
      <c r="F5114" s="36" t="s">
        <v>657</v>
      </c>
      <c r="G5114" s="28">
        <v>45835.525671296295</v>
      </c>
    </row>
    <row r="5115" spans="1:7" x14ac:dyDescent="0.25">
      <c r="A5115" s="36" t="s">
        <v>12086</v>
      </c>
      <c r="B5115" s="36" t="s">
        <v>6282</v>
      </c>
      <c r="C5115" s="36" t="s">
        <v>660</v>
      </c>
      <c r="D5115" s="36" t="s">
        <v>669</v>
      </c>
      <c r="E5115" s="28">
        <v>45835.525706018518</v>
      </c>
      <c r="F5115" s="36" t="s">
        <v>657</v>
      </c>
      <c r="G5115" s="28">
        <v>45835.525706018518</v>
      </c>
    </row>
    <row r="5116" spans="1:7" x14ac:dyDescent="0.25">
      <c r="A5116" s="36" t="s">
        <v>12087</v>
      </c>
      <c r="B5116" s="36" t="s">
        <v>6274</v>
      </c>
      <c r="C5116" s="36" t="s">
        <v>660</v>
      </c>
      <c r="D5116" s="36" t="s">
        <v>669</v>
      </c>
      <c r="E5116" s="28">
        <v>45835.525752314818</v>
      </c>
      <c r="F5116" s="36" t="s">
        <v>657</v>
      </c>
      <c r="G5116" s="28">
        <v>45835.525752314818</v>
      </c>
    </row>
    <row r="5117" spans="1:7" x14ac:dyDescent="0.25">
      <c r="A5117" s="36" t="s">
        <v>12088</v>
      </c>
      <c r="B5117" s="36" t="s">
        <v>6284</v>
      </c>
      <c r="C5117" s="36" t="s">
        <v>660</v>
      </c>
      <c r="D5117" s="36" t="s">
        <v>669</v>
      </c>
      <c r="E5117" s="28">
        <v>45835.52579861111</v>
      </c>
      <c r="F5117" s="36" t="s">
        <v>657</v>
      </c>
      <c r="G5117" s="28">
        <v>45835.52579861111</v>
      </c>
    </row>
    <row r="5118" spans="1:7" x14ac:dyDescent="0.25">
      <c r="A5118" s="36" t="s">
        <v>12089</v>
      </c>
      <c r="B5118" s="36" t="s">
        <v>6276</v>
      </c>
      <c r="C5118" s="36" t="s">
        <v>660</v>
      </c>
      <c r="D5118" s="36" t="s">
        <v>669</v>
      </c>
      <c r="E5118" s="28">
        <v>45835.525879629633</v>
      </c>
      <c r="F5118" s="36" t="s">
        <v>657</v>
      </c>
      <c r="G5118" s="28">
        <v>45835.525879629633</v>
      </c>
    </row>
    <row r="5119" spans="1:7" x14ac:dyDescent="0.25">
      <c r="A5119" s="36" t="s">
        <v>12090</v>
      </c>
      <c r="B5119" s="36" t="s">
        <v>9999</v>
      </c>
      <c r="C5119" s="36" t="s">
        <v>655</v>
      </c>
      <c r="D5119" s="36" t="s">
        <v>654</v>
      </c>
      <c r="E5119" s="28">
        <v>45835.535671296297</v>
      </c>
      <c r="F5119" s="36" t="s">
        <v>657</v>
      </c>
      <c r="G5119" s="28">
        <v>45835.535671296297</v>
      </c>
    </row>
    <row r="5120" spans="1:7" x14ac:dyDescent="0.25">
      <c r="A5120" s="36" t="s">
        <v>12091</v>
      </c>
      <c r="B5120" s="36" t="s">
        <v>6614</v>
      </c>
      <c r="C5120" s="36" t="s">
        <v>655</v>
      </c>
      <c r="D5120" s="36" t="s">
        <v>654</v>
      </c>
      <c r="E5120" s="28">
        <v>45835.536192129628</v>
      </c>
      <c r="F5120" s="36" t="s">
        <v>657</v>
      </c>
      <c r="G5120" s="28">
        <v>45835.536192129628</v>
      </c>
    </row>
    <row r="5121" spans="1:7" x14ac:dyDescent="0.25">
      <c r="A5121" s="36" t="s">
        <v>12092</v>
      </c>
      <c r="B5121" s="36" t="s">
        <v>6357</v>
      </c>
      <c r="C5121" s="36" t="s">
        <v>660</v>
      </c>
      <c r="D5121" s="36" t="s">
        <v>669</v>
      </c>
      <c r="E5121" s="28">
        <v>45835.536226851851</v>
      </c>
      <c r="F5121" s="36" t="s">
        <v>657</v>
      </c>
      <c r="G5121" s="28">
        <v>45835.536226851851</v>
      </c>
    </row>
    <row r="5122" spans="1:7" x14ac:dyDescent="0.25">
      <c r="A5122" s="36" t="s">
        <v>12093</v>
      </c>
      <c r="B5122" s="36" t="s">
        <v>3397</v>
      </c>
      <c r="C5122" s="36" t="s">
        <v>673</v>
      </c>
      <c r="D5122" s="36" t="s">
        <v>674</v>
      </c>
      <c r="E5122" s="28">
        <v>45835.536643518521</v>
      </c>
      <c r="F5122" s="36" t="s">
        <v>657</v>
      </c>
      <c r="G5122" s="28">
        <v>45835.536643518521</v>
      </c>
    </row>
    <row r="5123" spans="1:7" x14ac:dyDescent="0.25">
      <c r="A5123" s="36" t="s">
        <v>12094</v>
      </c>
      <c r="B5123" s="36" t="s">
        <v>3396</v>
      </c>
      <c r="C5123" s="36" t="s">
        <v>673</v>
      </c>
      <c r="D5123" s="36" t="s">
        <v>674</v>
      </c>
      <c r="E5123" s="28">
        <v>45835.53670138889</v>
      </c>
      <c r="F5123" s="36" t="s">
        <v>657</v>
      </c>
      <c r="G5123" s="28">
        <v>45835.53670138889</v>
      </c>
    </row>
    <row r="5124" spans="1:7" x14ac:dyDescent="0.25">
      <c r="A5124" s="36" t="s">
        <v>12095</v>
      </c>
      <c r="B5124" s="36" t="s">
        <v>5353</v>
      </c>
      <c r="C5124" s="36" t="s">
        <v>655</v>
      </c>
      <c r="D5124" s="36" t="s">
        <v>654</v>
      </c>
      <c r="E5124" s="28">
        <v>45835.536898148152</v>
      </c>
      <c r="F5124" s="36" t="s">
        <v>657</v>
      </c>
      <c r="G5124" s="28">
        <v>45835.536898148152</v>
      </c>
    </row>
    <row r="5125" spans="1:7" x14ac:dyDescent="0.25">
      <c r="A5125" s="36" t="s">
        <v>12096</v>
      </c>
      <c r="B5125" s="36" t="s">
        <v>3353</v>
      </c>
      <c r="C5125" s="36" t="s">
        <v>658</v>
      </c>
      <c r="D5125" s="36" t="s">
        <v>77</v>
      </c>
      <c r="E5125" s="28">
        <v>45835.452233796299</v>
      </c>
      <c r="F5125" s="36" t="s">
        <v>657</v>
      </c>
      <c r="G5125" s="28">
        <v>45835.452233796299</v>
      </c>
    </row>
    <row r="5126" spans="1:7" x14ac:dyDescent="0.25">
      <c r="A5126" s="36" t="s">
        <v>12097</v>
      </c>
      <c r="B5126" s="36" t="s">
        <v>3439</v>
      </c>
      <c r="C5126" s="36" t="s">
        <v>658</v>
      </c>
      <c r="D5126" s="36" t="s">
        <v>77</v>
      </c>
      <c r="E5126" s="28">
        <v>45835.541481481479</v>
      </c>
      <c r="F5126" s="36" t="s">
        <v>657</v>
      </c>
      <c r="G5126" s="28">
        <v>45835.541481481479</v>
      </c>
    </row>
    <row r="5127" spans="1:7" x14ac:dyDescent="0.25">
      <c r="A5127" s="36" t="s">
        <v>12098</v>
      </c>
      <c r="B5127" s="36" t="s">
        <v>2772</v>
      </c>
      <c r="C5127" s="36" t="s">
        <v>658</v>
      </c>
      <c r="D5127" s="36" t="s">
        <v>77</v>
      </c>
      <c r="E5127" s="28">
        <v>45835.541504629633</v>
      </c>
      <c r="F5127" s="36" t="s">
        <v>657</v>
      </c>
      <c r="G5127" s="28">
        <v>45835.541504629633</v>
      </c>
    </row>
    <row r="5128" spans="1:7" x14ac:dyDescent="0.25">
      <c r="A5128" s="36" t="s">
        <v>12099</v>
      </c>
      <c r="B5128" s="36" t="s">
        <v>2966</v>
      </c>
      <c r="C5128" s="36" t="s">
        <v>658</v>
      </c>
      <c r="D5128" s="36" t="s">
        <v>77</v>
      </c>
      <c r="E5128" s="28">
        <v>45835.541539351849</v>
      </c>
      <c r="F5128" s="36" t="s">
        <v>657</v>
      </c>
      <c r="G5128" s="28">
        <v>45835.541539351849</v>
      </c>
    </row>
    <row r="5129" spans="1:7" x14ac:dyDescent="0.25">
      <c r="A5129" s="36" t="s">
        <v>12100</v>
      </c>
      <c r="B5129" s="36" t="s">
        <v>7873</v>
      </c>
      <c r="C5129" s="36" t="s">
        <v>660</v>
      </c>
      <c r="D5129" s="36" t="s">
        <v>678</v>
      </c>
      <c r="E5129" s="28">
        <v>45835.546203703707</v>
      </c>
      <c r="F5129" s="36" t="s">
        <v>657</v>
      </c>
      <c r="G5129" s="28">
        <v>45835.546203703707</v>
      </c>
    </row>
    <row r="5130" spans="1:7" x14ac:dyDescent="0.25">
      <c r="A5130" s="36" t="s">
        <v>12101</v>
      </c>
      <c r="B5130" s="36" t="s">
        <v>7879</v>
      </c>
      <c r="C5130" s="36" t="s">
        <v>660</v>
      </c>
      <c r="D5130" s="36" t="s">
        <v>678</v>
      </c>
      <c r="E5130" s="28">
        <v>45835.546238425923</v>
      </c>
      <c r="F5130" s="36" t="s">
        <v>657</v>
      </c>
      <c r="G5130" s="28">
        <v>45835.546238425923</v>
      </c>
    </row>
    <row r="5131" spans="1:7" x14ac:dyDescent="0.25">
      <c r="A5131" s="36" t="s">
        <v>12102</v>
      </c>
      <c r="B5131" s="36" t="s">
        <v>7875</v>
      </c>
      <c r="C5131" s="36" t="s">
        <v>660</v>
      </c>
      <c r="D5131" s="36" t="s">
        <v>678</v>
      </c>
      <c r="E5131" s="28">
        <v>45835.546284722222</v>
      </c>
      <c r="F5131" s="36" t="s">
        <v>657</v>
      </c>
      <c r="G5131" s="28">
        <v>45835.546284722222</v>
      </c>
    </row>
    <row r="5132" spans="1:7" x14ac:dyDescent="0.25">
      <c r="A5132" s="36" t="s">
        <v>12103</v>
      </c>
      <c r="B5132" s="36" t="s">
        <v>7867</v>
      </c>
      <c r="C5132" s="36" t="s">
        <v>660</v>
      </c>
      <c r="D5132" s="36" t="s">
        <v>678</v>
      </c>
      <c r="E5132" s="28">
        <v>45835.546307870369</v>
      </c>
      <c r="F5132" s="36" t="s">
        <v>657</v>
      </c>
      <c r="G5132" s="28">
        <v>45835.546307870369</v>
      </c>
    </row>
    <row r="5133" spans="1:7" x14ac:dyDescent="0.25">
      <c r="A5133" s="36" t="s">
        <v>12104</v>
      </c>
      <c r="B5133" s="36" t="s">
        <v>7859</v>
      </c>
      <c r="C5133" s="36" t="s">
        <v>660</v>
      </c>
      <c r="D5133" s="36" t="s">
        <v>678</v>
      </c>
      <c r="E5133" s="28">
        <v>45835.546354166669</v>
      </c>
      <c r="F5133" s="36" t="s">
        <v>657</v>
      </c>
      <c r="G5133" s="28">
        <v>45835.546354166669</v>
      </c>
    </row>
    <row r="5134" spans="1:7" x14ac:dyDescent="0.25">
      <c r="A5134" s="36" t="s">
        <v>12105</v>
      </c>
      <c r="B5134" s="36" t="s">
        <v>7861</v>
      </c>
      <c r="C5134" s="36" t="s">
        <v>660</v>
      </c>
      <c r="D5134" s="36" t="s">
        <v>678</v>
      </c>
      <c r="E5134" s="28">
        <v>45835.546377314815</v>
      </c>
      <c r="F5134" s="36" t="s">
        <v>657</v>
      </c>
      <c r="G5134" s="28">
        <v>45835.546377314815</v>
      </c>
    </row>
    <row r="5135" spans="1:7" x14ac:dyDescent="0.25">
      <c r="A5135" s="36" t="s">
        <v>12106</v>
      </c>
      <c r="B5135" s="36" t="s">
        <v>7869</v>
      </c>
      <c r="C5135" s="36" t="s">
        <v>660</v>
      </c>
      <c r="D5135" s="36" t="s">
        <v>678</v>
      </c>
      <c r="E5135" s="28">
        <v>45835.546412037038</v>
      </c>
      <c r="F5135" s="36" t="s">
        <v>657</v>
      </c>
      <c r="G5135" s="28">
        <v>45835.546412037038</v>
      </c>
    </row>
    <row r="5136" spans="1:7" x14ac:dyDescent="0.25">
      <c r="A5136" s="36" t="s">
        <v>12107</v>
      </c>
      <c r="B5136" s="36" t="s">
        <v>7871</v>
      </c>
      <c r="C5136" s="36" t="s">
        <v>660</v>
      </c>
      <c r="D5136" s="36" t="s">
        <v>678</v>
      </c>
      <c r="E5136" s="28">
        <v>45835.546446759261</v>
      </c>
      <c r="F5136" s="36" t="s">
        <v>657</v>
      </c>
      <c r="G5136" s="28">
        <v>45835.546446759261</v>
      </c>
    </row>
    <row r="5137" spans="1:7" x14ac:dyDescent="0.25">
      <c r="A5137" s="36" t="s">
        <v>12108</v>
      </c>
      <c r="B5137" s="36" t="s">
        <v>7873</v>
      </c>
      <c r="C5137" s="36" t="s">
        <v>663</v>
      </c>
      <c r="D5137" s="36" t="s">
        <v>678</v>
      </c>
      <c r="E5137" s="28">
        <v>45835.546747685185</v>
      </c>
      <c r="F5137" s="36" t="s">
        <v>657</v>
      </c>
      <c r="G5137" s="28">
        <v>45835.546747685185</v>
      </c>
    </row>
    <row r="5138" spans="1:7" x14ac:dyDescent="0.25">
      <c r="A5138" s="36" t="s">
        <v>12109</v>
      </c>
      <c r="B5138" s="36" t="s">
        <v>7867</v>
      </c>
      <c r="C5138" s="36" t="s">
        <v>663</v>
      </c>
      <c r="D5138" s="36" t="s">
        <v>678</v>
      </c>
      <c r="E5138" s="28">
        <v>45835.546793981484</v>
      </c>
      <c r="F5138" s="36" t="s">
        <v>657</v>
      </c>
      <c r="G5138" s="28">
        <v>45835.546793981484</v>
      </c>
    </row>
    <row r="5139" spans="1:7" x14ac:dyDescent="0.25">
      <c r="A5139" s="36" t="s">
        <v>12110</v>
      </c>
      <c r="B5139" s="36" t="s">
        <v>7875</v>
      </c>
      <c r="C5139" s="36" t="s">
        <v>663</v>
      </c>
      <c r="D5139" s="36" t="s">
        <v>678</v>
      </c>
      <c r="E5139" s="28">
        <v>45835.5468287037</v>
      </c>
      <c r="F5139" s="36" t="s">
        <v>657</v>
      </c>
      <c r="G5139" s="28">
        <v>45835.5468287037</v>
      </c>
    </row>
    <row r="5140" spans="1:7" x14ac:dyDescent="0.25">
      <c r="A5140" s="36" t="s">
        <v>12111</v>
      </c>
      <c r="B5140" s="36" t="s">
        <v>7879</v>
      </c>
      <c r="C5140" s="36" t="s">
        <v>663</v>
      </c>
      <c r="D5140" s="36" t="s">
        <v>678</v>
      </c>
      <c r="E5140" s="28">
        <v>45835.546863425923</v>
      </c>
      <c r="F5140" s="36" t="s">
        <v>657</v>
      </c>
      <c r="G5140" s="28">
        <v>45835.546863425923</v>
      </c>
    </row>
    <row r="5141" spans="1:7" x14ac:dyDescent="0.25">
      <c r="A5141" s="36" t="s">
        <v>12112</v>
      </c>
      <c r="B5141" s="36" t="s">
        <v>7859</v>
      </c>
      <c r="C5141" s="36" t="s">
        <v>663</v>
      </c>
      <c r="D5141" s="36" t="s">
        <v>678</v>
      </c>
      <c r="E5141" s="28">
        <v>45835.546898148146</v>
      </c>
      <c r="F5141" s="36" t="s">
        <v>657</v>
      </c>
      <c r="G5141" s="28">
        <v>45835.546898148146</v>
      </c>
    </row>
    <row r="5142" spans="1:7" x14ac:dyDescent="0.25">
      <c r="A5142" s="36" t="s">
        <v>12113</v>
      </c>
      <c r="B5142" s="36" t="s">
        <v>7861</v>
      </c>
      <c r="C5142" s="36" t="s">
        <v>663</v>
      </c>
      <c r="D5142" s="36" t="s">
        <v>678</v>
      </c>
      <c r="E5142" s="28">
        <v>45835.546944444446</v>
      </c>
      <c r="F5142" s="36" t="s">
        <v>657</v>
      </c>
      <c r="G5142" s="28">
        <v>45835.546944444446</v>
      </c>
    </row>
    <row r="5143" spans="1:7" x14ac:dyDescent="0.25">
      <c r="A5143" s="36" t="s">
        <v>12114</v>
      </c>
      <c r="B5143" s="36" t="s">
        <v>7869</v>
      </c>
      <c r="C5143" s="36" t="s">
        <v>663</v>
      </c>
      <c r="D5143" s="36" t="s">
        <v>678</v>
      </c>
      <c r="E5143" s="28">
        <v>45835.547002314815</v>
      </c>
      <c r="F5143" s="36" t="s">
        <v>657</v>
      </c>
      <c r="G5143" s="28">
        <v>45835.547002314815</v>
      </c>
    </row>
    <row r="5144" spans="1:7" x14ac:dyDescent="0.25">
      <c r="A5144" s="36" t="s">
        <v>12115</v>
      </c>
      <c r="B5144" s="36" t="s">
        <v>7871</v>
      </c>
      <c r="C5144" s="36" t="s">
        <v>663</v>
      </c>
      <c r="D5144" s="36" t="s">
        <v>678</v>
      </c>
      <c r="E5144" s="28">
        <v>45835.547037037039</v>
      </c>
      <c r="F5144" s="36" t="s">
        <v>657</v>
      </c>
      <c r="G5144" s="28">
        <v>45835.547037037039</v>
      </c>
    </row>
    <row r="5145" spans="1:7" x14ac:dyDescent="0.25">
      <c r="A5145" s="36" t="s">
        <v>12116</v>
      </c>
      <c r="B5145" s="36" t="s">
        <v>3326</v>
      </c>
      <c r="C5145" s="36" t="s">
        <v>658</v>
      </c>
      <c r="D5145" s="36" t="s">
        <v>217</v>
      </c>
      <c r="E5145" s="28">
        <v>45835.546932870369</v>
      </c>
      <c r="F5145" s="36" t="s">
        <v>657</v>
      </c>
      <c r="G5145" s="28">
        <v>45835.546932870369</v>
      </c>
    </row>
    <row r="5146" spans="1:7" x14ac:dyDescent="0.25">
      <c r="A5146" s="36" t="s">
        <v>12117</v>
      </c>
      <c r="B5146" s="36" t="s">
        <v>3327</v>
      </c>
      <c r="C5146" s="36" t="s">
        <v>658</v>
      </c>
      <c r="D5146" s="36" t="s">
        <v>217</v>
      </c>
      <c r="E5146" s="28">
        <v>45835.546979166669</v>
      </c>
      <c r="F5146" s="36" t="s">
        <v>657</v>
      </c>
      <c r="G5146" s="28">
        <v>45835.546979166669</v>
      </c>
    </row>
    <row r="5147" spans="1:7" x14ac:dyDescent="0.25">
      <c r="A5147" s="36" t="s">
        <v>12118</v>
      </c>
      <c r="B5147" s="36" t="s">
        <v>3328</v>
      </c>
      <c r="C5147" s="36" t="s">
        <v>658</v>
      </c>
      <c r="D5147" s="36" t="s">
        <v>217</v>
      </c>
      <c r="E5147" s="28">
        <v>45835.547013888892</v>
      </c>
      <c r="F5147" s="36" t="s">
        <v>657</v>
      </c>
      <c r="G5147" s="28">
        <v>45835.547013888892</v>
      </c>
    </row>
    <row r="5148" spans="1:7" x14ac:dyDescent="0.25">
      <c r="A5148" s="36" t="s">
        <v>12119</v>
      </c>
      <c r="B5148" s="36" t="s">
        <v>5061</v>
      </c>
      <c r="C5148" s="36" t="s">
        <v>658</v>
      </c>
      <c r="D5148" s="36" t="s">
        <v>77</v>
      </c>
      <c r="E5148" s="28">
        <v>45835.554942129631</v>
      </c>
      <c r="F5148" s="36" t="s">
        <v>657</v>
      </c>
      <c r="G5148" s="28">
        <v>45835.554942129631</v>
      </c>
    </row>
    <row r="5149" spans="1:7" x14ac:dyDescent="0.25">
      <c r="A5149" s="36" t="s">
        <v>12120</v>
      </c>
      <c r="B5149" s="36" t="s">
        <v>5061</v>
      </c>
      <c r="C5149" s="36" t="s">
        <v>665</v>
      </c>
      <c r="D5149" s="36" t="s">
        <v>77</v>
      </c>
      <c r="E5149" s="28">
        <v>45835.555405092593</v>
      </c>
      <c r="F5149" s="36" t="s">
        <v>657</v>
      </c>
      <c r="G5149" s="28">
        <v>45835.555405092593</v>
      </c>
    </row>
    <row r="5150" spans="1:7" x14ac:dyDescent="0.25">
      <c r="A5150" s="36" t="s">
        <v>12121</v>
      </c>
      <c r="B5150" s="36" t="s">
        <v>5198</v>
      </c>
      <c r="C5150" s="36" t="s">
        <v>665</v>
      </c>
      <c r="D5150" s="36" t="s">
        <v>77</v>
      </c>
      <c r="E5150" s="28">
        <v>45835.555613425924</v>
      </c>
      <c r="F5150" s="36" t="s">
        <v>657</v>
      </c>
      <c r="G5150" s="28">
        <v>45835.555613425924</v>
      </c>
    </row>
    <row r="5151" spans="1:7" x14ac:dyDescent="0.25">
      <c r="A5151" s="36" t="s">
        <v>12122</v>
      </c>
      <c r="B5151" s="36" t="s">
        <v>3493</v>
      </c>
      <c r="C5151" s="36" t="s">
        <v>665</v>
      </c>
      <c r="D5151" s="36" t="s">
        <v>77</v>
      </c>
      <c r="E5151" s="28">
        <v>45835.555752314816</v>
      </c>
      <c r="F5151" s="36" t="s">
        <v>657</v>
      </c>
      <c r="G5151" s="28">
        <v>45835.555752314816</v>
      </c>
    </row>
    <row r="5152" spans="1:7" x14ac:dyDescent="0.25">
      <c r="A5152" s="36" t="s">
        <v>12123</v>
      </c>
      <c r="B5152" s="36" t="s">
        <v>6347</v>
      </c>
      <c r="C5152" s="36" t="s">
        <v>660</v>
      </c>
      <c r="D5152" s="36" t="s">
        <v>676</v>
      </c>
      <c r="E5152" s="28">
        <v>45835.558819444443</v>
      </c>
      <c r="F5152" s="36" t="s">
        <v>657</v>
      </c>
      <c r="G5152" s="28">
        <v>45835.558819444443</v>
      </c>
    </row>
    <row r="5153" spans="1:7" x14ac:dyDescent="0.25">
      <c r="A5153" s="36" t="s">
        <v>12124</v>
      </c>
      <c r="B5153" s="36" t="s">
        <v>9960</v>
      </c>
      <c r="C5153" s="36" t="s">
        <v>660</v>
      </c>
      <c r="D5153" s="36" t="s">
        <v>676</v>
      </c>
      <c r="E5153" s="28">
        <v>45835.558842592596</v>
      </c>
      <c r="F5153" s="36" t="s">
        <v>657</v>
      </c>
      <c r="G5153" s="28">
        <v>45835.558842592596</v>
      </c>
    </row>
    <row r="5154" spans="1:7" x14ac:dyDescent="0.25">
      <c r="A5154" s="36" t="s">
        <v>12125</v>
      </c>
      <c r="B5154" s="36" t="s">
        <v>6347</v>
      </c>
      <c r="C5154" s="36" t="s">
        <v>663</v>
      </c>
      <c r="D5154" s="36" t="s">
        <v>676</v>
      </c>
      <c r="E5154" s="28">
        <v>45835.559039351851</v>
      </c>
      <c r="F5154" s="36" t="s">
        <v>657</v>
      </c>
      <c r="G5154" s="28">
        <v>45835.559039351851</v>
      </c>
    </row>
    <row r="5155" spans="1:7" x14ac:dyDescent="0.25">
      <c r="A5155" s="36" t="s">
        <v>12126</v>
      </c>
      <c r="B5155" s="36" t="s">
        <v>9960</v>
      </c>
      <c r="C5155" s="36" t="s">
        <v>663</v>
      </c>
      <c r="D5155" s="36" t="s">
        <v>676</v>
      </c>
      <c r="E5155" s="28">
        <v>45835.559062499997</v>
      </c>
      <c r="F5155" s="36" t="s">
        <v>657</v>
      </c>
      <c r="G5155" s="28">
        <v>45835.559062499997</v>
      </c>
    </row>
    <row r="5156" spans="1:7" x14ac:dyDescent="0.25">
      <c r="A5156" s="36" t="s">
        <v>12127</v>
      </c>
      <c r="B5156" s="36" t="s">
        <v>6085</v>
      </c>
      <c r="C5156" s="36" t="s">
        <v>658</v>
      </c>
      <c r="D5156" s="36" t="s">
        <v>73</v>
      </c>
      <c r="E5156" s="28">
        <v>45835.557881944442</v>
      </c>
      <c r="F5156" s="36" t="s">
        <v>657</v>
      </c>
      <c r="G5156" s="28">
        <v>45835.557881944442</v>
      </c>
    </row>
    <row r="5157" spans="1:7" x14ac:dyDescent="0.25">
      <c r="A5157" s="36" t="s">
        <v>12128</v>
      </c>
      <c r="B5157" s="36" t="s">
        <v>6083</v>
      </c>
      <c r="C5157" s="36" t="s">
        <v>658</v>
      </c>
      <c r="D5157" s="36" t="s">
        <v>73</v>
      </c>
      <c r="E5157" s="28">
        <v>45835.557986111111</v>
      </c>
      <c r="F5157" s="36" t="s">
        <v>657</v>
      </c>
      <c r="G5157" s="28">
        <v>45835.557986111111</v>
      </c>
    </row>
    <row r="5158" spans="1:7" x14ac:dyDescent="0.25">
      <c r="A5158" s="36" t="s">
        <v>12129</v>
      </c>
      <c r="B5158" s="36" t="s">
        <v>6087</v>
      </c>
      <c r="C5158" s="36" t="s">
        <v>658</v>
      </c>
      <c r="D5158" s="36" t="s">
        <v>73</v>
      </c>
      <c r="E5158" s="28">
        <v>45835.558055555557</v>
      </c>
      <c r="F5158" s="36" t="s">
        <v>657</v>
      </c>
      <c r="G5158" s="28">
        <v>45835.558055555557</v>
      </c>
    </row>
    <row r="5159" spans="1:7" x14ac:dyDescent="0.25">
      <c r="A5159" s="36" t="s">
        <v>12130</v>
      </c>
      <c r="B5159" s="36" t="s">
        <v>6077</v>
      </c>
      <c r="C5159" s="36" t="s">
        <v>658</v>
      </c>
      <c r="D5159" s="36" t="s">
        <v>73</v>
      </c>
      <c r="E5159" s="28">
        <v>45835.558136574073</v>
      </c>
      <c r="F5159" s="36" t="s">
        <v>657</v>
      </c>
      <c r="G5159" s="28">
        <v>45835.558136574073</v>
      </c>
    </row>
    <row r="5160" spans="1:7" x14ac:dyDescent="0.25">
      <c r="A5160" s="36" t="s">
        <v>12131</v>
      </c>
      <c r="B5160" s="36" t="s">
        <v>6180</v>
      </c>
      <c r="C5160" s="36" t="s">
        <v>658</v>
      </c>
      <c r="D5160" s="36" t="s">
        <v>73</v>
      </c>
      <c r="E5160" s="28">
        <v>45835.558194444442</v>
      </c>
      <c r="F5160" s="36" t="s">
        <v>657</v>
      </c>
      <c r="G5160" s="28">
        <v>45835.558194444442</v>
      </c>
    </row>
    <row r="5161" spans="1:7" x14ac:dyDescent="0.25">
      <c r="A5161" s="36" t="s">
        <v>12132</v>
      </c>
      <c r="B5161" s="36" t="s">
        <v>6182</v>
      </c>
      <c r="C5161" s="36" t="s">
        <v>658</v>
      </c>
      <c r="D5161" s="36" t="s">
        <v>73</v>
      </c>
      <c r="E5161" s="28">
        <v>45835.558263888888</v>
      </c>
      <c r="F5161" s="36" t="s">
        <v>657</v>
      </c>
      <c r="G5161" s="28">
        <v>45835.558263888888</v>
      </c>
    </row>
    <row r="5162" spans="1:7" x14ac:dyDescent="0.25">
      <c r="A5162" s="36" t="s">
        <v>12133</v>
      </c>
      <c r="B5162" s="36" t="s">
        <v>6184</v>
      </c>
      <c r="C5162" s="36" t="s">
        <v>658</v>
      </c>
      <c r="D5162" s="36" t="s">
        <v>73</v>
      </c>
      <c r="E5162" s="28">
        <v>45835.558506944442</v>
      </c>
      <c r="F5162" s="36" t="s">
        <v>657</v>
      </c>
      <c r="G5162" s="28">
        <v>45835.558506944442</v>
      </c>
    </row>
    <row r="5163" spans="1:7" x14ac:dyDescent="0.25">
      <c r="A5163" s="36" t="s">
        <v>12134</v>
      </c>
      <c r="B5163" s="36" t="s">
        <v>6085</v>
      </c>
      <c r="C5163" s="36" t="s">
        <v>665</v>
      </c>
      <c r="D5163" s="36" t="s">
        <v>73</v>
      </c>
      <c r="E5163" s="28">
        <v>45835.559340277781</v>
      </c>
      <c r="F5163" s="36" t="s">
        <v>657</v>
      </c>
      <c r="G5163" s="28">
        <v>45835.559340277781</v>
      </c>
    </row>
    <row r="5164" spans="1:7" x14ac:dyDescent="0.25">
      <c r="A5164" s="36" t="s">
        <v>12135</v>
      </c>
      <c r="B5164" s="36" t="s">
        <v>6083</v>
      </c>
      <c r="C5164" s="36" t="s">
        <v>665</v>
      </c>
      <c r="D5164" s="36" t="s">
        <v>73</v>
      </c>
      <c r="E5164" s="28">
        <v>45835.559398148151</v>
      </c>
      <c r="F5164" s="36" t="s">
        <v>657</v>
      </c>
      <c r="G5164" s="28">
        <v>45835.559398148151</v>
      </c>
    </row>
    <row r="5165" spans="1:7" x14ac:dyDescent="0.25">
      <c r="A5165" s="36" t="s">
        <v>12136</v>
      </c>
      <c r="B5165" s="36" t="s">
        <v>6087</v>
      </c>
      <c r="C5165" s="36" t="s">
        <v>665</v>
      </c>
      <c r="D5165" s="36" t="s">
        <v>73</v>
      </c>
      <c r="E5165" s="28">
        <v>45835.559432870374</v>
      </c>
      <c r="F5165" s="36" t="s">
        <v>657</v>
      </c>
      <c r="G5165" s="28">
        <v>45835.559432870374</v>
      </c>
    </row>
    <row r="5166" spans="1:7" x14ac:dyDescent="0.25">
      <c r="A5166" s="36" t="s">
        <v>12137</v>
      </c>
      <c r="B5166" s="36" t="s">
        <v>6077</v>
      </c>
      <c r="C5166" s="36" t="s">
        <v>665</v>
      </c>
      <c r="D5166" s="36" t="s">
        <v>73</v>
      </c>
      <c r="E5166" s="28">
        <v>45835.559502314813</v>
      </c>
      <c r="F5166" s="36" t="s">
        <v>657</v>
      </c>
      <c r="G5166" s="28">
        <v>45835.559502314813</v>
      </c>
    </row>
    <row r="5167" spans="1:7" x14ac:dyDescent="0.25">
      <c r="A5167" s="36" t="s">
        <v>12138</v>
      </c>
      <c r="B5167" s="36" t="s">
        <v>6180</v>
      </c>
      <c r="C5167" s="36" t="s">
        <v>665</v>
      </c>
      <c r="D5167" s="36" t="s">
        <v>73</v>
      </c>
      <c r="E5167" s="28">
        <v>45835.559548611112</v>
      </c>
      <c r="F5167" s="36" t="s">
        <v>657</v>
      </c>
      <c r="G5167" s="28">
        <v>45835.559548611112</v>
      </c>
    </row>
    <row r="5168" spans="1:7" x14ac:dyDescent="0.25">
      <c r="A5168" s="36" t="s">
        <v>12139</v>
      </c>
      <c r="B5168" s="36" t="s">
        <v>6182</v>
      </c>
      <c r="C5168" s="36" t="s">
        <v>665</v>
      </c>
      <c r="D5168" s="36" t="s">
        <v>73</v>
      </c>
      <c r="E5168" s="28">
        <v>45835.559606481482</v>
      </c>
      <c r="F5168" s="36" t="s">
        <v>657</v>
      </c>
      <c r="G5168" s="28">
        <v>45835.559606481482</v>
      </c>
    </row>
    <row r="5169" spans="1:7" x14ac:dyDescent="0.25">
      <c r="A5169" s="36" t="s">
        <v>12140</v>
      </c>
      <c r="B5169" s="36" t="s">
        <v>4810</v>
      </c>
      <c r="C5169" s="36" t="s">
        <v>665</v>
      </c>
      <c r="D5169" s="36" t="s">
        <v>73</v>
      </c>
      <c r="E5169" s="28">
        <v>45835.559699074074</v>
      </c>
      <c r="F5169" s="36" t="s">
        <v>657</v>
      </c>
      <c r="G5169" s="28">
        <v>45835.559699074074</v>
      </c>
    </row>
    <row r="5170" spans="1:7" x14ac:dyDescent="0.25">
      <c r="A5170" s="36" t="s">
        <v>12141</v>
      </c>
      <c r="B5170" s="36" t="s">
        <v>6184</v>
      </c>
      <c r="C5170" s="36" t="s">
        <v>665</v>
      </c>
      <c r="D5170" s="36" t="s">
        <v>73</v>
      </c>
      <c r="E5170" s="28">
        <v>45835.559803240743</v>
      </c>
      <c r="F5170" s="36" t="s">
        <v>657</v>
      </c>
      <c r="G5170" s="28">
        <v>45835.559803240743</v>
      </c>
    </row>
    <row r="5171" spans="1:7" x14ac:dyDescent="0.25">
      <c r="A5171" s="36" t="s">
        <v>12142</v>
      </c>
      <c r="B5171" s="36" t="s">
        <v>3310</v>
      </c>
      <c r="C5171" s="36" t="s">
        <v>665</v>
      </c>
      <c r="D5171" s="36" t="s">
        <v>73</v>
      </c>
      <c r="E5171" s="28">
        <v>45835.559895833336</v>
      </c>
      <c r="F5171" s="36" t="s">
        <v>657</v>
      </c>
      <c r="G5171" s="28">
        <v>45835.559895833336</v>
      </c>
    </row>
    <row r="5172" spans="1:7" x14ac:dyDescent="0.25">
      <c r="A5172" s="36" t="s">
        <v>12143</v>
      </c>
      <c r="B5172" s="36" t="s">
        <v>3308</v>
      </c>
      <c r="C5172" s="36" t="s">
        <v>665</v>
      </c>
      <c r="D5172" s="36" t="s">
        <v>73</v>
      </c>
      <c r="E5172" s="28">
        <v>45835.559988425928</v>
      </c>
      <c r="F5172" s="36" t="s">
        <v>657</v>
      </c>
      <c r="G5172" s="28">
        <v>45835.559988425928</v>
      </c>
    </row>
    <row r="5173" spans="1:7" x14ac:dyDescent="0.25">
      <c r="A5173" s="36" t="s">
        <v>12144</v>
      </c>
      <c r="B5173" s="36" t="s">
        <v>3311</v>
      </c>
      <c r="C5173" s="36" t="s">
        <v>665</v>
      </c>
      <c r="D5173" s="36" t="s">
        <v>73</v>
      </c>
      <c r="E5173" s="28">
        <v>45835.560023148151</v>
      </c>
      <c r="F5173" s="36" t="s">
        <v>657</v>
      </c>
      <c r="G5173" s="28">
        <v>45835.560023148151</v>
      </c>
    </row>
    <row r="5174" spans="1:7" x14ac:dyDescent="0.25">
      <c r="A5174" s="36" t="s">
        <v>12145</v>
      </c>
      <c r="B5174" s="36" t="s">
        <v>3312</v>
      </c>
      <c r="C5174" s="36" t="s">
        <v>665</v>
      </c>
      <c r="D5174" s="36" t="s">
        <v>73</v>
      </c>
      <c r="E5174" s="28">
        <v>45835.560069444444</v>
      </c>
      <c r="F5174" s="36" t="s">
        <v>657</v>
      </c>
      <c r="G5174" s="28">
        <v>45835.560069444444</v>
      </c>
    </row>
    <row r="5175" spans="1:7" x14ac:dyDescent="0.25">
      <c r="A5175" s="36" t="s">
        <v>12146</v>
      </c>
      <c r="B5175" s="36" t="s">
        <v>7855</v>
      </c>
      <c r="C5175" s="36" t="s">
        <v>663</v>
      </c>
      <c r="D5175" s="36" t="s">
        <v>676</v>
      </c>
      <c r="E5175" s="28">
        <v>45835.561192129629</v>
      </c>
      <c r="F5175" s="36" t="s">
        <v>657</v>
      </c>
      <c r="G5175" s="28">
        <v>45835.561192129629</v>
      </c>
    </row>
    <row r="5176" spans="1:7" x14ac:dyDescent="0.25">
      <c r="A5176" s="36" t="s">
        <v>12147</v>
      </c>
      <c r="B5176" s="36" t="s">
        <v>3151</v>
      </c>
      <c r="C5176" s="36" t="s">
        <v>658</v>
      </c>
      <c r="D5176" s="36" t="s">
        <v>77</v>
      </c>
      <c r="E5176" s="28">
        <v>45835.562418981484</v>
      </c>
      <c r="F5176" s="36" t="s">
        <v>680</v>
      </c>
      <c r="G5176" s="28">
        <v>45835.562418981484</v>
      </c>
    </row>
    <row r="5177" spans="1:7" x14ac:dyDescent="0.25">
      <c r="A5177" s="36" t="s">
        <v>12148</v>
      </c>
      <c r="B5177" s="36" t="s">
        <v>7692</v>
      </c>
      <c r="C5177" s="36" t="s">
        <v>655</v>
      </c>
      <c r="D5177" s="36" t="s">
        <v>667</v>
      </c>
      <c r="E5177" s="28">
        <v>45835.566805555558</v>
      </c>
      <c r="F5177" s="36" t="s">
        <v>657</v>
      </c>
      <c r="G5177" s="28">
        <v>45835.566805555558</v>
      </c>
    </row>
    <row r="5178" spans="1:7" x14ac:dyDescent="0.25">
      <c r="A5178" s="36" t="s">
        <v>12149</v>
      </c>
      <c r="B5178" s="36" t="s">
        <v>7654</v>
      </c>
      <c r="C5178" s="36" t="s">
        <v>655</v>
      </c>
      <c r="D5178" s="36" t="s">
        <v>667</v>
      </c>
      <c r="E5178" s="28">
        <v>45835.567476851851</v>
      </c>
      <c r="F5178" s="36" t="s">
        <v>657</v>
      </c>
      <c r="G5178" s="28">
        <v>45835.567476851851</v>
      </c>
    </row>
    <row r="5179" spans="1:7" x14ac:dyDescent="0.25">
      <c r="A5179" s="36" t="s">
        <v>12150</v>
      </c>
      <c r="B5179" s="36" t="s">
        <v>7839</v>
      </c>
      <c r="C5179" s="36" t="s">
        <v>655</v>
      </c>
      <c r="D5179" s="36" t="s">
        <v>668</v>
      </c>
      <c r="E5179" s="28">
        <v>45835.569247685184</v>
      </c>
      <c r="F5179" s="36" t="s">
        <v>657</v>
      </c>
      <c r="G5179" s="28">
        <v>45835.569247685184</v>
      </c>
    </row>
    <row r="5180" spans="1:7" x14ac:dyDescent="0.25">
      <c r="A5180" s="36" t="s">
        <v>12151</v>
      </c>
      <c r="B5180" s="36" t="s">
        <v>7863</v>
      </c>
      <c r="C5180" s="36" t="s">
        <v>660</v>
      </c>
      <c r="D5180" s="36" t="s">
        <v>678</v>
      </c>
      <c r="E5180" s="28">
        <v>45835.570844907408</v>
      </c>
      <c r="F5180" s="36" t="s">
        <v>657</v>
      </c>
      <c r="G5180" s="28">
        <v>45835.570844907408</v>
      </c>
    </row>
    <row r="5181" spans="1:7" x14ac:dyDescent="0.25">
      <c r="A5181" s="36" t="s">
        <v>12152</v>
      </c>
      <c r="B5181" s="36" t="s">
        <v>10072</v>
      </c>
      <c r="C5181" s="36" t="s">
        <v>655</v>
      </c>
      <c r="D5181" s="36" t="s">
        <v>656</v>
      </c>
      <c r="E5181" s="28">
        <v>45835.575428240743</v>
      </c>
      <c r="F5181" s="36" t="s">
        <v>657</v>
      </c>
      <c r="G5181" s="28">
        <v>45835.575428240743</v>
      </c>
    </row>
    <row r="5182" spans="1:7" x14ac:dyDescent="0.25">
      <c r="A5182" s="36" t="s">
        <v>12153</v>
      </c>
      <c r="B5182" s="36" t="s">
        <v>10089</v>
      </c>
      <c r="C5182" s="36" t="s">
        <v>655</v>
      </c>
      <c r="D5182" s="36" t="s">
        <v>656</v>
      </c>
      <c r="E5182" s="28">
        <v>45835.575474537036</v>
      </c>
      <c r="F5182" s="36" t="s">
        <v>657</v>
      </c>
      <c r="G5182" s="28">
        <v>45835.575474537036</v>
      </c>
    </row>
    <row r="5183" spans="1:7" x14ac:dyDescent="0.25">
      <c r="A5183" s="36" t="s">
        <v>12154</v>
      </c>
      <c r="B5183" s="36" t="s">
        <v>10095</v>
      </c>
      <c r="C5183" s="36" t="s">
        <v>655</v>
      </c>
      <c r="D5183" s="36" t="s">
        <v>656</v>
      </c>
      <c r="E5183" s="28">
        <v>45835.575509259259</v>
      </c>
      <c r="F5183" s="36" t="s">
        <v>657</v>
      </c>
      <c r="G5183" s="28">
        <v>45835.575509259259</v>
      </c>
    </row>
    <row r="5184" spans="1:7" x14ac:dyDescent="0.25">
      <c r="A5184" s="36" t="s">
        <v>12155</v>
      </c>
      <c r="B5184" s="36" t="s">
        <v>10074</v>
      </c>
      <c r="C5184" s="36" t="s">
        <v>655</v>
      </c>
      <c r="D5184" s="36" t="s">
        <v>656</v>
      </c>
      <c r="E5184" s="28">
        <v>45835.575555555559</v>
      </c>
      <c r="F5184" s="36" t="s">
        <v>657</v>
      </c>
      <c r="G5184" s="28">
        <v>45835.575555555559</v>
      </c>
    </row>
    <row r="5185" spans="1:7" x14ac:dyDescent="0.25">
      <c r="A5185" s="36" t="s">
        <v>12156</v>
      </c>
      <c r="B5185" s="36" t="s">
        <v>10078</v>
      </c>
      <c r="C5185" s="36" t="s">
        <v>655</v>
      </c>
      <c r="D5185" s="36" t="s">
        <v>656</v>
      </c>
      <c r="E5185" s="28">
        <v>45835.575590277775</v>
      </c>
      <c r="F5185" s="36" t="s">
        <v>657</v>
      </c>
      <c r="G5185" s="28">
        <v>45835.575590277775</v>
      </c>
    </row>
    <row r="5186" spans="1:7" x14ac:dyDescent="0.25">
      <c r="A5186" s="36" t="s">
        <v>12157</v>
      </c>
      <c r="B5186" s="36" t="s">
        <v>10080</v>
      </c>
      <c r="C5186" s="36" t="s">
        <v>655</v>
      </c>
      <c r="D5186" s="36" t="s">
        <v>656</v>
      </c>
      <c r="E5186" s="28">
        <v>45835.575624999998</v>
      </c>
      <c r="F5186" s="36" t="s">
        <v>657</v>
      </c>
      <c r="G5186" s="28">
        <v>45835.575624999998</v>
      </c>
    </row>
    <row r="5187" spans="1:7" x14ac:dyDescent="0.25">
      <c r="A5187" s="36" t="s">
        <v>12158</v>
      </c>
      <c r="B5187" s="36" t="s">
        <v>10085</v>
      </c>
      <c r="C5187" s="36" t="s">
        <v>655</v>
      </c>
      <c r="D5187" s="36" t="s">
        <v>656</v>
      </c>
      <c r="E5187" s="28">
        <v>45835.575659722221</v>
      </c>
      <c r="F5187" s="36" t="s">
        <v>657</v>
      </c>
      <c r="G5187" s="28">
        <v>45835.575659722221</v>
      </c>
    </row>
    <row r="5188" spans="1:7" x14ac:dyDescent="0.25">
      <c r="A5188" s="36" t="s">
        <v>12159</v>
      </c>
      <c r="B5188" s="36" t="s">
        <v>10087</v>
      </c>
      <c r="C5188" s="36" t="s">
        <v>655</v>
      </c>
      <c r="D5188" s="36" t="s">
        <v>656</v>
      </c>
      <c r="E5188" s="28">
        <v>45835.575694444444</v>
      </c>
      <c r="F5188" s="36" t="s">
        <v>657</v>
      </c>
      <c r="G5188" s="28">
        <v>45835.575694444444</v>
      </c>
    </row>
    <row r="5189" spans="1:7" x14ac:dyDescent="0.25">
      <c r="A5189" s="36" t="s">
        <v>12160</v>
      </c>
      <c r="B5189" s="36" t="s">
        <v>10082</v>
      </c>
      <c r="C5189" s="36" t="s">
        <v>655</v>
      </c>
      <c r="D5189" s="36" t="s">
        <v>656</v>
      </c>
      <c r="E5189" s="28">
        <v>45835.575729166667</v>
      </c>
      <c r="F5189" s="36" t="s">
        <v>657</v>
      </c>
      <c r="G5189" s="28">
        <v>45835.575729166667</v>
      </c>
    </row>
    <row r="5190" spans="1:7" x14ac:dyDescent="0.25">
      <c r="A5190" s="36" t="s">
        <v>12161</v>
      </c>
      <c r="B5190" s="36" t="s">
        <v>10091</v>
      </c>
      <c r="C5190" s="36" t="s">
        <v>655</v>
      </c>
      <c r="D5190" s="36" t="s">
        <v>656</v>
      </c>
      <c r="E5190" s="28">
        <v>45835.576215277775</v>
      </c>
      <c r="F5190" s="36" t="s">
        <v>657</v>
      </c>
      <c r="G5190" s="28">
        <v>45835.576215277775</v>
      </c>
    </row>
    <row r="5191" spans="1:7" x14ac:dyDescent="0.25">
      <c r="A5191" s="36" t="s">
        <v>12162</v>
      </c>
      <c r="B5191" s="36" t="s">
        <v>10062</v>
      </c>
      <c r="C5191" s="36" t="s">
        <v>655</v>
      </c>
      <c r="D5191" s="36" t="s">
        <v>656</v>
      </c>
      <c r="E5191" s="28">
        <v>45835.576261574075</v>
      </c>
      <c r="F5191" s="36" t="s">
        <v>657</v>
      </c>
      <c r="G5191" s="28">
        <v>45835.576261574075</v>
      </c>
    </row>
    <row r="5192" spans="1:7" x14ac:dyDescent="0.25">
      <c r="A5192" s="36" t="s">
        <v>12163</v>
      </c>
      <c r="B5192" s="36" t="s">
        <v>10093</v>
      </c>
      <c r="C5192" s="36" t="s">
        <v>655</v>
      </c>
      <c r="D5192" s="36" t="s">
        <v>656</v>
      </c>
      <c r="E5192" s="28">
        <v>45835.576296296298</v>
      </c>
      <c r="F5192" s="36" t="s">
        <v>657</v>
      </c>
      <c r="G5192" s="28">
        <v>45835.576296296298</v>
      </c>
    </row>
    <row r="5193" spans="1:7" x14ac:dyDescent="0.25">
      <c r="A5193" s="36" t="s">
        <v>12164</v>
      </c>
      <c r="B5193" s="36" t="s">
        <v>10076</v>
      </c>
      <c r="C5193" s="36" t="s">
        <v>655</v>
      </c>
      <c r="D5193" s="36" t="s">
        <v>656</v>
      </c>
      <c r="E5193" s="28">
        <v>45835.576331018521</v>
      </c>
      <c r="F5193" s="36" t="s">
        <v>657</v>
      </c>
      <c r="G5193" s="28">
        <v>45835.576331018521</v>
      </c>
    </row>
    <row r="5194" spans="1:7" x14ac:dyDescent="0.25">
      <c r="A5194" s="36" t="s">
        <v>12165</v>
      </c>
      <c r="B5194" s="36" t="s">
        <v>10070</v>
      </c>
      <c r="C5194" s="36" t="s">
        <v>655</v>
      </c>
      <c r="D5194" s="36" t="s">
        <v>656</v>
      </c>
      <c r="E5194" s="28">
        <v>45835.576365740744</v>
      </c>
      <c r="F5194" s="36" t="s">
        <v>657</v>
      </c>
      <c r="G5194" s="28">
        <v>45835.576365740744</v>
      </c>
    </row>
    <row r="5195" spans="1:7" x14ac:dyDescent="0.25">
      <c r="A5195" s="36" t="s">
        <v>12166</v>
      </c>
      <c r="B5195" s="36" t="s">
        <v>4972</v>
      </c>
      <c r="C5195" s="36" t="s">
        <v>658</v>
      </c>
      <c r="D5195" s="36" t="s">
        <v>61</v>
      </c>
      <c r="E5195" s="28">
        <v>45835.576932870368</v>
      </c>
      <c r="F5195" s="36" t="s">
        <v>657</v>
      </c>
      <c r="G5195" s="28">
        <v>45835.576932870368</v>
      </c>
    </row>
    <row r="5196" spans="1:7" x14ac:dyDescent="0.25">
      <c r="A5196" s="36" t="s">
        <v>12167</v>
      </c>
      <c r="B5196" s="36" t="s">
        <v>9476</v>
      </c>
      <c r="C5196" s="36" t="s">
        <v>655</v>
      </c>
      <c r="D5196" s="36" t="s">
        <v>668</v>
      </c>
      <c r="E5196" s="28">
        <v>45835.577013888891</v>
      </c>
      <c r="F5196" s="36" t="s">
        <v>657</v>
      </c>
      <c r="G5196" s="28">
        <v>45835.577013888891</v>
      </c>
    </row>
    <row r="5197" spans="1:7" x14ac:dyDescent="0.25">
      <c r="A5197" s="36" t="s">
        <v>12168</v>
      </c>
      <c r="B5197" s="36" t="s">
        <v>8518</v>
      </c>
      <c r="C5197" s="36" t="s">
        <v>660</v>
      </c>
      <c r="D5197" s="36" t="s">
        <v>661</v>
      </c>
      <c r="E5197" s="28">
        <v>45835.577581018515</v>
      </c>
      <c r="F5197" s="36" t="s">
        <v>657</v>
      </c>
      <c r="G5197" s="28">
        <v>45835.577581018515</v>
      </c>
    </row>
    <row r="5198" spans="1:7" x14ac:dyDescent="0.25">
      <c r="A5198" s="36" t="s">
        <v>12169</v>
      </c>
      <c r="B5198" s="36" t="s">
        <v>8518</v>
      </c>
      <c r="C5198" s="36" t="s">
        <v>663</v>
      </c>
      <c r="D5198" s="36" t="s">
        <v>661</v>
      </c>
      <c r="E5198" s="28">
        <v>45835.577905092592</v>
      </c>
      <c r="F5198" s="36" t="s">
        <v>657</v>
      </c>
      <c r="G5198" s="28">
        <v>45835.577905092592</v>
      </c>
    </row>
    <row r="5199" spans="1:7" x14ac:dyDescent="0.25">
      <c r="A5199" s="36" t="s">
        <v>12170</v>
      </c>
      <c r="B5199" s="36" t="s">
        <v>4977</v>
      </c>
      <c r="C5199" s="36" t="s">
        <v>658</v>
      </c>
      <c r="D5199" s="36" t="s">
        <v>77</v>
      </c>
      <c r="E5199" s="28">
        <v>45835.578368055554</v>
      </c>
      <c r="F5199" s="36" t="s">
        <v>657</v>
      </c>
      <c r="G5199" s="28">
        <v>45835.578368055554</v>
      </c>
    </row>
    <row r="5200" spans="1:7" x14ac:dyDescent="0.25">
      <c r="A5200" s="36" t="s">
        <v>12171</v>
      </c>
      <c r="B5200" s="36" t="s">
        <v>6309</v>
      </c>
      <c r="C5200" s="36" t="s">
        <v>660</v>
      </c>
      <c r="D5200" s="36" t="s">
        <v>672</v>
      </c>
      <c r="E5200" s="28">
        <v>45835.578645833331</v>
      </c>
      <c r="F5200" s="36" t="s">
        <v>657</v>
      </c>
      <c r="G5200" s="28">
        <v>45835.578645833331</v>
      </c>
    </row>
    <row r="5201" spans="1:7" x14ac:dyDescent="0.25">
      <c r="A5201" s="36" t="s">
        <v>12172</v>
      </c>
      <c r="B5201" s="36" t="s">
        <v>6300</v>
      </c>
      <c r="C5201" s="36" t="s">
        <v>660</v>
      </c>
      <c r="D5201" s="36" t="s">
        <v>672</v>
      </c>
      <c r="E5201" s="28">
        <v>45835.578726851854</v>
      </c>
      <c r="F5201" s="36" t="s">
        <v>657</v>
      </c>
      <c r="G5201" s="28">
        <v>45835.578726851854</v>
      </c>
    </row>
    <row r="5202" spans="1:7" x14ac:dyDescent="0.25">
      <c r="A5202" s="36" t="s">
        <v>12173</v>
      </c>
      <c r="B5202" s="36" t="s">
        <v>6298</v>
      </c>
      <c r="C5202" s="36" t="s">
        <v>660</v>
      </c>
      <c r="D5202" s="36" t="s">
        <v>672</v>
      </c>
      <c r="E5202" s="28">
        <v>45835.578773148147</v>
      </c>
      <c r="F5202" s="36" t="s">
        <v>657</v>
      </c>
      <c r="G5202" s="28">
        <v>45835.578773148147</v>
      </c>
    </row>
    <row r="5203" spans="1:7" x14ac:dyDescent="0.25">
      <c r="A5203" s="36" t="s">
        <v>12174</v>
      </c>
      <c r="B5203" s="36" t="s">
        <v>6309</v>
      </c>
      <c r="C5203" s="36" t="s">
        <v>663</v>
      </c>
      <c r="D5203" s="36" t="s">
        <v>672</v>
      </c>
      <c r="E5203" s="28">
        <v>45835.579131944447</v>
      </c>
      <c r="F5203" s="36" t="s">
        <v>657</v>
      </c>
      <c r="G5203" s="28">
        <v>45835.579131944447</v>
      </c>
    </row>
    <row r="5204" spans="1:7" x14ac:dyDescent="0.25">
      <c r="A5204" s="36" t="s">
        <v>12175</v>
      </c>
      <c r="B5204" s="36" t="s">
        <v>6300</v>
      </c>
      <c r="C5204" s="36" t="s">
        <v>663</v>
      </c>
      <c r="D5204" s="36" t="s">
        <v>672</v>
      </c>
      <c r="E5204" s="28">
        <v>45835.57916666667</v>
      </c>
      <c r="F5204" s="36" t="s">
        <v>657</v>
      </c>
      <c r="G5204" s="28">
        <v>45835.57916666667</v>
      </c>
    </row>
    <row r="5205" spans="1:7" x14ac:dyDescent="0.25">
      <c r="A5205" s="36" t="s">
        <v>12176</v>
      </c>
      <c r="B5205" s="36" t="s">
        <v>6298</v>
      </c>
      <c r="C5205" s="36" t="s">
        <v>663</v>
      </c>
      <c r="D5205" s="36" t="s">
        <v>672</v>
      </c>
      <c r="E5205" s="28">
        <v>45835.579270833332</v>
      </c>
      <c r="F5205" s="36" t="s">
        <v>657</v>
      </c>
      <c r="G5205" s="28">
        <v>45835.579270833332</v>
      </c>
    </row>
    <row r="5206" spans="1:7" x14ac:dyDescent="0.25">
      <c r="A5206" s="36" t="s">
        <v>12177</v>
      </c>
      <c r="B5206" s="36" t="s">
        <v>4975</v>
      </c>
      <c r="C5206" s="36" t="s">
        <v>658</v>
      </c>
      <c r="D5206" s="36" t="s">
        <v>77</v>
      </c>
      <c r="E5206" s="28">
        <v>45835.579259259262</v>
      </c>
      <c r="F5206" s="36" t="s">
        <v>657</v>
      </c>
      <c r="G5206" s="28">
        <v>45835.579259259262</v>
      </c>
    </row>
    <row r="5207" spans="1:7" x14ac:dyDescent="0.25">
      <c r="A5207" s="36" t="s">
        <v>12178</v>
      </c>
      <c r="B5207" s="36" t="s">
        <v>4979</v>
      </c>
      <c r="C5207" s="36" t="s">
        <v>658</v>
      </c>
      <c r="D5207" s="36" t="s">
        <v>77</v>
      </c>
      <c r="E5207" s="28">
        <v>45835.579293981478</v>
      </c>
      <c r="F5207" s="36" t="s">
        <v>657</v>
      </c>
      <c r="G5207" s="28">
        <v>45835.579293981478</v>
      </c>
    </row>
    <row r="5208" spans="1:7" x14ac:dyDescent="0.25">
      <c r="A5208" s="36" t="s">
        <v>12179</v>
      </c>
      <c r="B5208" s="36" t="s">
        <v>3356</v>
      </c>
      <c r="C5208" s="36" t="s">
        <v>658</v>
      </c>
      <c r="D5208" s="36" t="s">
        <v>77</v>
      </c>
      <c r="E5208" s="28">
        <v>45835.586481481485</v>
      </c>
      <c r="F5208" s="36" t="s">
        <v>680</v>
      </c>
      <c r="G5208" s="28">
        <v>45835.586481481485</v>
      </c>
    </row>
    <row r="5209" spans="1:7" x14ac:dyDescent="0.25">
      <c r="A5209" s="36" t="s">
        <v>12180</v>
      </c>
      <c r="B5209" s="36" t="s">
        <v>5002</v>
      </c>
      <c r="C5209" s="36" t="s">
        <v>658</v>
      </c>
      <c r="D5209" s="36" t="s">
        <v>77</v>
      </c>
      <c r="E5209" s="28">
        <v>45835.588530092595</v>
      </c>
      <c r="F5209" s="36" t="s">
        <v>680</v>
      </c>
      <c r="G5209" s="28">
        <v>45835.588530092595</v>
      </c>
    </row>
    <row r="5210" spans="1:7" x14ac:dyDescent="0.25">
      <c r="A5210" s="36" t="s">
        <v>12181</v>
      </c>
      <c r="B5210" s="36" t="s">
        <v>4992</v>
      </c>
      <c r="C5210" s="36" t="s">
        <v>658</v>
      </c>
      <c r="D5210" s="36" t="s">
        <v>77</v>
      </c>
      <c r="E5210" s="28">
        <v>45835.588564814818</v>
      </c>
      <c r="F5210" s="36" t="s">
        <v>680</v>
      </c>
      <c r="G5210" s="28">
        <v>45835.588564814818</v>
      </c>
    </row>
    <row r="5211" spans="1:7" x14ac:dyDescent="0.25">
      <c r="A5211" s="36" t="s">
        <v>12182</v>
      </c>
      <c r="B5211" s="36" t="s">
        <v>4998</v>
      </c>
      <c r="C5211" s="36" t="s">
        <v>658</v>
      </c>
      <c r="D5211" s="36" t="s">
        <v>77</v>
      </c>
      <c r="E5211" s="28">
        <v>45835.58861111111</v>
      </c>
      <c r="F5211" s="36" t="s">
        <v>680</v>
      </c>
      <c r="G5211" s="28">
        <v>45835.58861111111</v>
      </c>
    </row>
    <row r="5212" spans="1:7" x14ac:dyDescent="0.25">
      <c r="A5212" s="36" t="s">
        <v>12183</v>
      </c>
      <c r="B5212" s="36" t="s">
        <v>4988</v>
      </c>
      <c r="C5212" s="36" t="s">
        <v>658</v>
      </c>
      <c r="D5212" s="36" t="s">
        <v>77</v>
      </c>
      <c r="E5212" s="28">
        <v>45835.588634259257</v>
      </c>
      <c r="F5212" s="36" t="s">
        <v>680</v>
      </c>
      <c r="G5212" s="28">
        <v>45835.588634259257</v>
      </c>
    </row>
    <row r="5213" spans="1:7" x14ac:dyDescent="0.25">
      <c r="A5213" s="36" t="s">
        <v>12184</v>
      </c>
      <c r="B5213" s="36" t="s">
        <v>4994</v>
      </c>
      <c r="C5213" s="36" t="s">
        <v>658</v>
      </c>
      <c r="D5213" s="36" t="s">
        <v>77</v>
      </c>
      <c r="E5213" s="28">
        <v>45835.588680555556</v>
      </c>
      <c r="F5213" s="36" t="s">
        <v>680</v>
      </c>
      <c r="G5213" s="28">
        <v>45835.588680555556</v>
      </c>
    </row>
    <row r="5214" spans="1:7" x14ac:dyDescent="0.25">
      <c r="A5214" s="36" t="s">
        <v>12185</v>
      </c>
      <c r="B5214" s="36" t="s">
        <v>5004</v>
      </c>
      <c r="C5214" s="36" t="s">
        <v>658</v>
      </c>
      <c r="D5214" s="36" t="s">
        <v>77</v>
      </c>
      <c r="E5214" s="28">
        <v>45835.588738425926</v>
      </c>
      <c r="F5214" s="36" t="s">
        <v>680</v>
      </c>
      <c r="G5214" s="28">
        <v>45835.588738425926</v>
      </c>
    </row>
    <row r="5215" spans="1:7" x14ac:dyDescent="0.25">
      <c r="A5215" s="36" t="s">
        <v>12186</v>
      </c>
      <c r="B5215" s="36" t="s">
        <v>4775</v>
      </c>
      <c r="C5215" s="36" t="s">
        <v>665</v>
      </c>
      <c r="D5215" s="36" t="s">
        <v>217</v>
      </c>
      <c r="E5215" s="28">
        <v>45835.589467592596</v>
      </c>
      <c r="F5215" s="36" t="s">
        <v>657</v>
      </c>
      <c r="G5215" s="28">
        <v>45835.589467592596</v>
      </c>
    </row>
    <row r="5216" spans="1:7" x14ac:dyDescent="0.25">
      <c r="A5216" s="36" t="s">
        <v>12187</v>
      </c>
      <c r="B5216" s="36" t="s">
        <v>6645</v>
      </c>
      <c r="C5216" s="36" t="s">
        <v>658</v>
      </c>
      <c r="D5216" s="36" t="s">
        <v>212</v>
      </c>
      <c r="E5216" s="28">
        <v>45835.594872685186</v>
      </c>
      <c r="F5216" s="36" t="s">
        <v>657</v>
      </c>
      <c r="G5216" s="28">
        <v>45835.594872685186</v>
      </c>
    </row>
    <row r="5217" spans="1:7" x14ac:dyDescent="0.25">
      <c r="A5217" s="36" t="s">
        <v>12188</v>
      </c>
      <c r="B5217" s="36" t="s">
        <v>6655</v>
      </c>
      <c r="C5217" s="36" t="s">
        <v>658</v>
      </c>
      <c r="D5217" s="36" t="s">
        <v>212</v>
      </c>
      <c r="E5217" s="28">
        <v>45835.594988425924</v>
      </c>
      <c r="F5217" s="36" t="s">
        <v>657</v>
      </c>
      <c r="G5217" s="28">
        <v>45835.594988425924</v>
      </c>
    </row>
    <row r="5218" spans="1:7" x14ac:dyDescent="0.25">
      <c r="A5218" s="36" t="s">
        <v>12189</v>
      </c>
      <c r="B5218" s="36" t="s">
        <v>6651</v>
      </c>
      <c r="C5218" s="36" t="s">
        <v>658</v>
      </c>
      <c r="D5218" s="36" t="s">
        <v>212</v>
      </c>
      <c r="E5218" s="28">
        <v>45835.595069444447</v>
      </c>
      <c r="F5218" s="36" t="s">
        <v>657</v>
      </c>
      <c r="G5218" s="28">
        <v>45835.595069444447</v>
      </c>
    </row>
    <row r="5219" spans="1:7" x14ac:dyDescent="0.25">
      <c r="A5219" s="36" t="s">
        <v>12190</v>
      </c>
      <c r="B5219" s="36" t="s">
        <v>7863</v>
      </c>
      <c r="C5219" s="36" t="s">
        <v>663</v>
      </c>
      <c r="D5219" s="36" t="s">
        <v>678</v>
      </c>
      <c r="E5219" s="28">
        <v>45835.599976851852</v>
      </c>
      <c r="F5219" s="36" t="s">
        <v>662</v>
      </c>
      <c r="G5219" s="28">
        <v>45835.599976851852</v>
      </c>
    </row>
    <row r="5220" spans="1:7" x14ac:dyDescent="0.25">
      <c r="A5220" s="36" t="s">
        <v>12191</v>
      </c>
      <c r="B5220" s="36" t="s">
        <v>10003</v>
      </c>
      <c r="C5220" s="36" t="s">
        <v>655</v>
      </c>
      <c r="D5220" s="36" t="s">
        <v>667</v>
      </c>
      <c r="E5220" s="28">
        <v>45835.608194444445</v>
      </c>
      <c r="F5220" s="36" t="s">
        <v>662</v>
      </c>
      <c r="G5220" s="28">
        <v>45835.608194444445</v>
      </c>
    </row>
    <row r="5221" spans="1:7" x14ac:dyDescent="0.25">
      <c r="A5221" s="36" t="s">
        <v>12192</v>
      </c>
      <c r="B5221" s="36" t="s">
        <v>10008</v>
      </c>
      <c r="C5221" s="36" t="s">
        <v>655</v>
      </c>
      <c r="D5221" s="36" t="s">
        <v>667</v>
      </c>
      <c r="E5221" s="28">
        <v>45835.608240740738</v>
      </c>
      <c r="F5221" s="36" t="s">
        <v>662</v>
      </c>
      <c r="G5221" s="28">
        <v>45835.608240740738</v>
      </c>
    </row>
    <row r="5222" spans="1:7" x14ac:dyDescent="0.25">
      <c r="A5222" s="36" t="s">
        <v>12193</v>
      </c>
      <c r="B5222" s="36" t="s">
        <v>10010</v>
      </c>
      <c r="C5222" s="36" t="s">
        <v>655</v>
      </c>
      <c r="D5222" s="36" t="s">
        <v>667</v>
      </c>
      <c r="E5222" s="28">
        <v>45835.608298611114</v>
      </c>
      <c r="F5222" s="36" t="s">
        <v>662</v>
      </c>
      <c r="G5222" s="28">
        <v>45835.608298611114</v>
      </c>
    </row>
    <row r="5223" spans="1:7" x14ac:dyDescent="0.25">
      <c r="A5223" s="36" t="s">
        <v>12194</v>
      </c>
      <c r="B5223" s="36" t="s">
        <v>10012</v>
      </c>
      <c r="C5223" s="36" t="s">
        <v>655</v>
      </c>
      <c r="D5223" s="36" t="s">
        <v>667</v>
      </c>
      <c r="E5223" s="28">
        <v>45835.608344907407</v>
      </c>
      <c r="F5223" s="36" t="s">
        <v>662</v>
      </c>
      <c r="G5223" s="28">
        <v>45835.608344907407</v>
      </c>
    </row>
    <row r="5224" spans="1:7" x14ac:dyDescent="0.25">
      <c r="A5224" s="36" t="s">
        <v>12195</v>
      </c>
      <c r="B5224" s="36" t="s">
        <v>6294</v>
      </c>
      <c r="C5224" s="36" t="s">
        <v>650</v>
      </c>
      <c r="D5224" s="36" t="s">
        <v>651</v>
      </c>
      <c r="E5224" s="28">
        <v>45835.609803240739</v>
      </c>
      <c r="F5224" s="36" t="s">
        <v>662</v>
      </c>
      <c r="G5224" s="28">
        <v>45835.609803240739</v>
      </c>
    </row>
    <row r="5225" spans="1:7" x14ac:dyDescent="0.25">
      <c r="A5225" s="36" t="s">
        <v>12196</v>
      </c>
      <c r="B5225" s="36" t="s">
        <v>6290</v>
      </c>
      <c r="C5225" s="36" t="s">
        <v>650</v>
      </c>
      <c r="D5225" s="36" t="s">
        <v>651</v>
      </c>
      <c r="E5225" s="28">
        <v>45835.609884259262</v>
      </c>
      <c r="F5225" s="36" t="s">
        <v>662</v>
      </c>
      <c r="G5225" s="28">
        <v>45835.609884259262</v>
      </c>
    </row>
    <row r="5226" spans="1:7" x14ac:dyDescent="0.25">
      <c r="A5226" s="36" t="s">
        <v>12197</v>
      </c>
      <c r="B5226" s="36" t="s">
        <v>5041</v>
      </c>
      <c r="C5226" s="36" t="s">
        <v>650</v>
      </c>
      <c r="D5226" s="36" t="s">
        <v>651</v>
      </c>
      <c r="E5226" s="28">
        <v>45835.609930555554</v>
      </c>
      <c r="F5226" s="36" t="s">
        <v>662</v>
      </c>
      <c r="G5226" s="28">
        <v>45835.609930555554</v>
      </c>
    </row>
    <row r="5227" spans="1:7" x14ac:dyDescent="0.25">
      <c r="A5227" s="36" t="s">
        <v>12198</v>
      </c>
      <c r="B5227" s="36" t="s">
        <v>6288</v>
      </c>
      <c r="C5227" s="36" t="s">
        <v>650</v>
      </c>
      <c r="D5227" s="36" t="s">
        <v>651</v>
      </c>
      <c r="E5227" s="28">
        <v>45835.609976851854</v>
      </c>
      <c r="F5227" s="36" t="s">
        <v>662</v>
      </c>
      <c r="G5227" s="28">
        <v>45835.609976851854</v>
      </c>
    </row>
    <row r="5228" spans="1:7" x14ac:dyDescent="0.25">
      <c r="A5228" s="36" t="s">
        <v>12199</v>
      </c>
      <c r="B5228" s="36" t="s">
        <v>9478</v>
      </c>
      <c r="C5228" s="36" t="s">
        <v>655</v>
      </c>
      <c r="D5228" s="36" t="s">
        <v>668</v>
      </c>
      <c r="E5228" s="28">
        <v>45835.613252314812</v>
      </c>
      <c r="F5228" s="36" t="s">
        <v>662</v>
      </c>
      <c r="G5228" s="28">
        <v>45835.613252314812</v>
      </c>
    </row>
    <row r="5229" spans="1:7" x14ac:dyDescent="0.25">
      <c r="A5229" s="36" t="s">
        <v>12410</v>
      </c>
      <c r="B5229" s="36" t="s">
        <v>6814</v>
      </c>
      <c r="C5229" s="36" t="s">
        <v>650</v>
      </c>
      <c r="D5229" s="36" t="s">
        <v>651</v>
      </c>
      <c r="E5229" s="28">
        <v>45835.619050925925</v>
      </c>
      <c r="F5229" s="36" t="s">
        <v>662</v>
      </c>
      <c r="G5229" s="28">
        <v>45835.619050925925</v>
      </c>
    </row>
    <row r="5230" spans="1:7" x14ac:dyDescent="0.25">
      <c r="A5230" s="36" t="s">
        <v>12411</v>
      </c>
      <c r="B5230" s="36" t="s">
        <v>7859</v>
      </c>
      <c r="C5230" s="36" t="s">
        <v>650</v>
      </c>
      <c r="D5230" s="36" t="s">
        <v>651</v>
      </c>
      <c r="E5230" s="28">
        <v>45835.619097222225</v>
      </c>
      <c r="F5230" s="36" t="s">
        <v>662</v>
      </c>
      <c r="G5230" s="28">
        <v>45835.619097222225</v>
      </c>
    </row>
    <row r="5231" spans="1:7" x14ac:dyDescent="0.25">
      <c r="A5231" s="36" t="s">
        <v>12412</v>
      </c>
      <c r="B5231" s="36" t="s">
        <v>7861</v>
      </c>
      <c r="C5231" s="36" t="s">
        <v>650</v>
      </c>
      <c r="D5231" s="36" t="s">
        <v>651</v>
      </c>
      <c r="E5231" s="28">
        <v>45835.619120370371</v>
      </c>
      <c r="F5231" s="36" t="s">
        <v>662</v>
      </c>
      <c r="G5231" s="28">
        <v>45835.619120370371</v>
      </c>
    </row>
    <row r="5232" spans="1:7" x14ac:dyDescent="0.25">
      <c r="A5232" s="36" t="s">
        <v>12413</v>
      </c>
      <c r="B5232" s="36" t="s">
        <v>7869</v>
      </c>
      <c r="C5232" s="36" t="s">
        <v>650</v>
      </c>
      <c r="D5232" s="36" t="s">
        <v>651</v>
      </c>
      <c r="E5232" s="28">
        <v>45835.619155092594</v>
      </c>
      <c r="F5232" s="36" t="s">
        <v>662</v>
      </c>
      <c r="G5232" s="28">
        <v>45835.619155092594</v>
      </c>
    </row>
    <row r="5233" spans="1:7" x14ac:dyDescent="0.25">
      <c r="A5233" s="36" t="s">
        <v>12414</v>
      </c>
      <c r="B5233" s="36" t="s">
        <v>7871</v>
      </c>
      <c r="C5233" s="36" t="s">
        <v>650</v>
      </c>
      <c r="D5233" s="36" t="s">
        <v>651</v>
      </c>
      <c r="E5233" s="28">
        <v>45835.619201388887</v>
      </c>
      <c r="F5233" s="36" t="s">
        <v>662</v>
      </c>
      <c r="G5233" s="28">
        <v>45835.619201388887</v>
      </c>
    </row>
    <row r="5234" spans="1:7" x14ac:dyDescent="0.25">
      <c r="A5234" s="36" t="s">
        <v>12415</v>
      </c>
      <c r="B5234" s="36" t="s">
        <v>10173</v>
      </c>
      <c r="C5234" s="36" t="s">
        <v>655</v>
      </c>
      <c r="D5234" s="36" t="s">
        <v>671</v>
      </c>
      <c r="E5234" s="28">
        <v>45835.619039351855</v>
      </c>
      <c r="F5234" s="36" t="s">
        <v>657</v>
      </c>
      <c r="G5234" s="28">
        <v>45835.619039351855</v>
      </c>
    </row>
    <row r="5235" spans="1:7" x14ac:dyDescent="0.25">
      <c r="A5235" s="36" t="s">
        <v>12416</v>
      </c>
      <c r="B5235" s="36" t="s">
        <v>10175</v>
      </c>
      <c r="C5235" s="36" t="s">
        <v>655</v>
      </c>
      <c r="D5235" s="36" t="s">
        <v>671</v>
      </c>
      <c r="E5235" s="28">
        <v>45835.619074074071</v>
      </c>
      <c r="F5235" s="36" t="s">
        <v>657</v>
      </c>
      <c r="G5235" s="28">
        <v>45835.619074074071</v>
      </c>
    </row>
    <row r="5236" spans="1:7" x14ac:dyDescent="0.25">
      <c r="A5236" s="36" t="s">
        <v>12417</v>
      </c>
      <c r="B5236" s="36" t="s">
        <v>6270</v>
      </c>
      <c r="C5236" s="36" t="s">
        <v>660</v>
      </c>
      <c r="D5236" s="36" t="s">
        <v>672</v>
      </c>
      <c r="E5236" s="28">
        <v>45835.620810185188</v>
      </c>
      <c r="F5236" s="36" t="s">
        <v>662</v>
      </c>
      <c r="G5236" s="28">
        <v>45835.620810185188</v>
      </c>
    </row>
    <row r="5237" spans="1:7" x14ac:dyDescent="0.25">
      <c r="A5237" s="36" t="s">
        <v>12418</v>
      </c>
      <c r="B5237" s="36" t="s">
        <v>6272</v>
      </c>
      <c r="C5237" s="36" t="s">
        <v>660</v>
      </c>
      <c r="D5237" s="36" t="s">
        <v>672</v>
      </c>
      <c r="E5237" s="28">
        <v>45835.620844907404</v>
      </c>
      <c r="F5237" s="36" t="s">
        <v>662</v>
      </c>
      <c r="G5237" s="28">
        <v>45835.620844907404</v>
      </c>
    </row>
    <row r="5238" spans="1:7" x14ac:dyDescent="0.25">
      <c r="A5238" s="36" t="s">
        <v>12419</v>
      </c>
      <c r="B5238" s="36" t="s">
        <v>6270</v>
      </c>
      <c r="C5238" s="36" t="s">
        <v>663</v>
      </c>
      <c r="D5238" s="36" t="s">
        <v>672</v>
      </c>
      <c r="E5238" s="28">
        <v>45835.621145833335</v>
      </c>
      <c r="F5238" s="36" t="s">
        <v>662</v>
      </c>
      <c r="G5238" s="28">
        <v>45835.621145833335</v>
      </c>
    </row>
    <row r="5239" spans="1:7" x14ac:dyDescent="0.25">
      <c r="A5239" s="36" t="s">
        <v>12420</v>
      </c>
      <c r="B5239" s="36" t="s">
        <v>6272</v>
      </c>
      <c r="C5239" s="36" t="s">
        <v>663</v>
      </c>
      <c r="D5239" s="36" t="s">
        <v>672</v>
      </c>
      <c r="E5239" s="28">
        <v>45835.621215277781</v>
      </c>
      <c r="F5239" s="36" t="s">
        <v>662</v>
      </c>
      <c r="G5239" s="28">
        <v>45835.621215277781</v>
      </c>
    </row>
    <row r="5240" spans="1:7" x14ac:dyDescent="0.25">
      <c r="A5240" s="36" t="s">
        <v>12427</v>
      </c>
      <c r="B5240" s="36" t="s">
        <v>3188</v>
      </c>
      <c r="C5240" s="36" t="s">
        <v>665</v>
      </c>
      <c r="D5240" s="36" t="s">
        <v>61</v>
      </c>
      <c r="E5240" s="28">
        <v>45835.629166666666</v>
      </c>
      <c r="F5240" s="36" t="s">
        <v>657</v>
      </c>
      <c r="G5240" s="28">
        <v>45835.629166666666</v>
      </c>
    </row>
    <row r="5241" spans="1:7" x14ac:dyDescent="0.25">
      <c r="A5241" s="36" t="s">
        <v>12428</v>
      </c>
      <c r="B5241" s="36" t="s">
        <v>2946</v>
      </c>
      <c r="C5241" s="36" t="s">
        <v>665</v>
      </c>
      <c r="D5241" s="36" t="s">
        <v>61</v>
      </c>
      <c r="E5241" s="28">
        <v>45835.629317129627</v>
      </c>
      <c r="F5241" s="36" t="s">
        <v>657</v>
      </c>
      <c r="G5241" s="28">
        <v>45835.629317129627</v>
      </c>
    </row>
    <row r="5242" spans="1:7" x14ac:dyDescent="0.25">
      <c r="A5242" s="36" t="s">
        <v>12429</v>
      </c>
      <c r="B5242" s="36" t="s">
        <v>2941</v>
      </c>
      <c r="C5242" s="36" t="s">
        <v>665</v>
      </c>
      <c r="D5242" s="36" t="s">
        <v>61</v>
      </c>
      <c r="E5242" s="28">
        <v>45835.629421296297</v>
      </c>
      <c r="F5242" s="36" t="s">
        <v>657</v>
      </c>
      <c r="G5242" s="28">
        <v>45835.629421296297</v>
      </c>
    </row>
    <row r="5243" spans="1:7" x14ac:dyDescent="0.25">
      <c r="A5243" s="36" t="s">
        <v>12430</v>
      </c>
      <c r="B5243" s="36" t="s">
        <v>2168</v>
      </c>
      <c r="C5243" s="36" t="s">
        <v>665</v>
      </c>
      <c r="D5243" s="36" t="s">
        <v>61</v>
      </c>
      <c r="E5243" s="28">
        <v>45835.629525462966</v>
      </c>
      <c r="F5243" s="36" t="s">
        <v>657</v>
      </c>
      <c r="G5243" s="28">
        <v>45835.629525462966</v>
      </c>
    </row>
    <row r="5244" spans="1:7" x14ac:dyDescent="0.25">
      <c r="A5244" s="36" t="s">
        <v>12431</v>
      </c>
      <c r="B5244" s="36" t="s">
        <v>2162</v>
      </c>
      <c r="C5244" s="36" t="s">
        <v>665</v>
      </c>
      <c r="D5244" s="36" t="s">
        <v>61</v>
      </c>
      <c r="E5244" s="28">
        <v>45835.629629629628</v>
      </c>
      <c r="F5244" s="36" t="s">
        <v>657</v>
      </c>
      <c r="G5244" s="28">
        <v>45835.629629629628</v>
      </c>
    </row>
    <row r="5245" spans="1:7" x14ac:dyDescent="0.25">
      <c r="A5245" s="36" t="s">
        <v>12432</v>
      </c>
      <c r="B5245" s="36" t="s">
        <v>1769</v>
      </c>
      <c r="C5245" s="36" t="s">
        <v>658</v>
      </c>
      <c r="D5245" s="36" t="s">
        <v>77</v>
      </c>
      <c r="E5245" s="28">
        <v>45835.632824074077</v>
      </c>
      <c r="F5245" s="36" t="s">
        <v>657</v>
      </c>
      <c r="G5245" s="28">
        <v>45835.632824074077</v>
      </c>
    </row>
    <row r="5246" spans="1:7" x14ac:dyDescent="0.25">
      <c r="A5246" s="36" t="s">
        <v>12433</v>
      </c>
      <c r="B5246" s="36" t="s">
        <v>1618</v>
      </c>
      <c r="C5246" s="36" t="s">
        <v>658</v>
      </c>
      <c r="D5246" s="36" t="s">
        <v>77</v>
      </c>
      <c r="E5246" s="28">
        <v>45835.632870370369</v>
      </c>
      <c r="F5246" s="36" t="s">
        <v>657</v>
      </c>
      <c r="G5246" s="28">
        <v>45835.632870370369</v>
      </c>
    </row>
    <row r="5247" spans="1:7" x14ac:dyDescent="0.25">
      <c r="A5247" s="36" t="s">
        <v>12434</v>
      </c>
      <c r="B5247" s="36" t="s">
        <v>6614</v>
      </c>
      <c r="C5247" s="36" t="s">
        <v>660</v>
      </c>
      <c r="D5247" s="36" t="s">
        <v>672</v>
      </c>
      <c r="E5247" s="28">
        <v>45835.635185185187</v>
      </c>
      <c r="F5247" s="36" t="s">
        <v>662</v>
      </c>
      <c r="G5247" s="28">
        <v>45835.635185185187</v>
      </c>
    </row>
    <row r="5248" spans="1:7" x14ac:dyDescent="0.25">
      <c r="A5248" s="36" t="s">
        <v>12435</v>
      </c>
      <c r="B5248" s="36" t="s">
        <v>5353</v>
      </c>
      <c r="C5248" s="36" t="s">
        <v>660</v>
      </c>
      <c r="D5248" s="36" t="s">
        <v>672</v>
      </c>
      <c r="E5248" s="28">
        <v>45835.635254629633</v>
      </c>
      <c r="F5248" s="36" t="s">
        <v>662</v>
      </c>
      <c r="G5248" s="28">
        <v>45835.635254629633</v>
      </c>
    </row>
    <row r="5249" spans="1:7" x14ac:dyDescent="0.25">
      <c r="A5249" s="36" t="s">
        <v>12436</v>
      </c>
      <c r="B5249" s="36" t="s">
        <v>6614</v>
      </c>
      <c r="C5249" s="36" t="s">
        <v>663</v>
      </c>
      <c r="D5249" s="36" t="s">
        <v>672</v>
      </c>
      <c r="E5249" s="28">
        <v>45835.635555555556</v>
      </c>
      <c r="F5249" s="36" t="s">
        <v>662</v>
      </c>
      <c r="G5249" s="28">
        <v>45835.635555555556</v>
      </c>
    </row>
    <row r="5250" spans="1:7" x14ac:dyDescent="0.25">
      <c r="A5250" s="36" t="s">
        <v>12437</v>
      </c>
      <c r="B5250" s="36" t="s">
        <v>5353</v>
      </c>
      <c r="C5250" s="36" t="s">
        <v>663</v>
      </c>
      <c r="D5250" s="36" t="s">
        <v>672</v>
      </c>
      <c r="E5250" s="28">
        <v>45835.63559027778</v>
      </c>
      <c r="F5250" s="36" t="s">
        <v>662</v>
      </c>
      <c r="G5250" s="28">
        <v>45835.63559027778</v>
      </c>
    </row>
    <row r="5251" spans="1:7" x14ac:dyDescent="0.25">
      <c r="A5251" s="36" t="s">
        <v>12438</v>
      </c>
      <c r="B5251" s="36" t="s">
        <v>1165</v>
      </c>
      <c r="C5251" s="36" t="s">
        <v>665</v>
      </c>
      <c r="D5251" s="36" t="s">
        <v>77</v>
      </c>
      <c r="E5251" s="28">
        <v>45835.63726851852</v>
      </c>
      <c r="F5251" s="36" t="s">
        <v>657</v>
      </c>
      <c r="G5251" s="28">
        <v>45835.63726851852</v>
      </c>
    </row>
    <row r="5252" spans="1:7" x14ac:dyDescent="0.25">
      <c r="A5252" s="36" t="s">
        <v>12439</v>
      </c>
      <c r="B5252" s="36" t="s">
        <v>1326</v>
      </c>
      <c r="C5252" s="36" t="s">
        <v>665</v>
      </c>
      <c r="D5252" s="36" t="s">
        <v>77</v>
      </c>
      <c r="E5252" s="28">
        <v>45835.63758101852</v>
      </c>
      <c r="F5252" s="36" t="s">
        <v>657</v>
      </c>
      <c r="G5252" s="28">
        <v>45835.63758101852</v>
      </c>
    </row>
    <row r="5253" spans="1:7" x14ac:dyDescent="0.25">
      <c r="A5253" s="36" t="s">
        <v>12440</v>
      </c>
      <c r="B5253" s="36" t="s">
        <v>1338</v>
      </c>
      <c r="C5253" s="36" t="s">
        <v>665</v>
      </c>
      <c r="D5253" s="36" t="s">
        <v>77</v>
      </c>
      <c r="E5253" s="28">
        <v>45835.638518518521</v>
      </c>
      <c r="F5253" s="36" t="s">
        <v>657</v>
      </c>
      <c r="G5253" s="28">
        <v>45835.638518518521</v>
      </c>
    </row>
    <row r="5254" spans="1:7" x14ac:dyDescent="0.25">
      <c r="A5254" s="36" t="s">
        <v>12441</v>
      </c>
      <c r="B5254" s="36" t="s">
        <v>1740</v>
      </c>
      <c r="C5254" s="36" t="s">
        <v>665</v>
      </c>
      <c r="D5254" s="36" t="s">
        <v>77</v>
      </c>
      <c r="E5254" s="28">
        <v>45835.638645833336</v>
      </c>
      <c r="F5254" s="36" t="s">
        <v>657</v>
      </c>
      <c r="G5254" s="28">
        <v>45835.638645833336</v>
      </c>
    </row>
    <row r="5255" spans="1:7" x14ac:dyDescent="0.25">
      <c r="A5255" s="36" t="s">
        <v>12442</v>
      </c>
      <c r="B5255" s="36" t="s">
        <v>4958</v>
      </c>
      <c r="C5255" s="36" t="s">
        <v>658</v>
      </c>
      <c r="D5255" s="36" t="s">
        <v>77</v>
      </c>
      <c r="E5255" s="28">
        <v>45835.640682870369</v>
      </c>
      <c r="F5255" s="36" t="s">
        <v>657</v>
      </c>
      <c r="G5255" s="28">
        <v>45835.640682870369</v>
      </c>
    </row>
    <row r="5256" spans="1:7" x14ac:dyDescent="0.25">
      <c r="A5256" s="36" t="s">
        <v>12443</v>
      </c>
      <c r="B5256" s="36" t="s">
        <v>10047</v>
      </c>
      <c r="C5256" s="36" t="s">
        <v>660</v>
      </c>
      <c r="D5256" s="36" t="s">
        <v>676</v>
      </c>
      <c r="E5256" s="28">
        <v>45835.642256944448</v>
      </c>
      <c r="F5256" s="36" t="s">
        <v>662</v>
      </c>
      <c r="G5256" s="28">
        <v>45835.642256944448</v>
      </c>
    </row>
    <row r="5257" spans="1:7" x14ac:dyDescent="0.25">
      <c r="A5257" s="36" t="s">
        <v>12444</v>
      </c>
      <c r="B5257" s="36" t="s">
        <v>10047</v>
      </c>
      <c r="C5257" s="36" t="s">
        <v>663</v>
      </c>
      <c r="D5257" s="36" t="s">
        <v>676</v>
      </c>
      <c r="E5257" s="28">
        <v>45835.642546296294</v>
      </c>
      <c r="F5257" s="36" t="s">
        <v>662</v>
      </c>
      <c r="G5257" s="28">
        <v>45835.642546296294</v>
      </c>
    </row>
    <row r="5258" spans="1:7" x14ac:dyDescent="0.25">
      <c r="A5258" s="36" t="s">
        <v>12445</v>
      </c>
      <c r="B5258" s="36" t="s">
        <v>7855</v>
      </c>
      <c r="C5258" s="36" t="s">
        <v>650</v>
      </c>
      <c r="D5258" s="36" t="s">
        <v>651</v>
      </c>
      <c r="E5258" s="28">
        <v>45835.651018518518</v>
      </c>
      <c r="F5258" s="36" t="s">
        <v>662</v>
      </c>
      <c r="G5258" s="28">
        <v>45835.651018518518</v>
      </c>
    </row>
    <row r="5259" spans="1:7" x14ac:dyDescent="0.25">
      <c r="A5259" s="36" t="s">
        <v>12446</v>
      </c>
      <c r="B5259" s="36" t="s">
        <v>3346</v>
      </c>
      <c r="C5259" s="36" t="s">
        <v>658</v>
      </c>
      <c r="D5259" s="36" t="s">
        <v>77</v>
      </c>
      <c r="E5259" s="28">
        <v>45835.651817129627</v>
      </c>
      <c r="F5259" s="36" t="s">
        <v>657</v>
      </c>
      <c r="G5259" s="28">
        <v>45835.651817129627</v>
      </c>
    </row>
    <row r="5260" spans="1:7" x14ac:dyDescent="0.25">
      <c r="A5260" s="36" t="s">
        <v>12447</v>
      </c>
      <c r="B5260" s="36" t="s">
        <v>3346</v>
      </c>
      <c r="C5260" s="36" t="s">
        <v>665</v>
      </c>
      <c r="D5260" s="36" t="s">
        <v>77</v>
      </c>
      <c r="E5260" s="28">
        <v>45835.652048611111</v>
      </c>
      <c r="F5260" s="36" t="s">
        <v>657</v>
      </c>
      <c r="G5260" s="28">
        <v>45835.652048611111</v>
      </c>
    </row>
    <row r="5261" spans="1:7" x14ac:dyDescent="0.25">
      <c r="A5261" s="36" t="s">
        <v>12448</v>
      </c>
      <c r="B5261" s="36" t="s">
        <v>7626</v>
      </c>
      <c r="C5261" s="36" t="s">
        <v>658</v>
      </c>
      <c r="D5261" s="36" t="s">
        <v>113</v>
      </c>
      <c r="E5261" s="28">
        <v>45835.649224537039</v>
      </c>
      <c r="F5261" s="36" t="s">
        <v>657</v>
      </c>
      <c r="G5261" s="28">
        <v>45835.649224537039</v>
      </c>
    </row>
    <row r="5262" spans="1:7" x14ac:dyDescent="0.25">
      <c r="A5262" s="36" t="s">
        <v>12449</v>
      </c>
      <c r="B5262" s="36" t="s">
        <v>7638</v>
      </c>
      <c r="C5262" s="36" t="s">
        <v>658</v>
      </c>
      <c r="D5262" s="36" t="s">
        <v>113</v>
      </c>
      <c r="E5262" s="28">
        <v>45835.649409722224</v>
      </c>
      <c r="F5262" s="36" t="s">
        <v>657</v>
      </c>
      <c r="G5262" s="28">
        <v>45835.649409722224</v>
      </c>
    </row>
    <row r="5263" spans="1:7" x14ac:dyDescent="0.25">
      <c r="A5263" s="36" t="s">
        <v>12450</v>
      </c>
      <c r="B5263" s="36" t="s">
        <v>7640</v>
      </c>
      <c r="C5263" s="36" t="s">
        <v>658</v>
      </c>
      <c r="D5263" s="36" t="s">
        <v>113</v>
      </c>
      <c r="E5263" s="28">
        <v>45835.649467592593</v>
      </c>
      <c r="F5263" s="36" t="s">
        <v>657</v>
      </c>
      <c r="G5263" s="28">
        <v>45835.649467592593</v>
      </c>
    </row>
    <row r="5264" spans="1:7" x14ac:dyDescent="0.25">
      <c r="A5264" s="36" t="s">
        <v>12451</v>
      </c>
      <c r="B5264" s="36" t="s">
        <v>6089</v>
      </c>
      <c r="C5264" s="36" t="s">
        <v>658</v>
      </c>
      <c r="D5264" s="36" t="s">
        <v>113</v>
      </c>
      <c r="E5264" s="28">
        <v>45835.649502314816</v>
      </c>
      <c r="F5264" s="36" t="s">
        <v>657</v>
      </c>
      <c r="G5264" s="28">
        <v>45835.649502314816</v>
      </c>
    </row>
    <row r="5265" spans="1:7" x14ac:dyDescent="0.25">
      <c r="A5265" s="36" t="s">
        <v>12452</v>
      </c>
      <c r="B5265" s="36" t="s">
        <v>8488</v>
      </c>
      <c r="C5265" s="36" t="s">
        <v>658</v>
      </c>
      <c r="D5265" s="36" t="s">
        <v>113</v>
      </c>
      <c r="E5265" s="28">
        <v>45835.649942129632</v>
      </c>
      <c r="F5265" s="36" t="s">
        <v>657</v>
      </c>
      <c r="G5265" s="28">
        <v>45835.649942129632</v>
      </c>
    </row>
    <row r="5266" spans="1:7" x14ac:dyDescent="0.25">
      <c r="A5266" s="36" t="s">
        <v>12453</v>
      </c>
      <c r="B5266" s="36" t="s">
        <v>7620</v>
      </c>
      <c r="C5266" s="36" t="s">
        <v>658</v>
      </c>
      <c r="D5266" s="36" t="s">
        <v>113</v>
      </c>
      <c r="E5266" s="28">
        <v>45835.649965277778</v>
      </c>
      <c r="F5266" s="36" t="s">
        <v>657</v>
      </c>
      <c r="G5266" s="28">
        <v>45835.649965277778</v>
      </c>
    </row>
    <row r="5267" spans="1:7" x14ac:dyDescent="0.25">
      <c r="A5267" s="36" t="s">
        <v>12454</v>
      </c>
      <c r="B5267" s="36" t="s">
        <v>7624</v>
      </c>
      <c r="C5267" s="36" t="s">
        <v>658</v>
      </c>
      <c r="D5267" s="36" t="s">
        <v>113</v>
      </c>
      <c r="E5267" s="28">
        <v>45835.650231481479</v>
      </c>
      <c r="F5267" s="36" t="s">
        <v>657</v>
      </c>
      <c r="G5267" s="28">
        <v>45835.650231481479</v>
      </c>
    </row>
    <row r="5268" spans="1:7" x14ac:dyDescent="0.25">
      <c r="A5268" s="36" t="s">
        <v>12455</v>
      </c>
      <c r="B5268" s="36" t="s">
        <v>7618</v>
      </c>
      <c r="C5268" s="36" t="s">
        <v>658</v>
      </c>
      <c r="D5268" s="36" t="s">
        <v>113</v>
      </c>
      <c r="E5268" s="28">
        <v>45835.65042824074</v>
      </c>
      <c r="F5268" s="36" t="s">
        <v>657</v>
      </c>
      <c r="G5268" s="28">
        <v>45835.65042824074</v>
      </c>
    </row>
    <row r="5269" spans="1:7" x14ac:dyDescent="0.25">
      <c r="A5269" s="36" t="s">
        <v>12456</v>
      </c>
      <c r="B5269" s="36" t="s">
        <v>7616</v>
      </c>
      <c r="C5269" s="36" t="s">
        <v>658</v>
      </c>
      <c r="D5269" s="36" t="s">
        <v>113</v>
      </c>
      <c r="E5269" s="28">
        <v>45835.650694444441</v>
      </c>
      <c r="F5269" s="36" t="s">
        <v>657</v>
      </c>
      <c r="G5269" s="28">
        <v>45835.650694444441</v>
      </c>
    </row>
    <row r="5270" spans="1:7" x14ac:dyDescent="0.25">
      <c r="A5270" s="36" t="s">
        <v>12457</v>
      </c>
      <c r="B5270" s="36" t="s">
        <v>1983</v>
      </c>
      <c r="C5270" s="36" t="s">
        <v>665</v>
      </c>
      <c r="D5270" s="36" t="s">
        <v>77</v>
      </c>
      <c r="E5270" s="28">
        <v>45835.652824074074</v>
      </c>
      <c r="F5270" s="36" t="s">
        <v>657</v>
      </c>
      <c r="G5270" s="28">
        <v>45835.652824074074</v>
      </c>
    </row>
    <row r="5271" spans="1:7" x14ac:dyDescent="0.25">
      <c r="A5271" s="36" t="s">
        <v>12458</v>
      </c>
      <c r="B5271" s="36" t="s">
        <v>5213</v>
      </c>
      <c r="C5271" s="36" t="s">
        <v>665</v>
      </c>
      <c r="D5271" s="36" t="s">
        <v>77</v>
      </c>
      <c r="E5271" s="28">
        <v>45835.653171296297</v>
      </c>
      <c r="F5271" s="36" t="s">
        <v>657</v>
      </c>
      <c r="G5271" s="28">
        <v>45835.653171296297</v>
      </c>
    </row>
    <row r="5272" spans="1:7" x14ac:dyDescent="0.25">
      <c r="A5272" s="36" t="s">
        <v>12459</v>
      </c>
      <c r="B5272" s="36" t="s">
        <v>3418</v>
      </c>
      <c r="C5272" s="36" t="s">
        <v>665</v>
      </c>
      <c r="D5272" s="36" t="s">
        <v>77</v>
      </c>
      <c r="E5272" s="28">
        <v>45835.65347222222</v>
      </c>
      <c r="F5272" s="36" t="s">
        <v>657</v>
      </c>
      <c r="G5272" s="28">
        <v>45835.65347222222</v>
      </c>
    </row>
    <row r="5273" spans="1:7" x14ac:dyDescent="0.25">
      <c r="A5273" s="36" t="s">
        <v>12460</v>
      </c>
      <c r="B5273" s="36" t="s">
        <v>3487</v>
      </c>
      <c r="C5273" s="36" t="s">
        <v>665</v>
      </c>
      <c r="D5273" s="36" t="s">
        <v>77</v>
      </c>
      <c r="E5273" s="28">
        <v>45835.653692129628</v>
      </c>
      <c r="F5273" s="36" t="s">
        <v>657</v>
      </c>
      <c r="G5273" s="28">
        <v>45835.653692129628</v>
      </c>
    </row>
    <row r="5274" spans="1:7" x14ac:dyDescent="0.25">
      <c r="A5274" s="36" t="s">
        <v>12461</v>
      </c>
      <c r="B5274" s="36" t="s">
        <v>3488</v>
      </c>
      <c r="C5274" s="36" t="s">
        <v>665</v>
      </c>
      <c r="D5274" s="36" t="s">
        <v>77</v>
      </c>
      <c r="E5274" s="28">
        <v>45835.653819444444</v>
      </c>
      <c r="F5274" s="36" t="s">
        <v>657</v>
      </c>
      <c r="G5274" s="28">
        <v>45835.653819444444</v>
      </c>
    </row>
    <row r="5275" spans="1:7" x14ac:dyDescent="0.25">
      <c r="A5275" s="36" t="s">
        <v>12462</v>
      </c>
      <c r="B5275" s="36" t="s">
        <v>3491</v>
      </c>
      <c r="C5275" s="36" t="s">
        <v>665</v>
      </c>
      <c r="D5275" s="36" t="s">
        <v>77</v>
      </c>
      <c r="E5275" s="28">
        <v>45835.653958333336</v>
      </c>
      <c r="F5275" s="36" t="s">
        <v>657</v>
      </c>
      <c r="G5275" s="28">
        <v>45835.653958333336</v>
      </c>
    </row>
    <row r="5276" spans="1:7" x14ac:dyDescent="0.25">
      <c r="A5276" s="36" t="s">
        <v>12463</v>
      </c>
      <c r="B5276" s="36" t="s">
        <v>3449</v>
      </c>
      <c r="C5276" s="36" t="s">
        <v>658</v>
      </c>
      <c r="D5276" s="36" t="s">
        <v>77</v>
      </c>
      <c r="E5276" s="28">
        <v>45835.631041666667</v>
      </c>
      <c r="F5276" s="36" t="s">
        <v>657</v>
      </c>
      <c r="G5276" s="28">
        <v>45835.631041666667</v>
      </c>
    </row>
    <row r="5277" spans="1:7" x14ac:dyDescent="0.25">
      <c r="A5277" s="36" t="s">
        <v>12464</v>
      </c>
      <c r="B5277" s="36" t="s">
        <v>3449</v>
      </c>
      <c r="C5277" s="36" t="s">
        <v>665</v>
      </c>
      <c r="D5277" s="36" t="s">
        <v>61</v>
      </c>
      <c r="E5277" s="28">
        <v>45835.657060185185</v>
      </c>
      <c r="F5277" s="36" t="s">
        <v>657</v>
      </c>
      <c r="G5277" s="28">
        <v>45835.657060185185</v>
      </c>
    </row>
    <row r="5278" spans="1:7" x14ac:dyDescent="0.25">
      <c r="A5278" s="36" t="s">
        <v>12465</v>
      </c>
      <c r="B5278" s="36" t="s">
        <v>7626</v>
      </c>
      <c r="C5278" s="36" t="s">
        <v>665</v>
      </c>
      <c r="D5278" s="36" t="s">
        <v>113</v>
      </c>
      <c r="E5278" s="28">
        <v>45835.652546296296</v>
      </c>
      <c r="F5278" s="36" t="s">
        <v>657</v>
      </c>
      <c r="G5278" s="28">
        <v>45835.652546296296</v>
      </c>
    </row>
    <row r="5279" spans="1:7" x14ac:dyDescent="0.25">
      <c r="A5279" s="36" t="s">
        <v>12466</v>
      </c>
      <c r="B5279" s="36" t="s">
        <v>7638</v>
      </c>
      <c r="C5279" s="36" t="s">
        <v>665</v>
      </c>
      <c r="D5279" s="36" t="s">
        <v>113</v>
      </c>
      <c r="E5279" s="28">
        <v>45835.65283564815</v>
      </c>
      <c r="F5279" s="36" t="s">
        <v>657</v>
      </c>
      <c r="G5279" s="28">
        <v>45835.65283564815</v>
      </c>
    </row>
    <row r="5280" spans="1:7" x14ac:dyDescent="0.25">
      <c r="A5280" s="36" t="s">
        <v>12467</v>
      </c>
      <c r="B5280" s="36" t="s">
        <v>7640</v>
      </c>
      <c r="C5280" s="36" t="s">
        <v>665</v>
      </c>
      <c r="D5280" s="36" t="s">
        <v>113</v>
      </c>
      <c r="E5280" s="28">
        <v>45835.652881944443</v>
      </c>
      <c r="F5280" s="36" t="s">
        <v>657</v>
      </c>
      <c r="G5280" s="28">
        <v>45835.652881944443</v>
      </c>
    </row>
    <row r="5281" spans="1:7" x14ac:dyDescent="0.25">
      <c r="A5281" s="36" t="s">
        <v>12468</v>
      </c>
      <c r="B5281" s="36" t="s">
        <v>7620</v>
      </c>
      <c r="C5281" s="36" t="s">
        <v>665</v>
      </c>
      <c r="D5281" s="36" t="s">
        <v>113</v>
      </c>
      <c r="E5281" s="28">
        <v>45835.654178240744</v>
      </c>
      <c r="F5281" s="36" t="s">
        <v>657</v>
      </c>
      <c r="G5281" s="28">
        <v>45835.654178240744</v>
      </c>
    </row>
    <row r="5282" spans="1:7" x14ac:dyDescent="0.25">
      <c r="A5282" s="36" t="s">
        <v>12469</v>
      </c>
      <c r="B5282" s="36" t="s">
        <v>7624</v>
      </c>
      <c r="C5282" s="36" t="s">
        <v>665</v>
      </c>
      <c r="D5282" s="36" t="s">
        <v>113</v>
      </c>
      <c r="E5282" s="28">
        <v>45835.65425925926</v>
      </c>
      <c r="F5282" s="36" t="s">
        <v>657</v>
      </c>
      <c r="G5282" s="28">
        <v>45835.65425925926</v>
      </c>
    </row>
    <row r="5283" spans="1:7" x14ac:dyDescent="0.25">
      <c r="A5283" s="36" t="s">
        <v>12470</v>
      </c>
      <c r="B5283" s="36" t="s">
        <v>7618</v>
      </c>
      <c r="C5283" s="36" t="s">
        <v>665</v>
      </c>
      <c r="D5283" s="36" t="s">
        <v>113</v>
      </c>
      <c r="E5283" s="28">
        <v>45835.654386574075</v>
      </c>
      <c r="F5283" s="36" t="s">
        <v>657</v>
      </c>
      <c r="G5283" s="28">
        <v>45835.654386574075</v>
      </c>
    </row>
    <row r="5284" spans="1:7" x14ac:dyDescent="0.25">
      <c r="A5284" s="36" t="s">
        <v>12471</v>
      </c>
      <c r="B5284" s="36" t="s">
        <v>7616</v>
      </c>
      <c r="C5284" s="36" t="s">
        <v>665</v>
      </c>
      <c r="D5284" s="36" t="s">
        <v>113</v>
      </c>
      <c r="E5284" s="28">
        <v>45835.654479166667</v>
      </c>
      <c r="F5284" s="36" t="s">
        <v>657</v>
      </c>
      <c r="G5284" s="28">
        <v>45835.654479166667</v>
      </c>
    </row>
    <row r="5285" spans="1:7" x14ac:dyDescent="0.25">
      <c r="A5285" s="36" t="s">
        <v>12472</v>
      </c>
      <c r="B5285" s="36" t="s">
        <v>6089</v>
      </c>
      <c r="C5285" s="36" t="s">
        <v>665</v>
      </c>
      <c r="D5285" s="36" t="s">
        <v>113</v>
      </c>
      <c r="E5285" s="28">
        <v>45835.654942129629</v>
      </c>
      <c r="F5285" s="36" t="s">
        <v>657</v>
      </c>
      <c r="G5285" s="28">
        <v>45835.654942129629</v>
      </c>
    </row>
    <row r="5286" spans="1:7" x14ac:dyDescent="0.25">
      <c r="A5286" s="36" t="s">
        <v>12473</v>
      </c>
      <c r="B5286" s="36" t="s">
        <v>8488</v>
      </c>
      <c r="C5286" s="36" t="s">
        <v>665</v>
      </c>
      <c r="D5286" s="36" t="s">
        <v>113</v>
      </c>
      <c r="E5286" s="28">
        <v>45835.65693287037</v>
      </c>
      <c r="F5286" s="36" t="s">
        <v>657</v>
      </c>
      <c r="G5286" s="28">
        <v>45835.65693287037</v>
      </c>
    </row>
    <row r="5287" spans="1:7" x14ac:dyDescent="0.25">
      <c r="A5287" s="36" t="s">
        <v>12474</v>
      </c>
      <c r="B5287" s="36" t="s">
        <v>3432</v>
      </c>
      <c r="C5287" s="36" t="s">
        <v>665</v>
      </c>
      <c r="D5287" s="36" t="s">
        <v>175</v>
      </c>
      <c r="E5287" s="28">
        <v>45835.660092592596</v>
      </c>
      <c r="F5287" s="36" t="s">
        <v>657</v>
      </c>
      <c r="G5287" s="28">
        <v>45835.660092592596</v>
      </c>
    </row>
    <row r="5288" spans="1:7" x14ac:dyDescent="0.25">
      <c r="A5288" s="36" t="s">
        <v>12475</v>
      </c>
      <c r="B5288" s="36" t="s">
        <v>1595</v>
      </c>
      <c r="C5288" s="36" t="s">
        <v>658</v>
      </c>
      <c r="D5288" s="36" t="s">
        <v>175</v>
      </c>
      <c r="E5288" s="28">
        <v>45835.662268518521</v>
      </c>
      <c r="F5288" s="36" t="s">
        <v>657</v>
      </c>
      <c r="G5288" s="28">
        <v>45835.662268518521</v>
      </c>
    </row>
    <row r="5289" spans="1:7" x14ac:dyDescent="0.25">
      <c r="A5289" s="36" t="s">
        <v>12476</v>
      </c>
      <c r="B5289" s="36" t="s">
        <v>9770</v>
      </c>
      <c r="C5289" s="36" t="s">
        <v>655</v>
      </c>
      <c r="D5289" s="36" t="s">
        <v>671</v>
      </c>
      <c r="E5289" s="28">
        <v>45835.662604166668</v>
      </c>
      <c r="F5289" s="36" t="s">
        <v>657</v>
      </c>
      <c r="G5289" s="28">
        <v>45835.662604166668</v>
      </c>
    </row>
    <row r="5290" spans="1:7" x14ac:dyDescent="0.25">
      <c r="A5290" s="36" t="s">
        <v>12477</v>
      </c>
      <c r="B5290" s="36" t="s">
        <v>3402</v>
      </c>
      <c r="C5290" s="36" t="s">
        <v>673</v>
      </c>
      <c r="D5290" s="36" t="s">
        <v>674</v>
      </c>
      <c r="E5290" s="28">
        <v>45835.662407407406</v>
      </c>
      <c r="F5290" s="36" t="s">
        <v>662</v>
      </c>
      <c r="G5290" s="28">
        <v>45835.662407407406</v>
      </c>
    </row>
    <row r="5291" spans="1:7" x14ac:dyDescent="0.25">
      <c r="A5291" s="36" t="s">
        <v>12478</v>
      </c>
      <c r="B5291" s="36" t="s">
        <v>3408</v>
      </c>
      <c r="C5291" s="36" t="s">
        <v>673</v>
      </c>
      <c r="D5291" s="36" t="s">
        <v>674</v>
      </c>
      <c r="E5291" s="28">
        <v>45835.662476851852</v>
      </c>
      <c r="F5291" s="36" t="s">
        <v>662</v>
      </c>
      <c r="G5291" s="28">
        <v>45835.662476851852</v>
      </c>
    </row>
    <row r="5292" spans="1:7" x14ac:dyDescent="0.25">
      <c r="A5292" s="36" t="s">
        <v>12479</v>
      </c>
      <c r="B5292" s="36" t="s">
        <v>3410</v>
      </c>
      <c r="C5292" s="36" t="s">
        <v>673</v>
      </c>
      <c r="D5292" s="36" t="s">
        <v>674</v>
      </c>
      <c r="E5292" s="28">
        <v>45835.662546296298</v>
      </c>
      <c r="F5292" s="36" t="s">
        <v>662</v>
      </c>
      <c r="G5292" s="28">
        <v>45835.662546296298</v>
      </c>
    </row>
    <row r="5293" spans="1:7" x14ac:dyDescent="0.25">
      <c r="A5293" s="36" t="s">
        <v>12480</v>
      </c>
      <c r="B5293" s="36" t="s">
        <v>3411</v>
      </c>
      <c r="C5293" s="36" t="s">
        <v>673</v>
      </c>
      <c r="D5293" s="36" t="s">
        <v>674</v>
      </c>
      <c r="E5293" s="28">
        <v>45835.662592592591</v>
      </c>
      <c r="F5293" s="36" t="s">
        <v>662</v>
      </c>
      <c r="G5293" s="28">
        <v>45835.662592592591</v>
      </c>
    </row>
    <row r="5294" spans="1:7" x14ac:dyDescent="0.25">
      <c r="A5294" s="36" t="s">
        <v>12481</v>
      </c>
      <c r="B5294" s="36" t="s">
        <v>2957</v>
      </c>
      <c r="C5294" s="36" t="s">
        <v>673</v>
      </c>
      <c r="D5294" s="36" t="s">
        <v>674</v>
      </c>
      <c r="E5294" s="28">
        <v>45835.66269675926</v>
      </c>
      <c r="F5294" s="36" t="s">
        <v>662</v>
      </c>
      <c r="G5294" s="28">
        <v>45835.66269675926</v>
      </c>
    </row>
    <row r="5295" spans="1:7" x14ac:dyDescent="0.25">
      <c r="A5295" s="36" t="s">
        <v>12482</v>
      </c>
      <c r="B5295" s="36" t="s">
        <v>2962</v>
      </c>
      <c r="C5295" s="36" t="s">
        <v>673</v>
      </c>
      <c r="D5295" s="36" t="s">
        <v>674</v>
      </c>
      <c r="E5295" s="28">
        <v>45835.662766203706</v>
      </c>
      <c r="F5295" s="36" t="s">
        <v>662</v>
      </c>
      <c r="G5295" s="28">
        <v>45835.662766203706</v>
      </c>
    </row>
    <row r="5296" spans="1:7" x14ac:dyDescent="0.25">
      <c r="A5296" s="36" t="s">
        <v>12483</v>
      </c>
      <c r="B5296" s="36" t="s">
        <v>2964</v>
      </c>
      <c r="C5296" s="36" t="s">
        <v>673</v>
      </c>
      <c r="D5296" s="36" t="s">
        <v>674</v>
      </c>
      <c r="E5296" s="28">
        <v>45835.662766203706</v>
      </c>
      <c r="F5296" s="36" t="s">
        <v>662</v>
      </c>
      <c r="G5296" s="28">
        <v>45835.662766203706</v>
      </c>
    </row>
    <row r="5297" spans="1:7" x14ac:dyDescent="0.25">
      <c r="A5297" s="36" t="s">
        <v>12484</v>
      </c>
      <c r="B5297" s="36" t="s">
        <v>6449</v>
      </c>
      <c r="C5297" s="36" t="s">
        <v>660</v>
      </c>
      <c r="D5297" s="36" t="s">
        <v>661</v>
      </c>
      <c r="E5297" s="28">
        <v>45835.664699074077</v>
      </c>
      <c r="F5297" s="36" t="s">
        <v>662</v>
      </c>
      <c r="G5297" s="28">
        <v>45835.664699074077</v>
      </c>
    </row>
    <row r="5298" spans="1:7" x14ac:dyDescent="0.25">
      <c r="A5298" s="36" t="s">
        <v>12485</v>
      </c>
      <c r="B5298" s="36" t="s">
        <v>6431</v>
      </c>
      <c r="C5298" s="36" t="s">
        <v>660</v>
      </c>
      <c r="D5298" s="36" t="s">
        <v>661</v>
      </c>
      <c r="E5298" s="28">
        <v>45835.664837962962</v>
      </c>
      <c r="F5298" s="36" t="s">
        <v>662</v>
      </c>
      <c r="G5298" s="28">
        <v>45835.664837962962</v>
      </c>
    </row>
    <row r="5299" spans="1:7" x14ac:dyDescent="0.25">
      <c r="A5299" s="36" t="s">
        <v>12486</v>
      </c>
      <c r="B5299" s="36" t="s">
        <v>6453</v>
      </c>
      <c r="C5299" s="36" t="s">
        <v>660</v>
      </c>
      <c r="D5299" s="36" t="s">
        <v>661</v>
      </c>
      <c r="E5299" s="28">
        <v>45835.664965277778</v>
      </c>
      <c r="F5299" s="36" t="s">
        <v>662</v>
      </c>
      <c r="G5299" s="28">
        <v>45835.664965277778</v>
      </c>
    </row>
    <row r="5300" spans="1:7" x14ac:dyDescent="0.25">
      <c r="A5300" s="36" t="s">
        <v>12487</v>
      </c>
      <c r="B5300" s="36" t="s">
        <v>6435</v>
      </c>
      <c r="C5300" s="36" t="s">
        <v>660</v>
      </c>
      <c r="D5300" s="36" t="s">
        <v>661</v>
      </c>
      <c r="E5300" s="28">
        <v>45835.66511574074</v>
      </c>
      <c r="F5300" s="36" t="s">
        <v>662</v>
      </c>
      <c r="G5300" s="28">
        <v>45835.66511574074</v>
      </c>
    </row>
    <row r="5301" spans="1:7" x14ac:dyDescent="0.25">
      <c r="A5301" s="36" t="s">
        <v>12488</v>
      </c>
      <c r="B5301" s="36" t="s">
        <v>4872</v>
      </c>
      <c r="C5301" s="36" t="s">
        <v>658</v>
      </c>
      <c r="D5301" s="36" t="s">
        <v>113</v>
      </c>
      <c r="E5301" s="28">
        <v>45835.665694444448</v>
      </c>
      <c r="F5301" s="36" t="s">
        <v>657</v>
      </c>
      <c r="G5301" s="28">
        <v>45835.665694444448</v>
      </c>
    </row>
    <row r="5302" spans="1:7" x14ac:dyDescent="0.25">
      <c r="A5302" s="36" t="s">
        <v>12489</v>
      </c>
      <c r="B5302" s="36" t="s">
        <v>6435</v>
      </c>
      <c r="C5302" s="36" t="s">
        <v>663</v>
      </c>
      <c r="D5302" s="36" t="s">
        <v>661</v>
      </c>
      <c r="E5302" s="28">
        <v>45835.665555555555</v>
      </c>
      <c r="F5302" s="36" t="s">
        <v>662</v>
      </c>
      <c r="G5302" s="28">
        <v>45835.665555555555</v>
      </c>
    </row>
    <row r="5303" spans="1:7" x14ac:dyDescent="0.25">
      <c r="A5303" s="36" t="s">
        <v>12490</v>
      </c>
      <c r="B5303" s="36" t="s">
        <v>6449</v>
      </c>
      <c r="C5303" s="36" t="s">
        <v>663</v>
      </c>
      <c r="D5303" s="36" t="s">
        <v>661</v>
      </c>
      <c r="E5303" s="28">
        <v>45835.665625000001</v>
      </c>
      <c r="F5303" s="36" t="s">
        <v>662</v>
      </c>
      <c r="G5303" s="28">
        <v>45835.665625000001</v>
      </c>
    </row>
    <row r="5304" spans="1:7" x14ac:dyDescent="0.25">
      <c r="A5304" s="36" t="s">
        <v>12491</v>
      </c>
      <c r="B5304" s="36" t="s">
        <v>6431</v>
      </c>
      <c r="C5304" s="36" t="s">
        <v>663</v>
      </c>
      <c r="D5304" s="36" t="s">
        <v>661</v>
      </c>
      <c r="E5304" s="28">
        <v>45835.665706018517</v>
      </c>
      <c r="F5304" s="36" t="s">
        <v>662</v>
      </c>
      <c r="G5304" s="28">
        <v>45835.665706018517</v>
      </c>
    </row>
    <row r="5305" spans="1:7" x14ac:dyDescent="0.25">
      <c r="A5305" s="36" t="s">
        <v>12492</v>
      </c>
      <c r="B5305" s="36" t="s">
        <v>6453</v>
      </c>
      <c r="C5305" s="36" t="s">
        <v>663</v>
      </c>
      <c r="D5305" s="36" t="s">
        <v>661</v>
      </c>
      <c r="E5305" s="28">
        <v>45835.665775462963</v>
      </c>
      <c r="F5305" s="36" t="s">
        <v>662</v>
      </c>
      <c r="G5305" s="28">
        <v>45835.665775462963</v>
      </c>
    </row>
    <row r="5306" spans="1:7" x14ac:dyDescent="0.25">
      <c r="A5306" s="36" t="s">
        <v>12493</v>
      </c>
      <c r="B5306" s="36" t="s">
        <v>7622</v>
      </c>
      <c r="C5306" s="36" t="s">
        <v>658</v>
      </c>
      <c r="D5306" s="36" t="s">
        <v>73</v>
      </c>
      <c r="E5306" s="28">
        <v>45835.664826388886</v>
      </c>
      <c r="F5306" s="36" t="s">
        <v>657</v>
      </c>
      <c r="G5306" s="28">
        <v>45835.664826388886</v>
      </c>
    </row>
    <row r="5307" spans="1:7" x14ac:dyDescent="0.25">
      <c r="A5307" s="36" t="s">
        <v>12494</v>
      </c>
      <c r="B5307" s="36" t="s">
        <v>7628</v>
      </c>
      <c r="C5307" s="36" t="s">
        <v>658</v>
      </c>
      <c r="D5307" s="36" t="s">
        <v>73</v>
      </c>
      <c r="E5307" s="28">
        <v>45835.664907407408</v>
      </c>
      <c r="F5307" s="36" t="s">
        <v>657</v>
      </c>
      <c r="G5307" s="28">
        <v>45835.664907407408</v>
      </c>
    </row>
    <row r="5308" spans="1:7" x14ac:dyDescent="0.25">
      <c r="A5308" s="36" t="s">
        <v>12495</v>
      </c>
      <c r="B5308" s="36" t="s">
        <v>7630</v>
      </c>
      <c r="C5308" s="36" t="s">
        <v>658</v>
      </c>
      <c r="D5308" s="36" t="s">
        <v>73</v>
      </c>
      <c r="E5308" s="28">
        <v>45835.665011574078</v>
      </c>
      <c r="F5308" s="36" t="s">
        <v>657</v>
      </c>
      <c r="G5308" s="28">
        <v>45835.665011574078</v>
      </c>
    </row>
    <row r="5309" spans="1:7" x14ac:dyDescent="0.25">
      <c r="A5309" s="36" t="s">
        <v>12496</v>
      </c>
      <c r="B5309" s="36" t="s">
        <v>6773</v>
      </c>
      <c r="C5309" s="36" t="s">
        <v>658</v>
      </c>
      <c r="D5309" s="36" t="s">
        <v>73</v>
      </c>
      <c r="E5309" s="28">
        <v>45835.66511574074</v>
      </c>
      <c r="F5309" s="36" t="s">
        <v>657</v>
      </c>
      <c r="G5309" s="28">
        <v>45835.66511574074</v>
      </c>
    </row>
    <row r="5310" spans="1:7" x14ac:dyDescent="0.25">
      <c r="A5310" s="36" t="s">
        <v>12497</v>
      </c>
      <c r="B5310" s="36" t="s">
        <v>7636</v>
      </c>
      <c r="C5310" s="36" t="s">
        <v>658</v>
      </c>
      <c r="D5310" s="36" t="s">
        <v>73</v>
      </c>
      <c r="E5310" s="28">
        <v>45835.665196759262</v>
      </c>
      <c r="F5310" s="36" t="s">
        <v>657</v>
      </c>
      <c r="G5310" s="28">
        <v>45835.665196759262</v>
      </c>
    </row>
    <row r="5311" spans="1:7" x14ac:dyDescent="0.25">
      <c r="A5311" s="36" t="s">
        <v>12498</v>
      </c>
      <c r="B5311" s="36" t="s">
        <v>7634</v>
      </c>
      <c r="C5311" s="36" t="s">
        <v>658</v>
      </c>
      <c r="D5311" s="36" t="s">
        <v>73</v>
      </c>
      <c r="E5311" s="28">
        <v>45835.665300925924</v>
      </c>
      <c r="F5311" s="36" t="s">
        <v>657</v>
      </c>
      <c r="G5311" s="28">
        <v>45835.665300925924</v>
      </c>
    </row>
    <row r="5312" spans="1:7" x14ac:dyDescent="0.25">
      <c r="A5312" s="36" t="s">
        <v>12499</v>
      </c>
      <c r="B5312" s="36" t="s">
        <v>8490</v>
      </c>
      <c r="C5312" s="36" t="s">
        <v>658</v>
      </c>
      <c r="D5312" s="36" t="s">
        <v>73</v>
      </c>
      <c r="E5312" s="28">
        <v>45835.665393518517</v>
      </c>
      <c r="F5312" s="36" t="s">
        <v>657</v>
      </c>
      <c r="G5312" s="28">
        <v>45835.665393518517</v>
      </c>
    </row>
    <row r="5313" spans="1:7" x14ac:dyDescent="0.25">
      <c r="A5313" s="36" t="s">
        <v>12500</v>
      </c>
      <c r="B5313" s="36" t="s">
        <v>9938</v>
      </c>
      <c r="C5313" s="36" t="s">
        <v>655</v>
      </c>
      <c r="D5313" s="36" t="s">
        <v>666</v>
      </c>
      <c r="E5313" s="28">
        <v>45835.66746527778</v>
      </c>
      <c r="F5313" s="36" t="s">
        <v>662</v>
      </c>
      <c r="G5313" s="28">
        <v>45835.66746527778</v>
      </c>
    </row>
    <row r="5314" spans="1:7" x14ac:dyDescent="0.25">
      <c r="A5314" s="36" t="s">
        <v>12501</v>
      </c>
      <c r="B5314" s="36" t="s">
        <v>6032</v>
      </c>
      <c r="C5314" s="36" t="s">
        <v>665</v>
      </c>
      <c r="D5314" s="36" t="s">
        <v>73</v>
      </c>
      <c r="E5314" s="28">
        <v>45835.666377314818</v>
      </c>
      <c r="F5314" s="36" t="s">
        <v>657</v>
      </c>
      <c r="G5314" s="28">
        <v>45835.666377314818</v>
      </c>
    </row>
    <row r="5315" spans="1:7" x14ac:dyDescent="0.25">
      <c r="A5315" s="36" t="s">
        <v>12502</v>
      </c>
      <c r="B5315" s="36" t="s">
        <v>8490</v>
      </c>
      <c r="C5315" s="36" t="s">
        <v>665</v>
      </c>
      <c r="D5315" s="36" t="s">
        <v>73</v>
      </c>
      <c r="E5315" s="28">
        <v>45835.666493055556</v>
      </c>
      <c r="F5315" s="36" t="s">
        <v>657</v>
      </c>
      <c r="G5315" s="28">
        <v>45835.666493055556</v>
      </c>
    </row>
    <row r="5316" spans="1:7" x14ac:dyDescent="0.25">
      <c r="A5316" s="36" t="s">
        <v>12503</v>
      </c>
      <c r="B5316" s="36" t="s">
        <v>7634</v>
      </c>
      <c r="C5316" s="36" t="s">
        <v>665</v>
      </c>
      <c r="D5316" s="36" t="s">
        <v>73</v>
      </c>
      <c r="E5316" s="28">
        <v>45835.666597222225</v>
      </c>
      <c r="F5316" s="36" t="s">
        <v>657</v>
      </c>
      <c r="G5316" s="28">
        <v>45835.666597222225</v>
      </c>
    </row>
    <row r="5317" spans="1:7" x14ac:dyDescent="0.25">
      <c r="A5317" s="36" t="s">
        <v>12504</v>
      </c>
      <c r="B5317" s="36" t="s">
        <v>7636</v>
      </c>
      <c r="C5317" s="36" t="s">
        <v>665</v>
      </c>
      <c r="D5317" s="36" t="s">
        <v>73</v>
      </c>
      <c r="E5317" s="28">
        <v>45835.666689814818</v>
      </c>
      <c r="F5317" s="36" t="s">
        <v>657</v>
      </c>
      <c r="G5317" s="28">
        <v>45835.666689814818</v>
      </c>
    </row>
    <row r="5318" spans="1:7" x14ac:dyDescent="0.25">
      <c r="A5318" s="36" t="s">
        <v>12505</v>
      </c>
      <c r="B5318" s="36" t="s">
        <v>6773</v>
      </c>
      <c r="C5318" s="36" t="s">
        <v>665</v>
      </c>
      <c r="D5318" s="36" t="s">
        <v>73</v>
      </c>
      <c r="E5318" s="28">
        <v>45835.666805555556</v>
      </c>
      <c r="F5318" s="36" t="s">
        <v>657</v>
      </c>
      <c r="G5318" s="28">
        <v>45835.666805555556</v>
      </c>
    </row>
    <row r="5319" spans="1:7" x14ac:dyDescent="0.25">
      <c r="A5319" s="36" t="s">
        <v>12506</v>
      </c>
      <c r="B5319" s="36" t="s">
        <v>7630</v>
      </c>
      <c r="C5319" s="36" t="s">
        <v>665</v>
      </c>
      <c r="D5319" s="36" t="s">
        <v>73</v>
      </c>
      <c r="E5319" s="28">
        <v>45835.667002314818</v>
      </c>
      <c r="F5319" s="36" t="s">
        <v>657</v>
      </c>
      <c r="G5319" s="28">
        <v>45835.667002314818</v>
      </c>
    </row>
    <row r="5320" spans="1:7" x14ac:dyDescent="0.25">
      <c r="A5320" s="36" t="s">
        <v>12507</v>
      </c>
      <c r="B5320" s="36" t="s">
        <v>7628</v>
      </c>
      <c r="C5320" s="36" t="s">
        <v>665</v>
      </c>
      <c r="D5320" s="36" t="s">
        <v>73</v>
      </c>
      <c r="E5320" s="28">
        <v>45835.66715277778</v>
      </c>
      <c r="F5320" s="36" t="s">
        <v>657</v>
      </c>
      <c r="G5320" s="28">
        <v>45835.66715277778</v>
      </c>
    </row>
    <row r="5321" spans="1:7" x14ac:dyDescent="0.25">
      <c r="A5321" s="36" t="s">
        <v>12508</v>
      </c>
      <c r="B5321" s="36" t="s">
        <v>7622</v>
      </c>
      <c r="C5321" s="36" t="s">
        <v>665</v>
      </c>
      <c r="D5321" s="36" t="s">
        <v>73</v>
      </c>
      <c r="E5321" s="28">
        <v>45835.667337962965</v>
      </c>
      <c r="F5321" s="36" t="s">
        <v>657</v>
      </c>
      <c r="G5321" s="28">
        <v>45835.667337962965</v>
      </c>
    </row>
    <row r="5322" spans="1:7" x14ac:dyDescent="0.25">
      <c r="A5322" s="36" t="s">
        <v>12509</v>
      </c>
      <c r="B5322" s="36" t="s">
        <v>6178</v>
      </c>
      <c r="C5322" s="36" t="s">
        <v>665</v>
      </c>
      <c r="D5322" s="36" t="s">
        <v>73</v>
      </c>
      <c r="E5322" s="28">
        <v>45835.667488425926</v>
      </c>
      <c r="F5322" s="36" t="s">
        <v>657</v>
      </c>
      <c r="G5322" s="28">
        <v>45835.667488425926</v>
      </c>
    </row>
    <row r="5323" spans="1:7" x14ac:dyDescent="0.25">
      <c r="A5323" s="36" t="s">
        <v>12510</v>
      </c>
      <c r="B5323" s="36" t="s">
        <v>4872</v>
      </c>
      <c r="C5323" s="36" t="s">
        <v>665</v>
      </c>
      <c r="D5323" s="36" t="s">
        <v>113</v>
      </c>
      <c r="E5323" s="28">
        <v>45835.666273148148</v>
      </c>
      <c r="F5323" s="36" t="s">
        <v>657</v>
      </c>
      <c r="G5323" s="28">
        <v>45835.666273148148</v>
      </c>
    </row>
    <row r="5324" spans="1:7" x14ac:dyDescent="0.25">
      <c r="A5324" s="36" t="s">
        <v>12511</v>
      </c>
      <c r="B5324" s="36" t="s">
        <v>2868</v>
      </c>
      <c r="C5324" s="36" t="s">
        <v>673</v>
      </c>
      <c r="D5324" s="36" t="s">
        <v>674</v>
      </c>
      <c r="E5324" s="28">
        <v>45835.670416666668</v>
      </c>
      <c r="F5324" s="36" t="s">
        <v>662</v>
      </c>
      <c r="G5324" s="28">
        <v>45835.670416666668</v>
      </c>
    </row>
    <row r="5325" spans="1:7" x14ac:dyDescent="0.25">
      <c r="A5325" s="36" t="s">
        <v>12512</v>
      </c>
      <c r="B5325" s="36" t="s">
        <v>9853</v>
      </c>
      <c r="C5325" s="36" t="s">
        <v>655</v>
      </c>
      <c r="D5325" s="36" t="s">
        <v>668</v>
      </c>
      <c r="E5325" s="28">
        <v>45835.678807870368</v>
      </c>
      <c r="F5325" s="36" t="s">
        <v>662</v>
      </c>
      <c r="G5325" s="28">
        <v>45835.678807870368</v>
      </c>
    </row>
    <row r="5326" spans="1:7" x14ac:dyDescent="0.25">
      <c r="A5326" s="36" t="s">
        <v>12513</v>
      </c>
      <c r="B5326" s="36" t="s">
        <v>9855</v>
      </c>
      <c r="C5326" s="36" t="s">
        <v>655</v>
      </c>
      <c r="D5326" s="36" t="s">
        <v>668</v>
      </c>
      <c r="E5326" s="28">
        <v>45835.678831018522</v>
      </c>
      <c r="F5326" s="36" t="s">
        <v>662</v>
      </c>
      <c r="G5326" s="28">
        <v>45835.678831018522</v>
      </c>
    </row>
    <row r="5327" spans="1:7" x14ac:dyDescent="0.25">
      <c r="A5327" s="36" t="s">
        <v>12514</v>
      </c>
      <c r="B5327" s="36" t="s">
        <v>9857</v>
      </c>
      <c r="C5327" s="36" t="s">
        <v>655</v>
      </c>
      <c r="D5327" s="36" t="s">
        <v>668</v>
      </c>
      <c r="E5327" s="28">
        <v>45835.678877314815</v>
      </c>
      <c r="F5327" s="36" t="s">
        <v>662</v>
      </c>
      <c r="G5327" s="28">
        <v>45835.678877314815</v>
      </c>
    </row>
    <row r="5328" spans="1:7" x14ac:dyDescent="0.25">
      <c r="A5328" s="36" t="s">
        <v>12515</v>
      </c>
      <c r="B5328" s="36" t="s">
        <v>9859</v>
      </c>
      <c r="C5328" s="36" t="s">
        <v>655</v>
      </c>
      <c r="D5328" s="36" t="s">
        <v>668</v>
      </c>
      <c r="E5328" s="28">
        <v>45835.678935185184</v>
      </c>
      <c r="F5328" s="36" t="s">
        <v>662</v>
      </c>
      <c r="G5328" s="28">
        <v>45835.678935185184</v>
      </c>
    </row>
    <row r="5329" spans="1:7" x14ac:dyDescent="0.25">
      <c r="A5329" s="36" t="s">
        <v>12516</v>
      </c>
      <c r="B5329" s="36" t="s">
        <v>9861</v>
      </c>
      <c r="C5329" s="36" t="s">
        <v>655</v>
      </c>
      <c r="D5329" s="36" t="s">
        <v>668</v>
      </c>
      <c r="E5329" s="28">
        <v>45835.678993055553</v>
      </c>
      <c r="F5329" s="36" t="s">
        <v>662</v>
      </c>
      <c r="G5329" s="28">
        <v>45835.678993055553</v>
      </c>
    </row>
    <row r="5330" spans="1:7" x14ac:dyDescent="0.25">
      <c r="A5330" s="36" t="s">
        <v>12517</v>
      </c>
      <c r="B5330" s="36" t="s">
        <v>9863</v>
      </c>
      <c r="C5330" s="36" t="s">
        <v>655</v>
      </c>
      <c r="D5330" s="36" t="s">
        <v>668</v>
      </c>
      <c r="E5330" s="28">
        <v>45835.679074074076</v>
      </c>
      <c r="F5330" s="36" t="s">
        <v>662</v>
      </c>
      <c r="G5330" s="28">
        <v>45835.679074074076</v>
      </c>
    </row>
    <row r="5331" spans="1:7" x14ac:dyDescent="0.25">
      <c r="A5331" s="36" t="s">
        <v>12518</v>
      </c>
      <c r="B5331" s="36" t="s">
        <v>9865</v>
      </c>
      <c r="C5331" s="36" t="s">
        <v>655</v>
      </c>
      <c r="D5331" s="36" t="s">
        <v>668</v>
      </c>
      <c r="E5331" s="28">
        <v>45835.679363425923</v>
      </c>
      <c r="F5331" s="36" t="s">
        <v>662</v>
      </c>
      <c r="G5331" s="28">
        <v>45835.679363425923</v>
      </c>
    </row>
    <row r="5332" spans="1:7" x14ac:dyDescent="0.25">
      <c r="A5332" s="36" t="s">
        <v>12519</v>
      </c>
      <c r="B5332" s="36" t="s">
        <v>9389</v>
      </c>
      <c r="C5332" s="36" t="s">
        <v>655</v>
      </c>
      <c r="D5332" s="36" t="s">
        <v>668</v>
      </c>
      <c r="E5332" s="28">
        <v>45835.679826388892</v>
      </c>
      <c r="F5332" s="36" t="s">
        <v>662</v>
      </c>
      <c r="G5332" s="28">
        <v>45835.679826388892</v>
      </c>
    </row>
    <row r="5333" spans="1:7" x14ac:dyDescent="0.25">
      <c r="A5333" s="36" t="s">
        <v>12520</v>
      </c>
      <c r="B5333" s="36" t="s">
        <v>7632</v>
      </c>
      <c r="C5333" s="36" t="s">
        <v>658</v>
      </c>
      <c r="D5333" s="36" t="s">
        <v>73</v>
      </c>
      <c r="E5333" s="28">
        <v>45835.681180555555</v>
      </c>
      <c r="F5333" s="36" t="s">
        <v>657</v>
      </c>
      <c r="G5333" s="28">
        <v>45835.681180555555</v>
      </c>
    </row>
    <row r="5334" spans="1:7" x14ac:dyDescent="0.25">
      <c r="A5334" s="36" t="s">
        <v>12521</v>
      </c>
      <c r="B5334" s="36" t="s">
        <v>7632</v>
      </c>
      <c r="C5334" s="36" t="s">
        <v>665</v>
      </c>
      <c r="D5334" s="36" t="s">
        <v>73</v>
      </c>
      <c r="E5334" s="28">
        <v>45835.682754629626</v>
      </c>
      <c r="F5334" s="36" t="s">
        <v>657</v>
      </c>
      <c r="G5334" s="28">
        <v>45835.682754629626</v>
      </c>
    </row>
    <row r="5335" spans="1:7" x14ac:dyDescent="0.25">
      <c r="A5335" s="36" t="s">
        <v>12522</v>
      </c>
      <c r="B5335" s="36" t="s">
        <v>3816</v>
      </c>
      <c r="C5335" s="36" t="s">
        <v>658</v>
      </c>
      <c r="D5335" s="36" t="s">
        <v>77</v>
      </c>
      <c r="E5335" s="28">
        <v>45835.683611111112</v>
      </c>
      <c r="F5335" s="36" t="s">
        <v>657</v>
      </c>
      <c r="G5335" s="28">
        <v>45835.683611111112</v>
      </c>
    </row>
    <row r="5336" spans="1:7" x14ac:dyDescent="0.25">
      <c r="A5336" s="36" t="s">
        <v>12523</v>
      </c>
      <c r="B5336" s="36" t="s">
        <v>4946</v>
      </c>
      <c r="C5336" s="36" t="s">
        <v>658</v>
      </c>
      <c r="D5336" s="36" t="s">
        <v>77</v>
      </c>
      <c r="E5336" s="28">
        <v>45835.683715277781</v>
      </c>
      <c r="F5336" s="36" t="s">
        <v>657</v>
      </c>
      <c r="G5336" s="28">
        <v>45835.683715277781</v>
      </c>
    </row>
    <row r="5337" spans="1:7" x14ac:dyDescent="0.25">
      <c r="A5337" s="36" t="s">
        <v>12524</v>
      </c>
      <c r="B5337" s="36" t="s">
        <v>9990</v>
      </c>
      <c r="C5337" s="36" t="s">
        <v>655</v>
      </c>
      <c r="D5337" s="36" t="s">
        <v>667</v>
      </c>
      <c r="E5337" s="28">
        <v>45835.686412037037</v>
      </c>
      <c r="F5337" s="36" t="s">
        <v>662</v>
      </c>
      <c r="G5337" s="28">
        <v>45835.686412037037</v>
      </c>
    </row>
    <row r="5338" spans="1:7" x14ac:dyDescent="0.25">
      <c r="A5338" s="36" t="s">
        <v>12525</v>
      </c>
      <c r="B5338" s="36" t="s">
        <v>9993</v>
      </c>
      <c r="C5338" s="36" t="s">
        <v>655</v>
      </c>
      <c r="D5338" s="36" t="s">
        <v>667</v>
      </c>
      <c r="E5338" s="28">
        <v>45835.686493055553</v>
      </c>
      <c r="F5338" s="36" t="s">
        <v>662</v>
      </c>
      <c r="G5338" s="28">
        <v>45835.686493055553</v>
      </c>
    </row>
    <row r="5339" spans="1:7" x14ac:dyDescent="0.25">
      <c r="A5339" s="36" t="s">
        <v>12526</v>
      </c>
      <c r="B5339" s="36" t="s">
        <v>2793</v>
      </c>
      <c r="C5339" s="36" t="s">
        <v>665</v>
      </c>
      <c r="D5339" s="36" t="s">
        <v>61</v>
      </c>
      <c r="E5339" s="28">
        <v>45835.68613425926</v>
      </c>
      <c r="F5339" s="36" t="s">
        <v>657</v>
      </c>
      <c r="G5339" s="28">
        <v>45835.68613425926</v>
      </c>
    </row>
    <row r="5340" spans="1:7" x14ac:dyDescent="0.25">
      <c r="A5340" s="36" t="s">
        <v>12527</v>
      </c>
      <c r="B5340" s="36" t="s">
        <v>1758</v>
      </c>
      <c r="C5340" s="36" t="s">
        <v>658</v>
      </c>
      <c r="D5340" s="36" t="s">
        <v>77</v>
      </c>
      <c r="E5340" s="28">
        <v>45835.688738425924</v>
      </c>
      <c r="F5340" s="36" t="s">
        <v>657</v>
      </c>
      <c r="G5340" s="28">
        <v>45835.688738425924</v>
      </c>
    </row>
    <row r="5341" spans="1:7" x14ac:dyDescent="0.25">
      <c r="A5341" s="36" t="s">
        <v>12528</v>
      </c>
      <c r="B5341" s="36" t="s">
        <v>3453</v>
      </c>
      <c r="C5341" s="36" t="s">
        <v>665</v>
      </c>
      <c r="D5341" s="36" t="s">
        <v>77</v>
      </c>
      <c r="E5341" s="28">
        <v>45835.691493055558</v>
      </c>
      <c r="F5341" s="36" t="s">
        <v>657</v>
      </c>
      <c r="G5341" s="28">
        <v>45835.691493055558</v>
      </c>
    </row>
    <row r="5342" spans="1:7" x14ac:dyDescent="0.25">
      <c r="A5342" s="36" t="s">
        <v>12529</v>
      </c>
      <c r="B5342" s="36" t="s">
        <v>3783</v>
      </c>
      <c r="C5342" s="36" t="s">
        <v>665</v>
      </c>
      <c r="D5342" s="36" t="s">
        <v>77</v>
      </c>
      <c r="E5342" s="28">
        <v>45835.692152777781</v>
      </c>
      <c r="F5342" s="36" t="s">
        <v>657</v>
      </c>
      <c r="G5342" s="28">
        <v>45835.692152777781</v>
      </c>
    </row>
    <row r="5343" spans="1:7" x14ac:dyDescent="0.25">
      <c r="A5343" s="36" t="s">
        <v>12530</v>
      </c>
      <c r="B5343" s="36" t="s">
        <v>3787</v>
      </c>
      <c r="C5343" s="36" t="s">
        <v>665</v>
      </c>
      <c r="D5343" s="36" t="s">
        <v>77</v>
      </c>
      <c r="E5343" s="28">
        <v>45835.692291666666</v>
      </c>
      <c r="F5343" s="36" t="s">
        <v>657</v>
      </c>
      <c r="G5343" s="28">
        <v>45835.692291666666</v>
      </c>
    </row>
    <row r="5344" spans="1:7" x14ac:dyDescent="0.25">
      <c r="A5344" s="36" t="s">
        <v>12531</v>
      </c>
      <c r="B5344" s="36" t="s">
        <v>3785</v>
      </c>
      <c r="C5344" s="36" t="s">
        <v>665</v>
      </c>
      <c r="D5344" s="36" t="s">
        <v>77</v>
      </c>
      <c r="E5344" s="28">
        <v>45835.692372685182</v>
      </c>
      <c r="F5344" s="36" t="s">
        <v>657</v>
      </c>
      <c r="G5344" s="28">
        <v>45835.692372685182</v>
      </c>
    </row>
    <row r="5345" spans="1:7" x14ac:dyDescent="0.25">
      <c r="A5345" s="36" t="s">
        <v>12532</v>
      </c>
      <c r="B5345" s="36" t="s">
        <v>3777</v>
      </c>
      <c r="C5345" s="36" t="s">
        <v>665</v>
      </c>
      <c r="D5345" s="36" t="s">
        <v>77</v>
      </c>
      <c r="E5345" s="28">
        <v>45835.692442129628</v>
      </c>
      <c r="F5345" s="36" t="s">
        <v>657</v>
      </c>
      <c r="G5345" s="28">
        <v>45835.692442129628</v>
      </c>
    </row>
    <row r="5346" spans="1:7" x14ac:dyDescent="0.25">
      <c r="A5346" s="36" t="s">
        <v>12533</v>
      </c>
      <c r="B5346" s="36" t="s">
        <v>3899</v>
      </c>
      <c r="C5346" s="36" t="s">
        <v>665</v>
      </c>
      <c r="D5346" s="36" t="s">
        <v>77</v>
      </c>
      <c r="E5346" s="28">
        <v>45835.693124999998</v>
      </c>
      <c r="F5346" s="36" t="s">
        <v>657</v>
      </c>
      <c r="G5346" s="28">
        <v>45835.693124999998</v>
      </c>
    </row>
    <row r="5347" spans="1:7" x14ac:dyDescent="0.25">
      <c r="A5347" s="36" t="s">
        <v>12534</v>
      </c>
      <c r="B5347" s="36" t="s">
        <v>3150</v>
      </c>
      <c r="C5347" s="36" t="s">
        <v>665</v>
      </c>
      <c r="D5347" s="36" t="s">
        <v>77</v>
      </c>
      <c r="E5347" s="28">
        <v>45835.693414351852</v>
      </c>
      <c r="F5347" s="36" t="s">
        <v>657</v>
      </c>
      <c r="G5347" s="28">
        <v>45835.693414351852</v>
      </c>
    </row>
    <row r="5348" spans="1:7" x14ac:dyDescent="0.25">
      <c r="A5348" s="36" t="s">
        <v>12535</v>
      </c>
      <c r="B5348" s="36" t="s">
        <v>3490</v>
      </c>
      <c r="C5348" s="36" t="s">
        <v>665</v>
      </c>
      <c r="D5348" s="36" t="s">
        <v>77</v>
      </c>
      <c r="E5348" s="28">
        <v>45835.693506944444</v>
      </c>
      <c r="F5348" s="36" t="s">
        <v>657</v>
      </c>
      <c r="G5348" s="28">
        <v>45835.693506944444</v>
      </c>
    </row>
    <row r="5349" spans="1:7" x14ac:dyDescent="0.25">
      <c r="A5349" s="36" t="s">
        <v>12536</v>
      </c>
      <c r="B5349" s="36" t="s">
        <v>1758</v>
      </c>
      <c r="C5349" s="36" t="s">
        <v>665</v>
      </c>
      <c r="D5349" s="36" t="s">
        <v>61</v>
      </c>
      <c r="E5349" s="28">
        <v>45835.693784722222</v>
      </c>
      <c r="F5349" s="36" t="s">
        <v>657</v>
      </c>
      <c r="G5349" s="28">
        <v>45835.693784722222</v>
      </c>
    </row>
    <row r="5350" spans="1:7" x14ac:dyDescent="0.25">
      <c r="A5350" s="36" t="s">
        <v>12537</v>
      </c>
      <c r="B5350" s="36" t="s">
        <v>6188</v>
      </c>
      <c r="C5350" s="36" t="s">
        <v>658</v>
      </c>
      <c r="D5350" s="36" t="s">
        <v>73</v>
      </c>
      <c r="E5350" s="28">
        <v>45835.693437499998</v>
      </c>
      <c r="F5350" s="36" t="s">
        <v>657</v>
      </c>
      <c r="G5350" s="28">
        <v>45835.693437499998</v>
      </c>
    </row>
    <row r="5351" spans="1:7" x14ac:dyDescent="0.25">
      <c r="A5351" s="36" t="s">
        <v>12538</v>
      </c>
      <c r="B5351" s="36" t="s">
        <v>3325</v>
      </c>
      <c r="C5351" s="36" t="s">
        <v>658</v>
      </c>
      <c r="D5351" s="36" t="s">
        <v>73</v>
      </c>
      <c r="E5351" s="28">
        <v>45835.693622685183</v>
      </c>
      <c r="F5351" s="36" t="s">
        <v>657</v>
      </c>
      <c r="G5351" s="28">
        <v>45835.693622685183</v>
      </c>
    </row>
    <row r="5352" spans="1:7" x14ac:dyDescent="0.25">
      <c r="A5352" s="36" t="s">
        <v>12539</v>
      </c>
      <c r="B5352" s="36" t="s">
        <v>6264</v>
      </c>
      <c r="C5352" s="36" t="s">
        <v>658</v>
      </c>
      <c r="D5352" s="36" t="s">
        <v>202</v>
      </c>
      <c r="E5352" s="28">
        <v>45835.694675925923</v>
      </c>
      <c r="F5352" s="36" t="s">
        <v>657</v>
      </c>
      <c r="G5352" s="28">
        <v>45835.694675925923</v>
      </c>
    </row>
    <row r="5353" spans="1:7" x14ac:dyDescent="0.25">
      <c r="A5353" s="36" t="s">
        <v>12540</v>
      </c>
      <c r="B5353" s="36" t="s">
        <v>3330</v>
      </c>
      <c r="C5353" s="36" t="s">
        <v>658</v>
      </c>
      <c r="D5353" s="36" t="s">
        <v>202</v>
      </c>
      <c r="E5353" s="28">
        <v>45835.6950462963</v>
      </c>
      <c r="F5353" s="36" t="s">
        <v>657</v>
      </c>
      <c r="G5353" s="28">
        <v>45835.6950462963</v>
      </c>
    </row>
    <row r="5354" spans="1:7" x14ac:dyDescent="0.25">
      <c r="A5354" s="36" t="s">
        <v>12541</v>
      </c>
      <c r="B5354" s="36" t="s">
        <v>3465</v>
      </c>
      <c r="C5354" s="36" t="s">
        <v>665</v>
      </c>
      <c r="D5354" s="36" t="s">
        <v>73</v>
      </c>
      <c r="E5354" s="28">
        <v>45835.694432870368</v>
      </c>
      <c r="F5354" s="36" t="s">
        <v>657</v>
      </c>
      <c r="G5354" s="28">
        <v>45835.694432870368</v>
      </c>
    </row>
    <row r="5355" spans="1:7" x14ac:dyDescent="0.25">
      <c r="A5355" s="36" t="s">
        <v>12542</v>
      </c>
      <c r="B5355" s="36" t="s">
        <v>1763</v>
      </c>
      <c r="C5355" s="36" t="s">
        <v>658</v>
      </c>
      <c r="D5355" s="36" t="s">
        <v>77</v>
      </c>
      <c r="E5355" s="28">
        <v>45835.696655092594</v>
      </c>
      <c r="F5355" s="36" t="s">
        <v>657</v>
      </c>
      <c r="G5355" s="28">
        <v>45835.696655092594</v>
      </c>
    </row>
    <row r="5356" spans="1:7" x14ac:dyDescent="0.25">
      <c r="A5356" s="36" t="s">
        <v>12543</v>
      </c>
      <c r="B5356" s="36" t="s">
        <v>6264</v>
      </c>
      <c r="C5356" s="36" t="s">
        <v>665</v>
      </c>
      <c r="D5356" s="36" t="s">
        <v>202</v>
      </c>
      <c r="E5356" s="28">
        <v>45835.695798611108</v>
      </c>
      <c r="F5356" s="36" t="s">
        <v>657</v>
      </c>
      <c r="G5356" s="28">
        <v>45835.695798611108</v>
      </c>
    </row>
    <row r="5357" spans="1:7" x14ac:dyDescent="0.25">
      <c r="A5357" s="36" t="s">
        <v>12544</v>
      </c>
      <c r="B5357" s="36" t="s">
        <v>3330</v>
      </c>
      <c r="C5357" s="36" t="s">
        <v>665</v>
      </c>
      <c r="D5357" s="36" t="s">
        <v>202</v>
      </c>
      <c r="E5357" s="28">
        <v>45835.695983796293</v>
      </c>
      <c r="F5357" s="36" t="s">
        <v>657</v>
      </c>
      <c r="G5357" s="28">
        <v>45835.695983796293</v>
      </c>
    </row>
    <row r="5358" spans="1:7" x14ac:dyDescent="0.25">
      <c r="A5358" s="36" t="s">
        <v>12545</v>
      </c>
      <c r="B5358" s="36" t="s">
        <v>6230</v>
      </c>
      <c r="C5358" s="36" t="s">
        <v>665</v>
      </c>
      <c r="D5358" s="36" t="s">
        <v>202</v>
      </c>
      <c r="E5358" s="28">
        <v>45835.696319444447</v>
      </c>
      <c r="F5358" s="36" t="s">
        <v>657</v>
      </c>
      <c r="G5358" s="28">
        <v>45835.696319444447</v>
      </c>
    </row>
    <row r="5359" spans="1:7" x14ac:dyDescent="0.25">
      <c r="A5359" s="36" t="s">
        <v>12546</v>
      </c>
      <c r="B5359" s="36" t="s">
        <v>6228</v>
      </c>
      <c r="C5359" s="36" t="s">
        <v>665</v>
      </c>
      <c r="D5359" s="36" t="s">
        <v>202</v>
      </c>
      <c r="E5359" s="28">
        <v>45835.696585648147</v>
      </c>
      <c r="F5359" s="36" t="s">
        <v>657</v>
      </c>
      <c r="G5359" s="28">
        <v>45835.696585648147</v>
      </c>
    </row>
    <row r="5360" spans="1:7" x14ac:dyDescent="0.25">
      <c r="A5360" s="36" t="s">
        <v>12547</v>
      </c>
      <c r="B5360" s="36" t="s">
        <v>1456</v>
      </c>
      <c r="C5360" s="36" t="s">
        <v>658</v>
      </c>
      <c r="D5360" s="36" t="s">
        <v>77</v>
      </c>
      <c r="E5360" s="28">
        <v>45835.697199074071</v>
      </c>
      <c r="F5360" s="36" t="s">
        <v>657</v>
      </c>
      <c r="G5360" s="28">
        <v>45835.697199074071</v>
      </c>
    </row>
    <row r="5361" spans="1:7" x14ac:dyDescent="0.25">
      <c r="A5361" s="36" t="s">
        <v>12548</v>
      </c>
      <c r="B5361" s="36" t="s">
        <v>1763</v>
      </c>
      <c r="C5361" s="36" t="s">
        <v>665</v>
      </c>
      <c r="D5361" s="36" t="s">
        <v>61</v>
      </c>
      <c r="E5361" s="28">
        <v>45835.697569444441</v>
      </c>
      <c r="F5361" s="36" t="s">
        <v>657</v>
      </c>
      <c r="G5361" s="28">
        <v>45835.697569444441</v>
      </c>
    </row>
    <row r="5362" spans="1:7" x14ac:dyDescent="0.25">
      <c r="A5362" s="36" t="s">
        <v>12549</v>
      </c>
      <c r="B5362" s="36" t="s">
        <v>1456</v>
      </c>
      <c r="C5362" s="36" t="s">
        <v>665</v>
      </c>
      <c r="D5362" s="36" t="s">
        <v>61</v>
      </c>
      <c r="E5362" s="28">
        <v>45835.697650462964</v>
      </c>
      <c r="F5362" s="36" t="s">
        <v>657</v>
      </c>
      <c r="G5362" s="28">
        <v>45835.697650462964</v>
      </c>
    </row>
    <row r="5363" spans="1:7" x14ac:dyDescent="0.25">
      <c r="A5363" s="36" t="s">
        <v>12550</v>
      </c>
      <c r="B5363" s="36" t="s">
        <v>5209</v>
      </c>
      <c r="C5363" s="36" t="s">
        <v>665</v>
      </c>
      <c r="D5363" s="36" t="s">
        <v>77</v>
      </c>
      <c r="E5363" s="28">
        <v>45835.697523148148</v>
      </c>
      <c r="F5363" s="36" t="s">
        <v>657</v>
      </c>
      <c r="G5363" s="28">
        <v>45835.697523148148</v>
      </c>
    </row>
    <row r="5364" spans="1:7" x14ac:dyDescent="0.25">
      <c r="A5364" s="36" t="s">
        <v>12551</v>
      </c>
      <c r="B5364" s="36" t="s">
        <v>9092</v>
      </c>
      <c r="C5364" s="36" t="s">
        <v>665</v>
      </c>
      <c r="D5364" s="36" t="s">
        <v>77</v>
      </c>
      <c r="E5364" s="28">
        <v>45835.697685185187</v>
      </c>
      <c r="F5364" s="36" t="s">
        <v>657</v>
      </c>
      <c r="G5364" s="28">
        <v>45835.697685185187</v>
      </c>
    </row>
    <row r="5365" spans="1:7" x14ac:dyDescent="0.25">
      <c r="A5365" s="36" t="s">
        <v>12552</v>
      </c>
      <c r="B5365" s="36" t="s">
        <v>3779</v>
      </c>
      <c r="C5365" s="36" t="s">
        <v>665</v>
      </c>
      <c r="D5365" s="36" t="s">
        <v>77</v>
      </c>
      <c r="E5365" s="28">
        <v>45835.697789351849</v>
      </c>
      <c r="F5365" s="36" t="s">
        <v>657</v>
      </c>
      <c r="G5365" s="28">
        <v>45835.697789351849</v>
      </c>
    </row>
    <row r="5366" spans="1:7" x14ac:dyDescent="0.25">
      <c r="A5366" s="36" t="s">
        <v>12553</v>
      </c>
      <c r="B5366" s="36" t="s">
        <v>3353</v>
      </c>
      <c r="C5366" s="36" t="s">
        <v>665</v>
      </c>
      <c r="D5366" s="36" t="s">
        <v>77</v>
      </c>
      <c r="E5366" s="28">
        <v>45835.698159722226</v>
      </c>
      <c r="F5366" s="36" t="s">
        <v>657</v>
      </c>
      <c r="G5366" s="28">
        <v>45835.698159722226</v>
      </c>
    </row>
    <row r="5367" spans="1:7" x14ac:dyDescent="0.25">
      <c r="A5367" s="36" t="s">
        <v>12554</v>
      </c>
      <c r="B5367" s="36" t="s">
        <v>3351</v>
      </c>
      <c r="C5367" s="36" t="s">
        <v>658</v>
      </c>
      <c r="D5367" s="36" t="s">
        <v>77</v>
      </c>
      <c r="E5367" s="28">
        <v>45835.698622685188</v>
      </c>
      <c r="F5367" s="36" t="s">
        <v>657</v>
      </c>
      <c r="G5367" s="28">
        <v>45835.698622685188</v>
      </c>
    </row>
    <row r="5368" spans="1:7" x14ac:dyDescent="0.25">
      <c r="A5368" s="36" t="s">
        <v>12554</v>
      </c>
      <c r="B5368" s="36" t="s">
        <v>3351</v>
      </c>
      <c r="C5368" s="36" t="s">
        <v>658</v>
      </c>
      <c r="D5368" s="36" t="s">
        <v>77</v>
      </c>
      <c r="E5368" s="28">
        <v>45835.698784722219</v>
      </c>
      <c r="F5368" s="36" t="s">
        <v>657</v>
      </c>
      <c r="G5368" s="28">
        <v>45835.698784722219</v>
      </c>
    </row>
    <row r="5369" spans="1:7" x14ac:dyDescent="0.25">
      <c r="A5369" s="36" t="s">
        <v>12555</v>
      </c>
      <c r="B5369" s="36" t="s">
        <v>3513</v>
      </c>
      <c r="C5369" s="36" t="s">
        <v>665</v>
      </c>
      <c r="D5369" s="36" t="s">
        <v>77</v>
      </c>
      <c r="E5369" s="28">
        <v>45835.698935185188</v>
      </c>
      <c r="F5369" s="36" t="s">
        <v>657</v>
      </c>
      <c r="G5369" s="28">
        <v>45835.698935185188</v>
      </c>
    </row>
    <row r="5370" spans="1:7" x14ac:dyDescent="0.25">
      <c r="A5370" s="36" t="s">
        <v>12556</v>
      </c>
      <c r="B5370" s="36" t="s">
        <v>3514</v>
      </c>
      <c r="C5370" s="36" t="s">
        <v>665</v>
      </c>
      <c r="D5370" s="36" t="s">
        <v>77</v>
      </c>
      <c r="E5370" s="28">
        <v>45835.699062500003</v>
      </c>
      <c r="F5370" s="36" t="s">
        <v>657</v>
      </c>
      <c r="G5370" s="28">
        <v>45835.699062500003</v>
      </c>
    </row>
    <row r="5371" spans="1:7" x14ac:dyDescent="0.25">
      <c r="A5371" s="36" t="s">
        <v>12557</v>
      </c>
      <c r="B5371" s="36" t="s">
        <v>3515</v>
      </c>
      <c r="C5371" s="36" t="s">
        <v>665</v>
      </c>
      <c r="D5371" s="36" t="s">
        <v>77</v>
      </c>
      <c r="E5371" s="28">
        <v>45835.699155092596</v>
      </c>
      <c r="F5371" s="36" t="s">
        <v>657</v>
      </c>
      <c r="G5371" s="28">
        <v>45835.699155092596</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9771</v>
      </c>
      <c r="B102" s="36" t="s">
        <v>9772</v>
      </c>
      <c r="C102" s="36" t="s">
        <v>1999</v>
      </c>
    </row>
    <row r="103" spans="1:3" x14ac:dyDescent="0.25">
      <c r="A103" s="36" t="s">
        <v>9758</v>
      </c>
      <c r="B103" s="36" t="s">
        <v>9759</v>
      </c>
      <c r="C103" s="36" t="s">
        <v>1999</v>
      </c>
    </row>
    <row r="104" spans="1:3" x14ac:dyDescent="0.25">
      <c r="A104" s="36" t="s">
        <v>9773</v>
      </c>
      <c r="B104" s="36" t="s">
        <v>9774</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9388</v>
      </c>
      <c r="B124" s="36" t="s">
        <v>9389</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9406</v>
      </c>
      <c r="B154" s="36" t="s">
        <v>9407</v>
      </c>
      <c r="C154" s="36" t="s">
        <v>1999</v>
      </c>
    </row>
    <row r="155" spans="1:3" x14ac:dyDescent="0.25">
      <c r="A155" s="36" t="s">
        <v>9414</v>
      </c>
      <c r="B155" s="36" t="s">
        <v>9415</v>
      </c>
      <c r="C155" s="36" t="s">
        <v>1999</v>
      </c>
    </row>
    <row r="156" spans="1:3" x14ac:dyDescent="0.25">
      <c r="A156" s="36" t="s">
        <v>9418</v>
      </c>
      <c r="B156" s="36" t="s">
        <v>9419</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9426</v>
      </c>
      <c r="B172" s="36" t="s">
        <v>9427</v>
      </c>
      <c r="C172" s="36" t="s">
        <v>1999</v>
      </c>
    </row>
    <row r="173" spans="1:3" x14ac:dyDescent="0.25">
      <c r="A173" s="36" t="s">
        <v>9401</v>
      </c>
      <c r="B173" s="36" t="s">
        <v>9402</v>
      </c>
      <c r="C173" s="36" t="s">
        <v>1999</v>
      </c>
    </row>
    <row r="174" spans="1:3" x14ac:dyDescent="0.25">
      <c r="A174" s="36" t="s">
        <v>9404</v>
      </c>
      <c r="B174" s="36" t="s">
        <v>9405</v>
      </c>
      <c r="C174" s="36" t="s">
        <v>1999</v>
      </c>
    </row>
    <row r="175" spans="1:3" x14ac:dyDescent="0.25">
      <c r="A175" s="36" t="s">
        <v>9408</v>
      </c>
      <c r="B175" s="36" t="s">
        <v>9409</v>
      </c>
      <c r="C175" s="36" t="s">
        <v>1999</v>
      </c>
    </row>
    <row r="176" spans="1:3" x14ac:dyDescent="0.25">
      <c r="A176" s="36" t="s">
        <v>9410</v>
      </c>
      <c r="B176" s="36" t="s">
        <v>9411</v>
      </c>
      <c r="C176" s="36" t="s">
        <v>1999</v>
      </c>
    </row>
    <row r="177" spans="1:3" x14ac:dyDescent="0.25">
      <c r="A177" s="36" t="s">
        <v>9412</v>
      </c>
      <c r="B177" s="36" t="s">
        <v>9413</v>
      </c>
      <c r="C177" s="36" t="s">
        <v>1999</v>
      </c>
    </row>
    <row r="178" spans="1:3" x14ac:dyDescent="0.25">
      <c r="A178" s="36" t="s">
        <v>9416</v>
      </c>
      <c r="B178" s="36" t="s">
        <v>9417</v>
      </c>
      <c r="C178" s="36" t="s">
        <v>1999</v>
      </c>
    </row>
    <row r="179" spans="1:3" x14ac:dyDescent="0.25">
      <c r="A179" s="36" t="s">
        <v>9420</v>
      </c>
      <c r="B179" s="36" t="s">
        <v>9421</v>
      </c>
      <c r="C179" s="36" t="s">
        <v>1999</v>
      </c>
    </row>
    <row r="180" spans="1:3" x14ac:dyDescent="0.25">
      <c r="A180" s="36" t="s">
        <v>9422</v>
      </c>
      <c r="B180" s="36" t="s">
        <v>9423</v>
      </c>
      <c r="C180" s="36" t="s">
        <v>1999</v>
      </c>
    </row>
    <row r="181" spans="1:3" x14ac:dyDescent="0.25">
      <c r="A181" s="36" t="s">
        <v>9424</v>
      </c>
      <c r="B181" s="36" t="s">
        <v>9425</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9399</v>
      </c>
      <c r="B184" s="36" t="s">
        <v>9400</v>
      </c>
      <c r="C184" s="36" t="s">
        <v>1999</v>
      </c>
    </row>
    <row r="185" spans="1:3" x14ac:dyDescent="0.25">
      <c r="A185" s="36" t="s">
        <v>9445</v>
      </c>
      <c r="B185" s="36" t="s">
        <v>9446</v>
      </c>
      <c r="C185" s="36" t="s">
        <v>1999</v>
      </c>
    </row>
    <row r="186" spans="1:3" x14ac:dyDescent="0.25">
      <c r="A186" s="36" t="s">
        <v>9447</v>
      </c>
      <c r="B186" s="36" t="s">
        <v>9448</v>
      </c>
      <c r="C186" s="36" t="s">
        <v>1999</v>
      </c>
    </row>
    <row r="187" spans="1:3" x14ac:dyDescent="0.25">
      <c r="A187" s="36" t="s">
        <v>9449</v>
      </c>
      <c r="B187" s="36" t="s">
        <v>9450</v>
      </c>
      <c r="C187" s="36" t="s">
        <v>1999</v>
      </c>
    </row>
    <row r="188" spans="1:3" x14ac:dyDescent="0.25">
      <c r="A188" s="36" t="s">
        <v>9451</v>
      </c>
      <c r="B188" s="36" t="s">
        <v>9452</v>
      </c>
      <c r="C188" s="36" t="s">
        <v>1999</v>
      </c>
    </row>
    <row r="189" spans="1:3" x14ac:dyDescent="0.25">
      <c r="A189" s="36" t="s">
        <v>9453</v>
      </c>
      <c r="B189" s="36" t="s">
        <v>9454</v>
      </c>
      <c r="C189" s="36" t="s">
        <v>1999</v>
      </c>
    </row>
    <row r="190" spans="1:3" x14ac:dyDescent="0.25">
      <c r="A190" s="36" t="s">
        <v>9455</v>
      </c>
      <c r="B190" s="36" t="s">
        <v>9456</v>
      </c>
      <c r="C190" s="36" t="s">
        <v>1999</v>
      </c>
    </row>
    <row r="191" spans="1:3" x14ac:dyDescent="0.25">
      <c r="A191" s="36" t="s">
        <v>9457</v>
      </c>
      <c r="B191" s="36" t="s">
        <v>9458</v>
      </c>
      <c r="C191" s="36" t="s">
        <v>1999</v>
      </c>
    </row>
    <row r="192" spans="1:3" x14ac:dyDescent="0.25">
      <c r="A192" s="36" t="s">
        <v>9459</v>
      </c>
      <c r="B192" s="36" t="s">
        <v>9460</v>
      </c>
      <c r="C192" s="36" t="s">
        <v>1999</v>
      </c>
    </row>
    <row r="193" spans="1:3" x14ac:dyDescent="0.25">
      <c r="A193" s="36" t="s">
        <v>9461</v>
      </c>
      <c r="B193" s="36" t="s">
        <v>9462</v>
      </c>
      <c r="C193" s="36" t="s">
        <v>1999</v>
      </c>
    </row>
    <row r="194" spans="1:3" x14ac:dyDescent="0.25">
      <c r="A194" s="36" t="s">
        <v>9463</v>
      </c>
      <c r="B194" s="36" t="s">
        <v>9464</v>
      </c>
      <c r="C194" s="36" t="s">
        <v>1999</v>
      </c>
    </row>
    <row r="195" spans="1:3" x14ac:dyDescent="0.25">
      <c r="A195" s="36" t="s">
        <v>9465</v>
      </c>
      <c r="B195" s="36" t="s">
        <v>9466</v>
      </c>
      <c r="C195" s="36" t="s">
        <v>1999</v>
      </c>
    </row>
    <row r="196" spans="1:3" x14ac:dyDescent="0.25">
      <c r="A196" s="36" t="s">
        <v>9467</v>
      </c>
      <c r="B196" s="36" t="s">
        <v>9468</v>
      </c>
      <c r="C196" s="36" t="s">
        <v>1999</v>
      </c>
    </row>
    <row r="197" spans="1:3" x14ac:dyDescent="0.25">
      <c r="A197" s="36" t="s">
        <v>9469</v>
      </c>
      <c r="B197" s="36" t="s">
        <v>9470</v>
      </c>
      <c r="C197" s="36" t="s">
        <v>1999</v>
      </c>
    </row>
    <row r="198" spans="1:3" x14ac:dyDescent="0.25">
      <c r="A198" s="36" t="s">
        <v>9471</v>
      </c>
      <c r="B198" s="36" t="s">
        <v>9472</v>
      </c>
      <c r="C198" s="36" t="s">
        <v>1999</v>
      </c>
    </row>
    <row r="199" spans="1:3" x14ac:dyDescent="0.25">
      <c r="A199" s="36" t="s">
        <v>9473</v>
      </c>
      <c r="B199" s="36" t="s">
        <v>9474</v>
      </c>
      <c r="C199" s="36" t="s">
        <v>1999</v>
      </c>
    </row>
    <row r="200" spans="1:3" x14ac:dyDescent="0.25">
      <c r="A200" s="36" t="s">
        <v>9443</v>
      </c>
      <c r="B200" s="36" t="s">
        <v>9444</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9084</v>
      </c>
      <c r="B471" s="36" t="s">
        <v>9085</v>
      </c>
      <c r="C471" s="36" t="s">
        <v>1999</v>
      </c>
    </row>
    <row r="472" spans="1:3" x14ac:dyDescent="0.25">
      <c r="A472" s="36" t="s">
        <v>9091</v>
      </c>
      <c r="B472" s="36" t="s">
        <v>9092</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9386</v>
      </c>
      <c r="B475" s="36" t="s">
        <v>9387</v>
      </c>
      <c r="C475" s="36" t="s">
        <v>1999</v>
      </c>
    </row>
    <row r="476" spans="1:3" x14ac:dyDescent="0.25">
      <c r="A476" s="36" t="s">
        <v>9395</v>
      </c>
      <c r="B476" s="36" t="s">
        <v>9396</v>
      </c>
      <c r="C476" s="36" t="s">
        <v>1999</v>
      </c>
    </row>
    <row r="477" spans="1:3" x14ac:dyDescent="0.25">
      <c r="A477" s="36" t="s">
        <v>9397</v>
      </c>
      <c r="B477" s="36" t="s">
        <v>9398</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6</v>
      </c>
    </row>
    <row r="3" spans="1:12" x14ac:dyDescent="0.25">
      <c r="A3" s="10" t="s">
        <v>72</v>
      </c>
      <c r="B3" s="17">
        <f ca="1">SUMIFS('Data Power app'!$G:$G,'Data Power app'!L:L,"&gt;"&amp;$I$2,'Data Power app'!F:F,Report!$A3)</f>
        <v>128552</v>
      </c>
      <c r="C3" s="17">
        <f ca="1">SUMIFS('Data Power app'!$G:$G,'Data Power app'!N:N,"&gt;"&amp;$I$2,'Data Power app'!$F:$F,Report!$A3)</f>
        <v>0</v>
      </c>
      <c r="D3" s="17">
        <f ca="1">SUMIFS('Data Power app'!$G:$G,'Data Power app'!V:V,"&gt;"&amp;$I$2,'Data Power app'!$F:$F,Report!$A3)</f>
        <v>0</v>
      </c>
      <c r="E3" s="17">
        <f ca="1">SUMIFS('Data Power app'!$G:$G,'Data Power app'!AA:AA,"&gt;"&amp;$I$2,'Data Power app'!$F:$F,Report!$A3)</f>
        <v>71567</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65095</v>
      </c>
      <c r="C4" s="17">
        <f ca="1">SUMIFS('Data Power app'!$G:$G,'Data Power app'!N:N,"&gt;"&amp;$I$2,'Data Power app'!F:F,Report!$A4)</f>
        <v>80170</v>
      </c>
      <c r="D4" s="17">
        <f ca="1">SUMIFS('Data Power app'!$G:$G,'Data Power app'!V:V,"&gt;"&amp;$I$2,'Data Power app'!$F:$F,Report!$A4)</f>
        <v>49990</v>
      </c>
      <c r="E4" s="17">
        <f ca="1">SUMIFS('Data Power app'!$G:$G,'Data Power app'!AA:AA,"&gt;"&amp;$I$2,'Data Power app'!$F:$F,Report!$A4)</f>
        <v>84803</v>
      </c>
      <c r="F4" s="18">
        <f ca="1">SUMIFS('Data Power app'!$G:$G,'Data Power app'!AF:AF,"="&amp;$I$2,'Data Power app'!$F:$F,Report!$A4)</f>
        <v>173633</v>
      </c>
    </row>
    <row r="5" spans="1:12" x14ac:dyDescent="0.25">
      <c r="A5" s="19" t="s">
        <v>742</v>
      </c>
      <c r="B5" s="20">
        <f ca="1">SUM(B3:B4)</f>
        <v>193647</v>
      </c>
      <c r="C5" s="20">
        <f t="shared" ref="C5:F5" ca="1" si="0">SUM(C3:C4)</f>
        <v>80170</v>
      </c>
      <c r="D5" s="20">
        <f t="shared" ca="1" si="0"/>
        <v>49990</v>
      </c>
      <c r="E5" s="20">
        <f t="shared" ca="1" si="0"/>
        <v>156370</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2025-06-27T10:07:09Z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